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externalLinks/externalLink8.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0" yWindow="6015" windowWidth="19035" windowHeight="8325"/>
  </bookViews>
  <sheets>
    <sheet name="Index" sheetId="2" r:id="rId1"/>
    <sheet name="Table M1" sheetId="32" r:id="rId2"/>
    <sheet name="Table M2" sheetId="33" r:id="rId3"/>
    <sheet name="Table M3" sheetId="34" r:id="rId4"/>
    <sheet name="Table M4" sheetId="35" r:id="rId5"/>
    <sheet name="Table AM1" sheetId="36" r:id="rId6"/>
    <sheet name="Table C1" sheetId="37" r:id="rId7"/>
    <sheet name="Table C2" sheetId="38" r:id="rId8"/>
    <sheet name="Table C3" sheetId="39" r:id="rId9"/>
    <sheet name="Table C4" sheetId="40" r:id="rId10"/>
    <sheet name="Table C5" sheetId="41" r:id="rId11"/>
    <sheet name="Table C6" sheetId="42" r:id="rId12"/>
    <sheet name="Table C7" sheetId="43" r:id="rId13"/>
    <sheet name="Table C8" sheetId="44" r:id="rId14"/>
    <sheet name="Table C9" sheetId="18" r:id="rId15"/>
    <sheet name="Table C10" sheetId="46" r:id="rId16"/>
    <sheet name="Table C11" sheetId="20" r:id="rId17"/>
    <sheet name="Table C12" sheetId="21" r:id="rId18"/>
    <sheet name="Table AC1" sheetId="48" r:id="rId19"/>
    <sheet name="Table AC2" sheetId="49" r:id="rId20"/>
    <sheet name="Table AC3" sheetId="50" r:id="rId21"/>
    <sheet name="Table AC4" sheetId="51" r:id="rId22"/>
    <sheet name="Table AC5" sheetId="52" r:id="rId23"/>
    <sheet name="Table AC6" sheetId="53" r:id="rId24"/>
    <sheet name="Table AC7" sheetId="54" r:id="rId25"/>
    <sheet name="Table AC8" sheetId="55" r:id="rId26"/>
    <sheet name="Table AC9" sheetId="56" r:id="rId27"/>
    <sheet name="Table T1" sheetId="57" r:id="rId28"/>
    <sheet name="Table T2" sheetId="58" r:id="rId29"/>
    <sheet name="Table T3" sheetId="59" r:id="rId30"/>
    <sheet name="Table T4" sheetId="60" r:id="rId31"/>
    <sheet name="Table T5" sheetId="61" r:id="rId32"/>
    <sheet name="Table T6" sheetId="62" r:id="rId33"/>
    <sheet name="Table AT1" sheetId="72" r:id="rId34"/>
    <sheet name="Table A1" sheetId="63" r:id="rId35"/>
    <sheet name="Table A2" sheetId="64" r:id="rId36"/>
    <sheet name="Table A3" sheetId="65" r:id="rId37"/>
    <sheet name="Table A4" sheetId="66" r:id="rId38"/>
    <sheet name="Table B1" sheetId="67" r:id="rId39"/>
    <sheet name="Table B2" sheetId="68" r:id="rId40"/>
    <sheet name="Table B3" sheetId="69" r:id="rId41"/>
    <sheet name="Table J1" sheetId="70" r:id="rId42"/>
    <sheet name="Table J2" sheetId="71" r:id="rId43"/>
  </sheets>
  <externalReferences>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____Pub41">'[1]Table Q4.3'!#REF!</definedName>
    <definedName name="____Pub41">'[1]Table Q4.3'!#REF!</definedName>
    <definedName name="____Pub42">'[2]Table 4.2'!$P$5:$Y$25</definedName>
    <definedName name="___Pub41">'[1]Table Q4.3'!#REF!</definedName>
    <definedName name="___Pub42">'[2]Table 4.2'!$P$5:$Y$25</definedName>
    <definedName name="__Pub41" localSheetId="35">'[1]Table Q4.3'!#REF!</definedName>
    <definedName name="__Pub42">'[2]Table 4.2'!$P$5:$Y$25</definedName>
    <definedName name="_Pub41">'[1]Table Q4.3'!#REF!</definedName>
    <definedName name="_Pub42">'[2]Table 4.2'!$P$5:$Y$25</definedName>
    <definedName name="_Sort" localSheetId="41" hidden="1">#REF!</definedName>
    <definedName name="_Sort" localSheetId="42" hidden="1">#REF!</definedName>
    <definedName name="_Sort" hidden="1">#REF!</definedName>
    <definedName name="Burglary" localSheetId="41">#REF!</definedName>
    <definedName name="Burglary" localSheetId="42">#REF!</definedName>
    <definedName name="Burglary">#REF!</definedName>
    <definedName name="CCTrial2009Tried">'[3]Table 3.7'!$P$5:$U$23</definedName>
    <definedName name="court">'[4]region county and court'!$A$2:$F$278</definedName>
    <definedName name="Cumbria" localSheetId="35">#REF!</definedName>
    <definedName name="Cumbria" localSheetId="41">#REF!</definedName>
    <definedName name="Cumbria" localSheetId="42">#REF!</definedName>
    <definedName name="Cumbria">#REF!</definedName>
    <definedName name="Dates" localSheetId="41">#REF!</definedName>
    <definedName name="Dates" localSheetId="42">#REF!</definedName>
    <definedName name="Dates">#REF!</definedName>
    <definedName name="HalfYearly" localSheetId="41">#REF!,#REF!,#REF!,#REF!,#REF!,#REF!,#REF!,#REF!,#REF!</definedName>
    <definedName name="HalfYearly" localSheetId="42">#REF!,#REF!,#REF!,#REF!,#REF!,#REF!,#REF!,#REF!,#REF!</definedName>
    <definedName name="HalfYearly">#REF!,#REF!,#REF!,#REF!,#REF!,#REF!,#REF!,#REF!,#REF!</definedName>
    <definedName name="home" localSheetId="41">#REF!</definedName>
    <definedName name="home" localSheetId="42">#REF!</definedName>
    <definedName name="home">#REF!</definedName>
    <definedName name="IDX" localSheetId="1">'Table M1'!#REF!</definedName>
    <definedName name="IneffCC_BandW" localSheetId="35">[5]Ineffective!#REF!</definedName>
    <definedName name="IneffCC_BandW" localSheetId="41">[5]Ineffective!#REF!</definedName>
    <definedName name="IneffCC_BandW" localSheetId="42">[5]Ineffective!#REF!</definedName>
    <definedName name="IneffCC_BandW">[5]Ineffective!#REF!</definedName>
    <definedName name="IneffCC_BandW_and_figures" localSheetId="35">[5]Ineffective!#REF!</definedName>
    <definedName name="IneffCC_BandW_and_figures" localSheetId="41">[5]Ineffective!#REF!</definedName>
    <definedName name="IneffCC_BandW_and_figures" localSheetId="42">[5]Ineffective!#REF!</definedName>
    <definedName name="IneffCC_BandW_and_figures">[5]Ineffective!#REF!</definedName>
    <definedName name="m" localSheetId="41" hidden="1">#REF!</definedName>
    <definedName name="m" localSheetId="42" hidden="1">#REF!</definedName>
    <definedName name="m" hidden="1">#REF!</definedName>
    <definedName name="MagTrial">'[3]3.6 and 3.7 pivot'!$A$75:$M$94</definedName>
    <definedName name="MagTrial2009Glty">'[3]Table 3.6'!$T$27:$Y$45</definedName>
    <definedName name="MagTrial2009Procs">'[3]Table 3.6'!$T$5:$Y$25</definedName>
    <definedName name="NEW">[6]NEW!$C$1:$F$277</definedName>
    <definedName name="NoMonthsValues" localSheetId="41">#REF!</definedName>
    <definedName name="NoMonthsValues" localSheetId="42">#REF!</definedName>
    <definedName name="NoMonthsValues">#REF!</definedName>
    <definedName name="NPItable" localSheetId="35">'[7]Sep - Nov 01'!#REF!</definedName>
    <definedName name="NPItable" localSheetId="41">'[7]Sep - Nov 01'!#REF!</definedName>
    <definedName name="NPItable" localSheetId="42">'[7]Sep - Nov 01'!#REF!</definedName>
    <definedName name="NPItable">'[7]Sep - Nov 01'!#REF!</definedName>
    <definedName name="OLD">[6]OLD!$B$1:$E$277</definedName>
    <definedName name="one" localSheetId="41">#REF!</definedName>
    <definedName name="one" localSheetId="42">#REF!</definedName>
    <definedName name="one">#REF!</definedName>
    <definedName name="OnetoThree" localSheetId="41">#REF!</definedName>
    <definedName name="OnetoThree" localSheetId="42">#REF!</definedName>
    <definedName name="OnetoThree">#REF!</definedName>
    <definedName name="Other">'[8]5d TIC summary'!$O$168,'[8]5d TIC summary'!$O$164,'[8]5d TIC summary'!$O$160,'[8]5d TIC summary'!$O$156,'[8]5d TIC summary'!$O$152,'[8]5d TIC summary'!$O$148,'[8]5d TIC summary'!$O$144,'[8]5d TIC summary'!$O$136,'[8]5d TIC summary'!$O$132,'[8]5d TIC summary'!$O$128,'[8]5d TIC summary'!$O$124,'[8]5d TIC summary'!$O$120,'[8]5d TIC summary'!$O$116,'[8]5d TIC summary'!$O$112,'[8]5d TIC summary'!$O$108,'[8]5d TIC summary'!$O$104,'[8]5d TIC summary'!$O$100,'[8]5d TIC summary'!$O$96,'[8]5d TIC summary'!$O$92,'[8]5d TIC summary'!$O$88,'[8]5d TIC summary'!$O$84,'[8]5d TIC summary'!$O$80,'[8]5d TIC summary'!$O$72,'[8]5d TIC summary'!$O$68,'[8]5d TIC summary'!$O$64,'[8]5d TIC summary'!$O$60,'[8]5d TIC summary'!$O$56,'[8]5d TIC summary'!$O$52,'[8]5d TIC summary'!$O$48,'[8]5d TIC summary'!$O$40,'[8]5d TIC summary'!$O$44,'[8]5d TIC summary'!$O$36,'[8]5d TIC summary'!$O$32,'[8]5d TIC summary'!$O$28</definedName>
    <definedName name="period">[9]Orders!$A$2:$A$16384</definedName>
    <definedName name="_xlnm.Print_Area" localSheetId="5">'Table AM1'!$A$1:$I$18</definedName>
    <definedName name="_xlnm.Print_Area" localSheetId="16">'Table C11'!$A$1:$O$41</definedName>
    <definedName name="_xlnm.Print_Area" localSheetId="17">'Table C12'!$A$1:$O$41</definedName>
    <definedName name="_xlnm.Print_Area" localSheetId="9">'Table C4'!$A$1:$I$46</definedName>
    <definedName name="_xlnm.Print_Area" localSheetId="14">'Table C9'!$A$1:$X$43</definedName>
    <definedName name="_xlnm.Print_Area" localSheetId="1">'Table M1'!$A$1:$U$27</definedName>
    <definedName name="_xlnm.Print_Area" localSheetId="3">'Table M3'!$A$1:$N$42</definedName>
    <definedName name="_xlnm.Print_Area" localSheetId="27">'Table T1'!$A$1:$O$146</definedName>
    <definedName name="_xlnm.Print_Area" localSheetId="28">'Table T2'!$A$1:$M$43</definedName>
    <definedName name="_xlnm.Print_Area" localSheetId="29">'Table T3'!$A$1:$X$42</definedName>
    <definedName name="_xlnm.Print_Area" localSheetId="30">'Table T4'!$A$1:$O$39</definedName>
    <definedName name="_xlnm.Print_Area" localSheetId="32">'Table T6'!$A$1:$R$32</definedName>
    <definedName name="_xlnm.Print_Area">#REF!</definedName>
    <definedName name="PRINT_AREA_MI" localSheetId="41">#REF!</definedName>
    <definedName name="PRINT_AREA_MI" localSheetId="42">#REF!</definedName>
    <definedName name="PRINT_AREA_MI">#REF!</definedName>
    <definedName name="_xlnm.Print_Titles" localSheetId="27">'Table T1'!$4:$5</definedName>
    <definedName name="Pub4a" localSheetId="35">'[1]Table Q4a'!#REF!</definedName>
    <definedName name="Pub4a" localSheetId="41">'[1]Table Q4a'!#REF!</definedName>
    <definedName name="Pub4a" localSheetId="42">'[1]Table Q4a'!#REF!</definedName>
    <definedName name="Pub4a">'[1]Table Q4a'!#REF!</definedName>
    <definedName name="PYO_BandW" localSheetId="35">[5]PYO!#REF!</definedName>
    <definedName name="PYO_BandW" localSheetId="41">[5]PYO!#REF!</definedName>
    <definedName name="PYO_BandW" localSheetId="42">[5]PYO!#REF!</definedName>
    <definedName name="PYO_BandW">[5]PYO!#REF!</definedName>
    <definedName name="PYO_BandW_and_figures" localSheetId="35">[5]PYO!#REF!</definedName>
    <definedName name="PYO_BandW_and_figures" localSheetId="41">[5]PYO!#REF!</definedName>
    <definedName name="PYO_BandW_and_figures" localSheetId="42">[5]PYO!#REF!</definedName>
    <definedName name="PYO_BandW_and_figures">[5]PYO!#REF!</definedName>
    <definedName name="PYO_BandW_in_groups" localSheetId="35">[5]PYO!#REF!</definedName>
    <definedName name="PYO_BandW_in_groups" localSheetId="41">[5]PYO!#REF!</definedName>
    <definedName name="PYO_BandW_in_groups" localSheetId="42">[5]PYO!#REF!</definedName>
    <definedName name="PYO_BandW_in_groups">[5]PYO!#REF!</definedName>
    <definedName name="qryMattPerkins2" localSheetId="41">#REF!</definedName>
    <definedName name="qryMattPerkins2" localSheetId="42">#REF!</definedName>
    <definedName name="qryMattPerkins2">#REF!</definedName>
    <definedName name="Quarterly" localSheetId="41">#REF!,#REF!,#REF!,#REF!,#REF!,#REF!,#REF!,#REF!,#REF!</definedName>
    <definedName name="Quarterly" localSheetId="42">#REF!,#REF!,#REF!,#REF!,#REF!,#REF!,#REF!,#REF!,#REF!</definedName>
    <definedName name="Quarterly">#REF!,#REF!,#REF!,#REF!,#REF!,#REF!,#REF!,#REF!,#REF!</definedName>
    <definedName name="SixtoTwelve" localSheetId="41">#REF!</definedName>
    <definedName name="SixtoTwelve" localSheetId="42">#REF!</definedName>
    <definedName name="SixtoTwelve">#REF!</definedName>
    <definedName name="Tab35Total">'[3]Table 3.5'!$AA$51:$AI$61</definedName>
    <definedName name="Tab35Under18">'[3]Table 3.5'!$AA$12:$AI$22</definedName>
    <definedName name="table" localSheetId="35">'[10]Sep - Nov 01'!#REF!</definedName>
    <definedName name="table" localSheetId="41">'[10]Sep - Nov 01'!#REF!</definedName>
    <definedName name="table" localSheetId="42">'[10]Sep - Nov 01'!#REF!</definedName>
    <definedName name="table">'[10]Sep - Nov 01'!#REF!</definedName>
    <definedName name="ThreetoSix" localSheetId="41">#REF!</definedName>
    <definedName name="ThreetoSix" localSheetId="42">#REF!</definedName>
    <definedName name="ThreetoSix">#REF!</definedName>
    <definedName name="TwelvePlus" localSheetId="41">#REF!</definedName>
    <definedName name="TwelvePlus" localSheetId="42">#REF!</definedName>
    <definedName name="TwelvePlus">#REF!</definedName>
    <definedName name="xc" localSheetId="41">#REF!</definedName>
    <definedName name="xc" localSheetId="42">#REF!</definedName>
    <definedName name="xc">#REF!</definedName>
  </definedNames>
  <calcPr calcId="125725"/>
</workbook>
</file>

<file path=xl/calcChain.xml><?xml version="1.0" encoding="utf-8"?>
<calcChain xmlns="http://schemas.openxmlformats.org/spreadsheetml/2006/main">
  <c r="I13" i="36"/>
  <c r="G13"/>
  <c r="E13"/>
  <c r="C13"/>
  <c r="B13"/>
  <c r="H12"/>
  <c r="F12"/>
  <c r="D12"/>
  <c r="H11"/>
  <c r="F11"/>
  <c r="D11"/>
  <c r="H10"/>
  <c r="F10"/>
  <c r="D10"/>
  <c r="H9"/>
  <c r="F9"/>
  <c r="D9"/>
  <c r="H8"/>
  <c r="F8"/>
  <c r="D8"/>
  <c r="H7"/>
  <c r="F7"/>
  <c r="D7"/>
  <c r="H6"/>
  <c r="F6"/>
  <c r="D6"/>
  <c r="D13" l="1"/>
  <c r="F13"/>
  <c r="H13"/>
</calcChain>
</file>

<file path=xl/sharedStrings.xml><?xml version="1.0" encoding="utf-8"?>
<sst xmlns="http://schemas.openxmlformats.org/spreadsheetml/2006/main" count="2399" uniqueCount="674">
  <si>
    <t>Table M1</t>
  </si>
  <si>
    <t>All cases</t>
  </si>
  <si>
    <t>For trial (Indictable Only)</t>
  </si>
  <si>
    <t>Receipts</t>
  </si>
  <si>
    <t>Disposals</t>
  </si>
  <si>
    <t>Outstanding</t>
  </si>
  <si>
    <t>Q2</t>
  </si>
  <si>
    <t xml:space="preserve">Q3 </t>
  </si>
  <si>
    <t xml:space="preserve">Q4 </t>
  </si>
  <si>
    <t>Q1</t>
  </si>
  <si>
    <r>
      <t>Q2</t>
    </r>
    <r>
      <rPr>
        <vertAlign val="superscript"/>
        <sz val="10"/>
        <rFont val="Arial"/>
        <family val="2"/>
      </rPr>
      <t>6</t>
    </r>
  </si>
  <si>
    <t>Q3</t>
  </si>
  <si>
    <t xml:space="preserve">Q1 </t>
  </si>
  <si>
    <t>Notes:</t>
  </si>
  <si>
    <t>6) Committal proceedings were abolished nationally on 28th May 2013. Triable-either-way cases are now sent rather than committed for trial.</t>
  </si>
  <si>
    <t>Table</t>
  </si>
  <si>
    <t>Table heading</t>
  </si>
  <si>
    <t>Time period</t>
  </si>
  <si>
    <t>Data source</t>
  </si>
  <si>
    <t>Receipts, disposals and outstanding criminal cases in the magistrates' courts</t>
  </si>
  <si>
    <t>Libra Management Information System, HMCTS</t>
  </si>
  <si>
    <t>HMCTS CREST system</t>
  </si>
  <si>
    <t>Effectiveness of magistrates' courts' trials</t>
  </si>
  <si>
    <t>Key reasons for ineffective magistrates' courts' trials</t>
  </si>
  <si>
    <t>Effectiveness of Crown Court trials</t>
  </si>
  <si>
    <t>Key reasons for ineffective Crown Court trials</t>
  </si>
  <si>
    <t>Defendants dealt with in trial cases in the Crown Court by plea</t>
  </si>
  <si>
    <t xml:space="preserve">Average number of days taken from offence to completion for all criminal cases at the magistrates' courts </t>
  </si>
  <si>
    <t>Libra Management Information System Timeliness Analysis Report (TAR) and CREST linked court data, HMCTS</t>
  </si>
  <si>
    <t>Average number of days taken from offence to completion for all summary cases at the magistrates' courts</t>
  </si>
  <si>
    <t>Average number of days taken from offence to completion for Crown Court cases</t>
  </si>
  <si>
    <t>Average number of days taken from offence to completion for criminal cases</t>
  </si>
  <si>
    <t>Average waiting times in the Crown Court</t>
  </si>
  <si>
    <t>Average hearing and waiting times for trial cases in the Crown Court by plea</t>
  </si>
  <si>
    <t>M1</t>
  </si>
  <si>
    <t>Index</t>
  </si>
  <si>
    <t>Table M2</t>
  </si>
  <si>
    <t>Year</t>
  </si>
  <si>
    <t>Quarter</t>
  </si>
  <si>
    <t>Effective trials</t>
  </si>
  <si>
    <t>Cracked trials</t>
  </si>
  <si>
    <t>Ineffective trials</t>
  </si>
  <si>
    <t xml:space="preserve">Number </t>
  </si>
  <si>
    <t>-</t>
  </si>
  <si>
    <t xml:space="preserve">Q2 </t>
  </si>
  <si>
    <t>2) The total number of trials listed during the reporting period indicated, i.e. the total number of trials listed during 2003 was 177,485.</t>
  </si>
  <si>
    <t>5) Percentages may not sum due to rounding.</t>
  </si>
  <si>
    <r>
      <t>Total number of trials</t>
    </r>
    <r>
      <rPr>
        <b/>
        <vertAlign val="superscript"/>
        <sz val="10"/>
        <rFont val="Arial"/>
        <family val="2"/>
      </rPr>
      <t>2</t>
    </r>
  </si>
  <si>
    <r>
      <t>Vacated trials</t>
    </r>
    <r>
      <rPr>
        <b/>
        <vertAlign val="superscript"/>
        <sz val="10"/>
        <rFont val="Arial"/>
        <family val="2"/>
      </rPr>
      <t>3,4</t>
    </r>
  </si>
  <si>
    <r>
      <t>Percentage</t>
    </r>
    <r>
      <rPr>
        <vertAlign val="superscript"/>
        <sz val="10"/>
        <rFont val="Arial"/>
        <family val="2"/>
      </rPr>
      <t>5</t>
    </r>
  </si>
  <si>
    <r>
      <t>2007</t>
    </r>
    <r>
      <rPr>
        <vertAlign val="superscript"/>
        <sz val="10"/>
        <rFont val="Arial"/>
        <family val="2"/>
      </rPr>
      <t>6</t>
    </r>
  </si>
  <si>
    <t>M2</t>
  </si>
  <si>
    <t>Table M3</t>
  </si>
  <si>
    <t>Total number of trials</t>
  </si>
  <si>
    <t>Total number of  ineffective trials</t>
  </si>
  <si>
    <t>Prosecution not ready</t>
  </si>
  <si>
    <t>Prosecution witness absent</t>
  </si>
  <si>
    <t>Defence not ready</t>
  </si>
  <si>
    <t>Defence witness absent</t>
  </si>
  <si>
    <t>Defendant absent/unfit to stand</t>
  </si>
  <si>
    <r>
      <t>Prosecution availability</t>
    </r>
    <r>
      <rPr>
        <vertAlign val="superscript"/>
        <sz val="10"/>
        <rFont val="Arial"/>
        <family val="2"/>
      </rPr>
      <t>1</t>
    </r>
  </si>
  <si>
    <r>
      <t>Defence availability</t>
    </r>
    <r>
      <rPr>
        <vertAlign val="superscript"/>
        <sz val="10"/>
        <rFont val="Arial"/>
        <family val="2"/>
      </rPr>
      <t>2</t>
    </r>
  </si>
  <si>
    <r>
      <t>Court administration</t>
    </r>
    <r>
      <rPr>
        <vertAlign val="superscript"/>
        <sz val="10"/>
        <rFont val="Arial"/>
        <family val="2"/>
      </rPr>
      <t>3</t>
    </r>
  </si>
  <si>
    <t xml:space="preserve"> Interpreter availability</t>
  </si>
  <si>
    <r>
      <t xml:space="preserve">2007 </t>
    </r>
    <r>
      <rPr>
        <vertAlign val="superscript"/>
        <sz val="10"/>
        <rFont val="Arial"/>
        <family val="2"/>
      </rPr>
      <t>4</t>
    </r>
  </si>
  <si>
    <t>Q4</t>
  </si>
  <si>
    <t>1) Prosecution availability covers all trials that are ineffective due to 'Prosecution advocate engaged in another trial', 'Prosecution advocate failed to attend' and 'Prosecution increased time estimate due to insufficient time for trial to start'.</t>
  </si>
  <si>
    <t>2)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</si>
  <si>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M3</t>
  </si>
  <si>
    <t>Table M4</t>
  </si>
  <si>
    <t>Total number of  cracked trials</t>
  </si>
  <si>
    <r>
      <t>Acceptable guilty plea(s) entered late</t>
    </r>
    <r>
      <rPr>
        <vertAlign val="superscript"/>
        <sz val="10"/>
        <rFont val="Arial"/>
        <family val="2"/>
      </rPr>
      <t>1</t>
    </r>
  </si>
  <si>
    <r>
      <t>Acceptable guilty plea(s) to alternative new charge</t>
    </r>
    <r>
      <rPr>
        <vertAlign val="superscript"/>
        <sz val="10"/>
        <rFont val="Arial"/>
        <family val="2"/>
      </rPr>
      <t>2</t>
    </r>
  </si>
  <si>
    <t>3) Defendant bound over covers all trials that crack due to 'Defendant bound over, acceptable to prosecution, offered for the first time by the defence' and 'Defendant bound over, now acceptable to prosecution'.</t>
  </si>
  <si>
    <t>2) Acceptable guilty plea(s) to alternative new charge covers all trials that crack due to 'Acceptable guilty plea(s) to alternative new charge, first time offered by defence' and 'Acceptable guilty plea(s) to alternative new charge, previously rejected by the prosecution'.</t>
  </si>
  <si>
    <r>
      <t>Defendant bound over</t>
    </r>
    <r>
      <rPr>
        <vertAlign val="superscript"/>
        <sz val="10"/>
        <rFont val="Arial"/>
        <family val="2"/>
      </rPr>
      <t>3</t>
    </r>
  </si>
  <si>
    <t>4) Prosecution end case covers all trials that crack due to 'Prosecution end case: insufficient evidence', 'Prosecution end case: witness absent/withdrawn', 'Prosecution end case: public interest grounds' and 'Prosecution end case: adjournment refused'.</t>
  </si>
  <si>
    <r>
      <t>Prosecution end case</t>
    </r>
    <r>
      <rPr>
        <vertAlign val="superscript"/>
        <sz val="10"/>
        <rFont val="Arial"/>
        <family val="2"/>
      </rPr>
      <t>4</t>
    </r>
  </si>
  <si>
    <t>5) Other reason covers all trials that crack due to 'Unable to proceed with trial because defendant incapable through alcohol/drugs' and 'Defendant deceased'.</t>
  </si>
  <si>
    <r>
      <t>Other reason</t>
    </r>
    <r>
      <rPr>
        <vertAlign val="superscript"/>
        <sz val="10"/>
        <rFont val="Arial"/>
        <family val="2"/>
      </rPr>
      <t>5</t>
    </r>
  </si>
  <si>
    <t>M4</t>
  </si>
  <si>
    <t>Key reasons for cracked magistrates' courts' trials</t>
  </si>
  <si>
    <t>Offence type</t>
  </si>
  <si>
    <t>Average number of days from offence to completion</t>
  </si>
  <si>
    <t xml:space="preserve">Average number of hearings </t>
  </si>
  <si>
    <t>Guilty</t>
  </si>
  <si>
    <t>Not guilty</t>
  </si>
  <si>
    <t>1) Excludes breaches and cases with an offence to completion time greater than 10 years.</t>
  </si>
  <si>
    <t>2) Statistics are sourced from linked magistrates' courts and Crown Court adminstrative data systems - with a match rate of around 95%.</t>
  </si>
  <si>
    <t>All criminal cases dealt with in magistrates' courts</t>
  </si>
  <si>
    <t>Number of defendants whose cases have completed</t>
  </si>
  <si>
    <t>Pre-court</t>
  </si>
  <si>
    <t>At court</t>
  </si>
  <si>
    <t>All</t>
  </si>
  <si>
    <t>Average number of hearings</t>
  </si>
  <si>
    <t>Completed at first listing (per cent)</t>
  </si>
  <si>
    <t xml:space="preserve">Offence to charge or laying of information </t>
  </si>
  <si>
    <t xml:space="preserve">Charge or laying of information to first listing </t>
  </si>
  <si>
    <t xml:space="preserve">First listing to completion </t>
  </si>
  <si>
    <t>Number</t>
  </si>
  <si>
    <t>Mean</t>
  </si>
  <si>
    <t>1) Includes cases completed in the magistrates' courts during the specified time period, where no further action is required by the magistrates' courts.</t>
  </si>
  <si>
    <t>2) Excludes breaches and cases with an offence to completion time greater than ten years.</t>
  </si>
  <si>
    <t>3) Statistics are sourced from linked magistrates' courts and Crown Court adminstrative data systems - with a match rate of around 95%.</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</si>
  <si>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</si>
  <si>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5) Totals may not sum due to rounding.</t>
  </si>
  <si>
    <t>8) Timeliness figures are only available from April 2010, so data for 2010 is presented above for Q2 to Q4 only.</t>
  </si>
  <si>
    <t>9) Committal proceedings were abolished nationally on 28th May 2013. Triable-either-way cases are now sent rather than committed for trial.</t>
  </si>
  <si>
    <r>
      <t>2010 Q2-4</t>
    </r>
    <r>
      <rPr>
        <vertAlign val="superscript"/>
        <sz val="10"/>
        <rFont val="Arial"/>
        <family val="2"/>
      </rPr>
      <t>8</t>
    </r>
  </si>
  <si>
    <r>
      <t>2010</t>
    </r>
    <r>
      <rPr>
        <vertAlign val="superscript"/>
        <sz val="10"/>
        <rFont val="Arial"/>
        <family val="2"/>
      </rPr>
      <t>8</t>
    </r>
  </si>
  <si>
    <r>
      <t>Median</t>
    </r>
    <r>
      <rPr>
        <vertAlign val="superscript"/>
        <sz val="10"/>
        <rFont val="Arial"/>
        <family val="2"/>
      </rPr>
      <t>7</t>
    </r>
  </si>
  <si>
    <t>7) A median value of 0 indicates that the case had a first listing and completed on the same day.</t>
  </si>
  <si>
    <t>Summary motoring cases in the magistrates' courts</t>
  </si>
  <si>
    <t>Summary non-motoring cases in the magistrates' courts</t>
  </si>
  <si>
    <t>Table C1</t>
  </si>
  <si>
    <t>All Cases</t>
  </si>
  <si>
    <r>
      <t>For trial (Triable-either-way)</t>
    </r>
    <r>
      <rPr>
        <b/>
        <vertAlign val="superscript"/>
        <sz val="10"/>
        <rFont val="Arial"/>
        <family val="2"/>
      </rPr>
      <t>3</t>
    </r>
  </si>
  <si>
    <r>
      <t>For trial (Indictable Only)</t>
    </r>
    <r>
      <rPr>
        <b/>
        <vertAlign val="superscript"/>
        <sz val="10"/>
        <rFont val="Arial"/>
        <family val="2"/>
      </rPr>
      <t>4</t>
    </r>
  </si>
  <si>
    <t>Committed for sentence</t>
  </si>
  <si>
    <t>Appeals against Mags' decisions</t>
  </si>
  <si>
    <t>Cases outstanding</t>
  </si>
  <si>
    <r>
      <t>2001</t>
    </r>
    <r>
      <rPr>
        <vertAlign val="superscript"/>
        <sz val="10"/>
        <rFont val="Arial"/>
        <family val="2"/>
      </rPr>
      <t>4</t>
    </r>
  </si>
  <si>
    <r>
      <t>Q2</t>
    </r>
    <r>
      <rPr>
        <vertAlign val="superscript"/>
        <sz val="10"/>
        <rFont val="Arial"/>
        <family val="2"/>
      </rPr>
      <t>5</t>
    </r>
  </si>
  <si>
    <t>1) Receipts include cases sent direct from magistrates' courts, bench warrants executed (trial and sentence only) and cases transferred in, less cases transferred out.</t>
  </si>
  <si>
    <t>2) Outstanding cases at end of period. The number of cases outstanding at the end of each period may not be equal to the sum of cases outstanding at the start of the period and those received during the period , minus cases completed. This is due to the timing of data extraction and counting rules applied to this data.</t>
  </si>
  <si>
    <t xml:space="preserve">3) Includes committed for trials prior to the national abolition of committal hearings on 28th May 2013. </t>
  </si>
  <si>
    <t>4) Sent for trial cases were introduced nationally for indictable only cases on the 15th January 2001 under section 51 of the Crime and Disorder Act 1998.  Prior to this figures are from the pilot programme.</t>
  </si>
  <si>
    <t>5) Committal proceedings were abolished nationally on 28th May 2013. Triable-either-way cases are now sent rather than committed for trial.</t>
  </si>
  <si>
    <t>C1</t>
  </si>
  <si>
    <t>Receipts, disposals and outstanding criminal cases in the Crown Court</t>
  </si>
  <si>
    <t>Table C3</t>
  </si>
  <si>
    <r>
      <t>Total number of trials</t>
    </r>
    <r>
      <rPr>
        <b/>
        <vertAlign val="superscript"/>
        <sz val="10"/>
        <rFont val="Arial"/>
        <family val="2"/>
      </rPr>
      <t>1</t>
    </r>
  </si>
  <si>
    <r>
      <t>Vacated trials</t>
    </r>
    <r>
      <rPr>
        <b/>
        <vertAlign val="superscript"/>
        <sz val="10"/>
        <rFont val="Arial"/>
        <family val="2"/>
      </rPr>
      <t>2,3</t>
    </r>
  </si>
  <si>
    <r>
      <t>Percentage</t>
    </r>
    <r>
      <rPr>
        <vertAlign val="superscript"/>
        <sz val="10"/>
        <rFont val="Arial"/>
        <family val="2"/>
      </rPr>
      <t>4</t>
    </r>
  </si>
  <si>
    <t>3) Excludes warned list cases.</t>
  </si>
  <si>
    <t>4) Percentages may not sum due to rounding.</t>
  </si>
  <si>
    <t>Table C2</t>
  </si>
  <si>
    <t>C2</t>
  </si>
  <si>
    <t>Table C5</t>
  </si>
  <si>
    <t>Prosecution availability</t>
  </si>
  <si>
    <t>Defence availability</t>
  </si>
  <si>
    <t>C3</t>
  </si>
  <si>
    <t>Table C6</t>
  </si>
  <si>
    <t>Table C4</t>
  </si>
  <si>
    <t>2) Acceptable guilty plea(s) enteresd late covers all trials that crack due to 'Acceptable guilty plea(s) entered late, offered for the first time by defence' and 'Acceptable guilty plea(s) entered late, previously rejected by the prosecution'.</t>
  </si>
  <si>
    <t>3) Acceptable guilty plea(s) to alternative new charge covers all trials that crack due to 'Acceptable guilty plea(s) to alternative new charge, first time offered by defence' and 'Acceptable guilty plea(s) to alternative new charge, previously rejected by the prosecution'.</t>
  </si>
  <si>
    <t>4) Defendant bound over covers all trials that crack due to 'Defendant bound over, acceptable to prosecution, offered for the first time by the defence' and 'Defendant bound over, now acceptable to prosecution'.</t>
  </si>
  <si>
    <t>5) Prosecution end case covers all trials that crack due to 'Prosecution end case: insufficient evidence', 'Prosecution end case: witness absent/withdrawn', 'Prosecution end case: public interest grounds' and 'Prosecution end case: adjournment refused'.</t>
  </si>
  <si>
    <t>6) Other reason covers all trials that crack due to 'Unable to proceed with trial because defendant incapable through alcohol/drugs' and 'Defendant deceased'.</t>
  </si>
  <si>
    <t>C4</t>
  </si>
  <si>
    <t>Key reasons for cracked Crown Court trials</t>
  </si>
  <si>
    <t>Table C7</t>
  </si>
  <si>
    <t>Total number of defendants dealt with in trial cases</t>
  </si>
  <si>
    <t>Plea entered</t>
  </si>
  <si>
    <t>No plea entered</t>
  </si>
  <si>
    <r>
      <t>Guilty plea rate</t>
    </r>
    <r>
      <rPr>
        <b/>
        <vertAlign val="superscript"/>
        <sz val="10"/>
        <rFont val="Arial"/>
        <family val="2"/>
      </rPr>
      <t>3</t>
    </r>
  </si>
  <si>
    <t>Guilty (to all counts)</t>
  </si>
  <si>
    <r>
      <t>Not Guilty</t>
    </r>
    <r>
      <rPr>
        <b/>
        <vertAlign val="superscript"/>
        <sz val="10"/>
        <rFont val="Arial"/>
        <family val="2"/>
      </rPr>
      <t>2</t>
    </r>
  </si>
  <si>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</si>
  <si>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</si>
  <si>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</si>
  <si>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</si>
  <si>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3) The guilty plea rate is the number of defendants pleading guilty to all counts as a proportion of all defendants with a plea.</t>
  </si>
  <si>
    <t>C5</t>
  </si>
  <si>
    <t>Table C9</t>
  </si>
  <si>
    <t>All defendants dealt with</t>
  </si>
  <si>
    <r>
      <t>For trial (Triable-either-way)</t>
    </r>
    <r>
      <rPr>
        <b/>
        <vertAlign val="superscript"/>
        <sz val="10"/>
        <rFont val="Arial"/>
        <family val="2"/>
      </rPr>
      <t>2</t>
    </r>
  </si>
  <si>
    <r>
      <t>For trial (Indictable Only)</t>
    </r>
    <r>
      <rPr>
        <b/>
        <vertAlign val="superscript"/>
        <sz val="10"/>
        <rFont val="Arial"/>
        <family val="2"/>
      </rPr>
      <t>2</t>
    </r>
  </si>
  <si>
    <r>
      <t>Committed for sentence</t>
    </r>
    <r>
      <rPr>
        <b/>
        <vertAlign val="superscript"/>
        <sz val="10"/>
        <rFont val="Arial"/>
        <family val="2"/>
      </rPr>
      <t>3</t>
    </r>
  </si>
  <si>
    <r>
      <t>Appeal</t>
    </r>
    <r>
      <rPr>
        <b/>
        <vertAlign val="superscript"/>
        <sz val="10"/>
        <rFont val="Arial"/>
        <family val="2"/>
      </rPr>
      <t>4</t>
    </r>
  </si>
  <si>
    <t>Number dealt with</t>
  </si>
  <si>
    <t>Average waiting time (weeks)</t>
  </si>
  <si>
    <t>2000</t>
  </si>
  <si>
    <r>
      <t>2001</t>
    </r>
    <r>
      <rPr>
        <vertAlign val="superscript"/>
        <sz val="10"/>
        <rFont val="Arial"/>
        <family val="2"/>
      </rPr>
      <t>5</t>
    </r>
  </si>
  <si>
    <t>1) ‘Average waiting time’ refers to the average time between the date of sending a case to the Crown Court and the start of the substantive Crown Court hearing.</t>
  </si>
  <si>
    <t>2) Trial figures excludes cases where a bench warrant was issued, no plea recorded, indictment to lie on file, found unfit to plead and other results.</t>
  </si>
  <si>
    <t>3) Committals for sentence exclude committals after breach, 'bring backs' and deferred sentences.</t>
  </si>
  <si>
    <t>4) Appeals exclude cases abandoned before appearance in court.</t>
  </si>
  <si>
    <t>5) Sent for trial cases were introduced nationally for indictable only cases on the 15th January 2001 under section 51 of the Crime and Disorder Act 1998.  Prior to this figures are from the pilot programme.</t>
  </si>
  <si>
    <t>C6</t>
  </si>
  <si>
    <t>C7</t>
  </si>
  <si>
    <t>C8</t>
  </si>
  <si>
    <t>Table C10</t>
  </si>
  <si>
    <t>Triable either way cases</t>
  </si>
  <si>
    <t>All defendants dealt with in trial (triable-either-way) cases</t>
  </si>
  <si>
    <t>By plea</t>
  </si>
  <si>
    <r>
      <t>By remand status</t>
    </r>
    <r>
      <rPr>
        <b/>
        <vertAlign val="superscript"/>
        <sz val="10"/>
        <rFont val="Arial"/>
        <family val="2"/>
      </rPr>
      <t>3</t>
    </r>
  </si>
  <si>
    <r>
      <t>Defendants pleading not guilty</t>
    </r>
    <r>
      <rPr>
        <vertAlign val="superscript"/>
        <sz val="10"/>
        <rFont val="Arial"/>
        <family val="2"/>
      </rPr>
      <t>2</t>
    </r>
  </si>
  <si>
    <t>Defendants pleading guilty
(to all counts)</t>
  </si>
  <si>
    <t>Defendants remanded in custody</t>
  </si>
  <si>
    <t>Defendants remanded on bail</t>
  </si>
  <si>
    <t>Average waiting time</t>
  </si>
  <si>
    <t>1) Excludes cases where a bench warrant was issued, no plea recorded, indictment to lie on file, found unfit to plead, and other results.</t>
  </si>
  <si>
    <t>3) This is represented by a defendant's remand status at the start of the first main hearing.</t>
  </si>
  <si>
    <t>Table C8</t>
  </si>
  <si>
    <t>C9</t>
  </si>
  <si>
    <t>Average waiting times in the Crown Court by plea and remand type</t>
  </si>
  <si>
    <t>Table C11</t>
  </si>
  <si>
    <t>Total number of defendants dealt with in trial cases where a plea is entered</t>
  </si>
  <si>
    <r>
      <t>Average waiting time (weeks)</t>
    </r>
    <r>
      <rPr>
        <b/>
        <vertAlign val="superscript"/>
        <sz val="10"/>
        <rFont val="Arial"/>
        <family val="2"/>
      </rPr>
      <t>4</t>
    </r>
  </si>
  <si>
    <r>
      <t>Average hearing time (hours)</t>
    </r>
    <r>
      <rPr>
        <b/>
        <vertAlign val="superscript"/>
        <sz val="10"/>
        <rFont val="Arial"/>
        <family val="2"/>
      </rPr>
      <t>5</t>
    </r>
  </si>
  <si>
    <t>Not Guilty plea trials</t>
  </si>
  <si>
    <t>Guilty plea trials</t>
  </si>
  <si>
    <t>1) The ‘average hearing time’ relates to the average duration of all hearings heard in the Crown Court, including preliminary hearings, main hearings, and hearings where a sentence is given to a defendant.</t>
  </si>
  <si>
    <t>2) ‘Average waiting time’ refers to the average time between the date of sending of a case to the Crown Court and the start of the substantive Crown Court hearing.</t>
  </si>
  <si>
    <t>3) Trial figures excludes cases where a bench warrant was issued, no plea recorded, indictment to lie on file, found unfit to plead and other results.</t>
  </si>
  <si>
    <t>4) Based on the number of defendants dealt with.</t>
  </si>
  <si>
    <t>5) Based on the number of cases dealt with.</t>
  </si>
  <si>
    <t>C10</t>
  </si>
  <si>
    <t>Table C12</t>
  </si>
  <si>
    <t>Appeals against magsistrates' decision</t>
  </si>
  <si>
    <t>Not guilty plea</t>
  </si>
  <si>
    <t>Guilty plea</t>
  </si>
  <si>
    <t>Cases disposed of</t>
  </si>
  <si>
    <r>
      <t>2013</t>
    </r>
    <r>
      <rPr>
        <vertAlign val="superscript"/>
        <sz val="10"/>
        <rFont val="Arial"/>
        <family val="2"/>
      </rPr>
      <t>2</t>
    </r>
  </si>
  <si>
    <t>2) Committal proceedings were abolished nationally on 28th May 2013. Triable-either-way cases are now sent rather than committed for trial.</t>
  </si>
  <si>
    <r>
      <t>Q2</t>
    </r>
    <r>
      <rPr>
        <vertAlign val="superscript"/>
        <sz val="10"/>
        <rFont val="Arial"/>
        <family val="2"/>
      </rPr>
      <t>2</t>
    </r>
  </si>
  <si>
    <t>Average hearing time (hours)</t>
  </si>
  <si>
    <t>C11</t>
  </si>
  <si>
    <t>Average hearing times in the Crown Court by case type and plea</t>
  </si>
  <si>
    <t>Total appellants dealt with</t>
  </si>
  <si>
    <t>Appeals against verdict</t>
  </si>
  <si>
    <t>Appeals against sentence</t>
  </si>
  <si>
    <r>
      <t>Total other appeals</t>
    </r>
    <r>
      <rPr>
        <vertAlign val="superscript"/>
        <sz val="10"/>
        <rFont val="Arial"/>
        <family val="2"/>
      </rPr>
      <t>3</t>
    </r>
  </si>
  <si>
    <t>Total</t>
  </si>
  <si>
    <t>Allowed</t>
  </si>
  <si>
    <t>Dismissed</t>
  </si>
  <si>
    <r>
      <t>Abandoned</t>
    </r>
    <r>
      <rPr>
        <vertAlign val="superscript"/>
        <sz val="10"/>
        <rFont val="Arial"/>
        <family val="2"/>
      </rPr>
      <t>1</t>
    </r>
    <r>
      <rPr>
        <sz val="10"/>
        <rFont val="Arial"/>
        <family val="2"/>
      </rPr>
      <t xml:space="preserve"> or otherwise disposed</t>
    </r>
    <r>
      <rPr>
        <vertAlign val="superscript"/>
        <sz val="10"/>
        <rFont val="Arial"/>
        <family val="2"/>
      </rPr>
      <t>2</t>
    </r>
  </si>
  <si>
    <t>% allowed</t>
  </si>
  <si>
    <t>1) Includes both abandoned in court and abandoned before court appearance.</t>
  </si>
  <si>
    <t>2) Includes those remitted back to magistrates' courts.</t>
  </si>
  <si>
    <t>3) Includes those for non-Criminal matters including licensing or care proceedings in juvenile cases.</t>
  </si>
  <si>
    <t>C12</t>
  </si>
  <si>
    <t>Appeals dealt with in the Crown Court by appeal type and result</t>
  </si>
  <si>
    <t>All completed criminal cases</t>
  </si>
  <si>
    <t>1) Includes all criminal cases which have received a verdict and concluded in the specified time period, in either the magistrates' courts or the Crown Court.</t>
  </si>
  <si>
    <t>2) Excludes breaches and cases with an offence to completion time greater than 10 years.</t>
  </si>
  <si>
    <r>
      <t>Q2</t>
    </r>
    <r>
      <rPr>
        <vertAlign val="superscript"/>
        <sz val="10"/>
        <rFont val="Arial"/>
        <family val="2"/>
      </rPr>
      <t>7</t>
    </r>
  </si>
  <si>
    <t>7) Committal proceedings were abolished nationally on 28th May 2013. Triable-either-way cases are now sent rather than committed for trial.</t>
  </si>
  <si>
    <t>All criminal cases dealt with in the Crown Court</t>
  </si>
  <si>
    <t>Offence to charge</t>
  </si>
  <si>
    <t>Charge to first listing</t>
  </si>
  <si>
    <t>First listing to completion in the magistrates' court</t>
  </si>
  <si>
    <t>1) Includes all criminal cases which have received a verdict and concluded in the specified time period in the Crown Court.</t>
  </si>
  <si>
    <t>5) Around 95 per cent of defendants have a main hearing date.</t>
  </si>
  <si>
    <t>6) Totals may not sum due to rounding.</t>
  </si>
  <si>
    <r>
      <t>Offence group</t>
    </r>
    <r>
      <rPr>
        <b/>
        <vertAlign val="superscript"/>
        <sz val="10"/>
        <rFont val="Arial"/>
        <family val="2"/>
      </rPr>
      <t>5</t>
    </r>
  </si>
  <si>
    <t>All indictable/triable-either-way cases:</t>
  </si>
  <si>
    <t>Violence against the person</t>
  </si>
  <si>
    <t>Sexual Offences</t>
  </si>
  <si>
    <t>Robbery</t>
  </si>
  <si>
    <t>Theft offences</t>
  </si>
  <si>
    <t>Criminal Damage and arson</t>
  </si>
  <si>
    <t>Drug Offences</t>
  </si>
  <si>
    <t xml:space="preserve">   Possession of weapons</t>
  </si>
  <si>
    <t xml:space="preserve">   Public order offences</t>
  </si>
  <si>
    <t xml:space="preserve">   Fraud Offences</t>
  </si>
  <si>
    <t>All criminal cases</t>
  </si>
  <si>
    <r>
      <t>Q2</t>
    </r>
    <r>
      <rPr>
        <vertAlign val="superscript"/>
        <sz val="10"/>
        <color indexed="8"/>
        <rFont val="Arial"/>
        <family val="2"/>
      </rPr>
      <t>9</t>
    </r>
  </si>
  <si>
    <t>Average number of days taken from offence to completion for criminal cases by offence group</t>
  </si>
  <si>
    <t>2) The amount paid represents the amount of financial penalties collected by the courts in the given quarter.</t>
  </si>
  <si>
    <t>A1</t>
  </si>
  <si>
    <t>Enforcement of financial penalties in the magistrates' courts</t>
  </si>
  <si>
    <t>Debt Analysis Return (DAR), HMCTS's Performance Database (pre Q2 2011) and Financial Imposition Collections Report, HMCTS's Libra Management Information System (Q2 2011 onwards)</t>
  </si>
  <si>
    <t>A2</t>
  </si>
  <si>
    <t>Account Compliance and Enforcement Rate Report, HMCTS's One Performance Truth Database (OPT)</t>
  </si>
  <si>
    <t>A3</t>
  </si>
  <si>
    <t>HMCTS management information: Number of financial imposition accounts opened and closed</t>
  </si>
  <si>
    <t>A4</t>
  </si>
  <si>
    <t>HMCTS management information: Total amount of financial impositions outstanding</t>
  </si>
  <si>
    <t>Outstanding Balance and Arrears Report, HMCTS's One Performance Truth Database (OPT)</t>
  </si>
  <si>
    <t>Imposition type</t>
  </si>
  <si>
    <t>Financial impositions in period 
£ (millions)</t>
  </si>
  <si>
    <t>Amount Paid:</t>
  </si>
  <si>
    <t>Within 1 month of imposition month</t>
  </si>
  <si>
    <t>Within 3 months of imposition month</t>
  </si>
  <si>
    <t>Within 6 months of imposition month</t>
  </si>
  <si>
    <r>
      <t>Within 12 months of imposition month</t>
    </r>
    <r>
      <rPr>
        <sz val="10"/>
        <rFont val="Arial"/>
        <family val="2"/>
      </rPr>
      <t/>
    </r>
  </si>
  <si>
    <r>
      <t>Within 18 months of imposition month</t>
    </r>
    <r>
      <rPr>
        <sz val="10"/>
        <rFont val="Arial"/>
        <family val="2"/>
      </rPr>
      <t/>
    </r>
  </si>
  <si>
    <t xml:space="preserve"> £ (millions)</t>
  </si>
  <si>
    <t>Percentage</t>
  </si>
  <si>
    <r>
      <t>Compensation</t>
    </r>
    <r>
      <rPr>
        <vertAlign val="superscript"/>
        <sz val="10"/>
        <rFont val="Arial"/>
        <family val="2"/>
      </rPr>
      <t>3</t>
    </r>
  </si>
  <si>
    <r>
      <t>Costs</t>
    </r>
    <r>
      <rPr>
        <vertAlign val="superscript"/>
        <sz val="10"/>
        <rFont val="Arial"/>
        <family val="2"/>
      </rPr>
      <t>4</t>
    </r>
  </si>
  <si>
    <r>
      <t>Fine</t>
    </r>
    <r>
      <rPr>
        <vertAlign val="superscript"/>
        <sz val="10"/>
        <rFont val="Arial"/>
        <family val="2"/>
      </rPr>
      <t>5</t>
    </r>
  </si>
  <si>
    <t>Victims Surcharge</t>
  </si>
  <si>
    <t>'-' =  indicates that the data are unavailable, as sufficient time after the imposition month had not passed when these data were extracted.</t>
  </si>
  <si>
    <t>2) The imposition month is counted as month 0. For example, if January 2011 is the month of imposition, then "within six months after the imposition month" means between January - July 2011.</t>
  </si>
  <si>
    <t>3) Includes compensation claims received from Scotland and Northern Ireland.</t>
  </si>
  <si>
    <t>4) Includes Crown Prosecution Service costs and costs received from Scotland and Northern Ireland.</t>
  </si>
  <si>
    <t>6) Includes forfeited recognisance, legal  aid contributions, vehicle excise arrears and vehicle excise back duty.</t>
  </si>
  <si>
    <t>Accounts opened</t>
  </si>
  <si>
    <t>Accounts closed</t>
  </si>
  <si>
    <t>Within the imposition month</t>
  </si>
  <si>
    <r>
      <t>Within 3 months after the  imposition month</t>
    </r>
    <r>
      <rPr>
        <vertAlign val="superscript"/>
        <sz val="10"/>
        <rFont val="Arial"/>
        <family val="2"/>
      </rPr>
      <t>2</t>
    </r>
  </si>
  <si>
    <r>
      <t>Within 6 months after the imposition month</t>
    </r>
    <r>
      <rPr>
        <vertAlign val="superscript"/>
        <sz val="10"/>
        <rFont val="Arial"/>
        <family val="2"/>
      </rPr>
      <t>2</t>
    </r>
  </si>
  <si>
    <r>
      <t>Within 12 months after the imposition month</t>
    </r>
    <r>
      <rPr>
        <vertAlign val="superscript"/>
        <sz val="10"/>
        <rFont val="Arial"/>
        <family val="2"/>
      </rPr>
      <t>2</t>
    </r>
  </si>
  <si>
    <r>
      <t>Within 18 months after the imposition month</t>
    </r>
    <r>
      <rPr>
        <vertAlign val="superscript"/>
        <sz val="10"/>
        <rFont val="Arial"/>
        <family val="2"/>
      </rPr>
      <t>2</t>
    </r>
  </si>
  <si>
    <t>Q2 - Q4</t>
  </si>
  <si>
    <t>2) The imposition month is counted as the month 0. For example, if January 2011 is the month of imposition, then "within six months after the imposition month" means between January - July 2011.</t>
  </si>
  <si>
    <r>
      <t>Financial impositions outstanding</t>
    </r>
    <r>
      <rPr>
        <b/>
        <vertAlign val="superscript"/>
        <sz val="10"/>
        <rFont val="Arial"/>
        <family val="2"/>
      </rPr>
      <t>2,3</t>
    </r>
  </si>
  <si>
    <t>(£ millions)</t>
  </si>
  <si>
    <t xml:space="preserve">Q2- Q4 </t>
  </si>
  <si>
    <t>2) The total amount outstanding irrespective of the age of the accounts or the current payment terms at the end of the period reported. For example, at the end of 2011 Q2 the total amount outstanding was £611m, which had been reduced to £602m by the end of 2011 Q4.</t>
  </si>
  <si>
    <t>3) The total amount outstanding excludes impositions paid and legal or administrative cancellations.</t>
  </si>
  <si>
    <r>
      <t>Total number of defendants</t>
    </r>
    <r>
      <rPr>
        <b/>
        <vertAlign val="superscript"/>
        <sz val="10"/>
        <rFont val="Arial"/>
        <family val="2"/>
      </rPr>
      <t>3</t>
    </r>
    <r>
      <rPr>
        <b/>
        <sz val="10"/>
        <rFont val="Arial"/>
        <family val="2"/>
      </rPr>
      <t xml:space="preserve"> pleading guilty to all counts</t>
    </r>
    <r>
      <rPr>
        <b/>
        <vertAlign val="superscript"/>
        <sz val="10"/>
        <rFont val="Arial"/>
        <family val="2"/>
      </rPr>
      <t>4</t>
    </r>
  </si>
  <si>
    <t>Triable Either Way</t>
  </si>
  <si>
    <t>Stage at which guilty plea was entered</t>
  </si>
  <si>
    <r>
      <t>Prior to trial</t>
    </r>
    <r>
      <rPr>
        <b/>
        <vertAlign val="superscript"/>
        <sz val="10"/>
        <rFont val="Arial"/>
        <family val="2"/>
      </rPr>
      <t>5</t>
    </r>
  </si>
  <si>
    <t>Cracked trial</t>
  </si>
  <si>
    <t>During trial</t>
  </si>
  <si>
    <r>
      <t>At other hearings</t>
    </r>
    <r>
      <rPr>
        <b/>
        <vertAlign val="superscript"/>
        <sz val="10"/>
        <rFont val="Arial"/>
        <family val="2"/>
      </rPr>
      <t>6</t>
    </r>
  </si>
  <si>
    <r>
      <t>Unknown as plea dates match to more than one hearing or does not match verdict date</t>
    </r>
    <r>
      <rPr>
        <b/>
        <vertAlign val="superscript"/>
        <sz val="10"/>
        <rFont val="Arial"/>
        <family val="2"/>
      </rPr>
      <t>7</t>
    </r>
  </si>
  <si>
    <t>Notes</t>
  </si>
  <si>
    <t>1) The reporting period is defined by the date on which the defendant was dealt with.</t>
  </si>
  <si>
    <t>2) The stage at which a defendant pleaded guilty is calculated from the hearing type entered by the court</t>
  </si>
  <si>
    <t>3) Defendants with more than one case will be counted more than once</t>
  </si>
  <si>
    <t>5) Prior to trial includes guilty pleas entered at plea, at the plea and case management hearing or at a newton hearing (no further trial time required)</t>
  </si>
  <si>
    <t>6) The guilty plea(s) was entered at hearings types other than at plea hearings, plea and case management hearings, plea and directions hearings, newton hearings, trial hearing and cracked trial hearings</t>
  </si>
  <si>
    <t>Defendants dealt with in trial cases in the Crown Court by stage at which guilty plea was entered and accepted</t>
  </si>
  <si>
    <t>Indictable only</t>
  </si>
  <si>
    <r>
      <t>Number of hearings before a guilty pleas was entered</t>
    </r>
    <r>
      <rPr>
        <vertAlign val="superscript"/>
        <sz val="10"/>
        <rFont val="Arial"/>
        <family val="2"/>
      </rPr>
      <t>6</t>
    </r>
  </si>
  <si>
    <t>6+</t>
  </si>
  <si>
    <t>6) Number hearings it took for a guilty plea to be entered</t>
  </si>
  <si>
    <t>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</si>
  <si>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4) Committal proceedings were abolished nationally on 28th May 2013. Triable-either-way cases are now sent rather than committed for trial.</t>
  </si>
  <si>
    <r>
      <t>Q2</t>
    </r>
    <r>
      <rPr>
        <vertAlign val="superscript"/>
        <sz val="10"/>
        <rFont val="Arial"/>
        <family val="2"/>
      </rPr>
      <t>4</t>
    </r>
  </si>
  <si>
    <t>Annex A: Enforcement of financial penalties</t>
  </si>
  <si>
    <t>1) A case is counted as disposed when all offences on a case have a final outcome.</t>
  </si>
  <si>
    <t>2) Outstanding Cases is a snapshot of live cases on the system, where the case receipt is after October 2007. The count of outstanding cases can be influenced by the transfering of a case, change to offences or where cases or offences are subsequently entered in error and is not a calculation based on receipts and disposals.</t>
  </si>
  <si>
    <t>3) Data may change when re-freshed following a data validation process</t>
  </si>
  <si>
    <r>
      <t xml:space="preserve">2009 </t>
    </r>
    <r>
      <rPr>
        <vertAlign val="superscript"/>
        <sz val="10"/>
        <rFont val="Arial"/>
        <family val="2"/>
      </rPr>
      <t>5</t>
    </r>
  </si>
  <si>
    <r>
      <t xml:space="preserve">2012 </t>
    </r>
    <r>
      <rPr>
        <vertAlign val="superscript"/>
        <sz val="10"/>
        <rFont val="Arial"/>
        <family val="2"/>
      </rPr>
      <t>5</t>
    </r>
  </si>
  <si>
    <r>
      <t xml:space="preserve">2013 </t>
    </r>
    <r>
      <rPr>
        <vertAlign val="superscript"/>
        <sz val="10"/>
        <rFont val="Arial"/>
        <family val="2"/>
      </rPr>
      <t>5</t>
    </r>
  </si>
  <si>
    <t>5) A review of ineffective reasons occurred in 2009 and 2012/13 which resulted in some changes to the reasons.</t>
  </si>
  <si>
    <r>
      <t xml:space="preserve">2012 </t>
    </r>
    <r>
      <rPr>
        <vertAlign val="superscript"/>
        <sz val="10"/>
        <rFont val="Arial"/>
        <family val="2"/>
      </rPr>
      <t>6</t>
    </r>
  </si>
  <si>
    <r>
      <t xml:space="preserve">2013 </t>
    </r>
    <r>
      <rPr>
        <vertAlign val="superscript"/>
        <sz val="10"/>
        <rFont val="Arial"/>
        <family val="2"/>
      </rPr>
      <t>6</t>
    </r>
  </si>
  <si>
    <t>6) A review of cracked reasons occurred in 2012/13 which resulted in some changes to the reasons.</t>
  </si>
  <si>
    <r>
      <t>Offence to completion</t>
    </r>
    <r>
      <rPr>
        <b/>
        <vertAlign val="superscript"/>
        <sz val="10"/>
        <rFont val="Arial"/>
        <family val="2"/>
      </rPr>
      <t>5</t>
    </r>
  </si>
  <si>
    <r>
      <t>Sending to the Crown Court to main hearing</t>
    </r>
    <r>
      <rPr>
        <b/>
        <vertAlign val="superscript"/>
        <sz val="10"/>
        <rFont val="Arial"/>
        <family val="2"/>
      </rPr>
      <t>5</t>
    </r>
  </si>
  <si>
    <r>
      <t>Main hearing</t>
    </r>
    <r>
      <rPr>
        <b/>
        <vertAlign val="superscript"/>
        <sz val="10"/>
        <rFont val="Arial"/>
        <family val="2"/>
      </rPr>
      <t>5</t>
    </r>
    <r>
      <rPr>
        <b/>
        <sz val="10"/>
        <rFont val="Arial"/>
        <family val="2"/>
      </rPr>
      <t xml:space="preserve"> to completion</t>
    </r>
  </si>
  <si>
    <r>
      <t>Offence to completion</t>
    </r>
    <r>
      <rPr>
        <b/>
        <vertAlign val="superscript"/>
        <sz val="10"/>
        <rFont val="Arial"/>
        <family val="2"/>
      </rPr>
      <t>6</t>
    </r>
  </si>
  <si>
    <t>Q3 (r)</t>
  </si>
  <si>
    <t>Q4 (r)</t>
  </si>
  <si>
    <t>4) Includes cases completed in the magistrates' courts during the specified time period, where no further action is required by the magistrates' courts.</t>
  </si>
  <si>
    <t>Q1 (r)</t>
  </si>
  <si>
    <r>
      <t>2013</t>
    </r>
    <r>
      <rPr>
        <vertAlign val="superscript"/>
        <sz val="10"/>
        <rFont val="Arial"/>
        <family val="2"/>
      </rPr>
      <t>5</t>
    </r>
  </si>
  <si>
    <t>1) The total number of trials listed during the reporting period indicated, i.e. the total number of trials listed during 2007 was 37,285.</t>
  </si>
  <si>
    <r>
      <t>2013</t>
    </r>
    <r>
      <rPr>
        <vertAlign val="superscript"/>
        <sz val="10"/>
        <rFont val="Arial"/>
        <family val="2"/>
      </rPr>
      <t>4</t>
    </r>
  </si>
  <si>
    <r>
      <t>For trial (Triable-either-way)</t>
    </r>
    <r>
      <rPr>
        <b/>
        <vertAlign val="superscript"/>
        <sz val="10"/>
        <color indexed="8"/>
        <rFont val="Arial"/>
        <family val="2"/>
      </rPr>
      <t>5</t>
    </r>
  </si>
  <si>
    <t>1) A trial can only be "effective" or "cracked" once in the duration of a case where as a trial can be "ineffective" or "vacated" more than once in the duration of a case.</t>
  </si>
  <si>
    <t>4) Data are currently only available from April 2012</t>
  </si>
  <si>
    <t>4) '-' indicates that the data are unavailable.</t>
  </si>
  <si>
    <t>6)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collected changed not the methodology.</t>
  </si>
  <si>
    <t>4)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collection changed not the methodology.</t>
  </si>
  <si>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</si>
  <si>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r>
      <t>Indictable cases</t>
    </r>
    <r>
      <rPr>
        <b/>
        <vertAlign val="superscript"/>
        <sz val="10"/>
        <rFont val="Arial"/>
        <family val="2"/>
      </rPr>
      <t>5</t>
    </r>
  </si>
  <si>
    <r>
      <t>Triable-either-way cases</t>
    </r>
    <r>
      <rPr>
        <b/>
        <vertAlign val="superscript"/>
        <sz val="10"/>
        <rFont val="Arial"/>
        <family val="2"/>
      </rPr>
      <t>5</t>
    </r>
  </si>
  <si>
    <t>Representation status at first hearing</t>
  </si>
  <si>
    <t>Represented by advocate</t>
  </si>
  <si>
    <t>No advocate representation</t>
  </si>
  <si>
    <t>Unknown advocate representation</t>
  </si>
  <si>
    <t>Has solicitor(s)</t>
  </si>
  <si>
    <t>No solicitor(s)</t>
  </si>
  <si>
    <t>3) Percentages may not sum due to rounding.</t>
  </si>
  <si>
    <r>
      <t>No representation/unknown</t>
    </r>
    <r>
      <rPr>
        <b/>
        <vertAlign val="superscript"/>
        <sz val="10"/>
        <rFont val="Arial"/>
        <family val="2"/>
      </rPr>
      <t>3</t>
    </r>
  </si>
  <si>
    <t>1) The number of hearings is counted from the defendant's first hearing until the case is disposed</t>
  </si>
  <si>
    <t>HMCTS management information: Financial impositions and amounts paid by imposition type</t>
  </si>
  <si>
    <t>Advocate and solicitor representation, at first hearing, of defendants dealt with in the Crown Court</t>
  </si>
  <si>
    <t>2010-2014</t>
  </si>
  <si>
    <t>Representation status, at first hearing, of defendants dealt with in the Crown Court</t>
  </si>
  <si>
    <t>Number of hearings in the Crown Court, by representation status at first hearing and receipt type</t>
  </si>
  <si>
    <t>Annex B: Unrepresented defendants</t>
  </si>
  <si>
    <t>Average number of days from offence to completion, percentage of proceedings completed at first listing and average number of hearings for criminal cases at the magistrates' courts by initial plea</t>
  </si>
  <si>
    <t>Defendants dealt with in trial cases in the Crown Court where a guilty plea was entered before a trial, during trial or at a cracked trial</t>
  </si>
  <si>
    <t>2012 (Q2) - 2015 (Q2)</t>
  </si>
  <si>
    <t>2003-2015 (Q2)</t>
  </si>
  <si>
    <t>2006-2015 (Q2)</t>
  </si>
  <si>
    <t>2010-2015 (Q2)</t>
  </si>
  <si>
    <t>2000-2015 (Q2)</t>
  </si>
  <si>
    <t>2007-2015 (Q2)</t>
  </si>
  <si>
    <t>2001-2015 (Q2)</t>
  </si>
  <si>
    <t>2004-2015 (Q2)</t>
  </si>
  <si>
    <t>2011-2015 (Q2)</t>
  </si>
  <si>
    <t>2014 (Q2) &amp; 2015 (Q2)</t>
  </si>
  <si>
    <t>Q2 (p)</t>
  </si>
  <si>
    <r>
      <t>Receipts</t>
    </r>
    <r>
      <rPr>
        <sz val="10"/>
        <rFont val="Arial"/>
        <family val="2"/>
      </rPr>
      <t>, disposals</t>
    </r>
    <r>
      <rPr>
        <vertAlign val="superscript"/>
        <sz val="10"/>
        <rFont val="Arial"/>
        <family val="2"/>
      </rPr>
      <t>1</t>
    </r>
    <r>
      <rPr>
        <sz val="10"/>
        <rFont val="Arial"/>
        <family val="2"/>
      </rPr>
      <t xml:space="preserve"> and outstanding</t>
    </r>
    <r>
      <rPr>
        <vertAlign val="superscript"/>
        <sz val="10"/>
        <rFont val="Arial"/>
        <family val="2"/>
      </rPr>
      <t>2</t>
    </r>
    <r>
      <rPr>
        <sz val="10"/>
        <rFont val="Arial"/>
        <family val="2"/>
      </rPr>
      <t xml:space="preserve"> criminal cases in the magistrates' courts in England and Wales, annually 2012</t>
    </r>
    <r>
      <rPr>
        <vertAlign val="superscript"/>
        <sz val="10"/>
        <rFont val="Arial"/>
        <family val="2"/>
      </rPr>
      <t>4</t>
    </r>
    <r>
      <rPr>
        <sz val="10"/>
        <rFont val="Arial"/>
        <family val="2"/>
      </rPr>
      <t xml:space="preserve"> - 2014, quarterly Q2 2012 - Q2 2015</t>
    </r>
    <r>
      <rPr>
        <vertAlign val="superscript"/>
        <sz val="10"/>
        <rFont val="Arial"/>
        <family val="2"/>
      </rPr>
      <t>3,4</t>
    </r>
  </si>
  <si>
    <r>
      <t>Effectiveness</t>
    </r>
    <r>
      <rPr>
        <vertAlign val="superscript"/>
        <sz val="10"/>
        <rFont val="Arial"/>
        <family val="2"/>
      </rPr>
      <t>1</t>
    </r>
    <r>
      <rPr>
        <sz val="10"/>
        <rFont val="Arial"/>
        <family val="2"/>
      </rPr>
      <t xml:space="preserve"> of magistrates' courts' trials in England and Wales, annually 2003 - 2014, quarterly Q1 2010 - Q2 2015</t>
    </r>
  </si>
  <si>
    <t>Key reasons for ineffective magistrates' courts' trials in England and Wales, annually 2006 - 2014, quarterly Q1 2010 - Q2 2015</t>
  </si>
  <si>
    <t>1) Acceptable guilty plea(s) enteresd late covers all trials that crack due to 'Acceptable guilty plea(s) entered late, offered for the first time by defence' and 'Acceptable guilty plea(s) entered late, previously rejected by the prosecution'.</t>
  </si>
  <si>
    <t>Key reasons for cracked magistrates' courts' trials in England and Wales, annually 2010 - 2014, quarterly Q1 2010 - Q2 2015</t>
  </si>
  <si>
    <t>Effectiveness of magistrates' courts' trials in England and Wales by region, 2014</t>
  </si>
  <si>
    <t>Region</t>
  </si>
  <si>
    <r>
      <t>Vacated trials</t>
    </r>
    <r>
      <rPr>
        <b/>
        <vertAlign val="superscript"/>
        <sz val="10"/>
        <rFont val="Arial"/>
        <family val="2"/>
      </rPr>
      <t>2</t>
    </r>
  </si>
  <si>
    <r>
      <t>Percentage</t>
    </r>
    <r>
      <rPr>
        <vertAlign val="superscript"/>
        <sz val="10"/>
        <rFont val="Arial"/>
        <family val="2"/>
      </rPr>
      <t>3</t>
    </r>
  </si>
  <si>
    <t xml:space="preserve">London </t>
  </si>
  <si>
    <t>Midlands</t>
  </si>
  <si>
    <t>North East</t>
  </si>
  <si>
    <t>North West</t>
  </si>
  <si>
    <t>South East</t>
  </si>
  <si>
    <t>South West</t>
  </si>
  <si>
    <t>Wales</t>
  </si>
  <si>
    <t>England and Wales</t>
  </si>
  <si>
    <t>Table AM1</t>
  </si>
  <si>
    <t>AM1</t>
  </si>
  <si>
    <t>Effectiveness of magistrates' courts' trials by region</t>
  </si>
  <si>
    <t>Section 1: Magistrates' courts</t>
  </si>
  <si>
    <t>Section 2: The Crown Court</t>
  </si>
  <si>
    <t>Section 3: Timeliness</t>
  </si>
  <si>
    <r>
      <t>Receipts</t>
    </r>
    <r>
      <rPr>
        <vertAlign val="superscript"/>
        <sz val="10"/>
        <rFont val="Arial"/>
        <family val="2"/>
      </rPr>
      <t>1</t>
    </r>
    <r>
      <rPr>
        <sz val="10"/>
        <rFont val="Arial"/>
        <family val="2"/>
      </rPr>
      <t>, disposals and outstanding</t>
    </r>
    <r>
      <rPr>
        <vertAlign val="superscript"/>
        <sz val="10"/>
        <rFont val="Arial"/>
        <family val="2"/>
      </rPr>
      <t>2</t>
    </r>
    <r>
      <rPr>
        <sz val="10"/>
        <rFont val="Arial"/>
        <family val="2"/>
      </rPr>
      <t xml:space="preserve"> cases in the Crown Court in England and Wales, annually 2000 - 2014, quarterly Q1 2009 - Q2 2015</t>
    </r>
  </si>
  <si>
    <t>Effectiveness of Crown Court trials in England and Wales, annually 2007 - 2014, quarterly Q1 2009 - Q2 2015</t>
  </si>
  <si>
    <t>Key reasons for ineffective Crown Court trials in England and Wales, annually 2007 - 2014, quarterly Q1 2009 - Q2 2015</t>
  </si>
  <si>
    <t>Key reasons for cracked Crown Court trials in England and Wales, annually 2007 - 2013, quarterly Q1 2009 - Q2 2015</t>
  </si>
  <si>
    <t>Defendant enters late guilty plea</t>
  </si>
  <si>
    <t>Defendant pleads guilty to alternative charge</t>
  </si>
  <si>
    <t>Defendant bound over</t>
  </si>
  <si>
    <t>Prosecution end case</t>
  </si>
  <si>
    <t>Other reason</t>
  </si>
  <si>
    <t>2007</t>
  </si>
  <si>
    <t>2008</t>
  </si>
  <si>
    <t>2009</t>
  </si>
  <si>
    <t>2010</t>
  </si>
  <si>
    <t>2014</t>
  </si>
  <si>
    <t>2011</t>
  </si>
  <si>
    <t>2012</t>
  </si>
  <si>
    <t>2013</t>
  </si>
  <si>
    <r>
      <t>Defendants dealt with in trial</t>
    </r>
    <r>
      <rPr>
        <vertAlign val="superscript"/>
        <sz val="10"/>
        <rFont val="Arial"/>
        <family val="2"/>
      </rPr>
      <t>1</t>
    </r>
    <r>
      <rPr>
        <sz val="10"/>
        <rFont val="Arial"/>
        <family val="2"/>
      </rPr>
      <t xml:space="preserve"> cases in the Crown Court by plea in England and Wales, annually 2001 - 2014, quarterly Q1 2009 - Q2 2015</t>
    </r>
  </si>
  <si>
    <r>
      <t>Defendants dealt with</t>
    </r>
    <r>
      <rPr>
        <vertAlign val="superscript"/>
        <sz val="10"/>
        <rFont val="Arial"/>
        <family val="2"/>
      </rPr>
      <t>1</t>
    </r>
    <r>
      <rPr>
        <sz val="10"/>
        <rFont val="Arial"/>
        <family val="2"/>
      </rPr>
      <t xml:space="preserve"> in trial cases by stage</t>
    </r>
    <r>
      <rPr>
        <vertAlign val="superscript"/>
        <sz val="10"/>
        <rFont val="Arial"/>
        <family val="2"/>
      </rPr>
      <t>2</t>
    </r>
    <r>
      <rPr>
        <sz val="10"/>
        <rFont val="Arial"/>
        <family val="2"/>
      </rPr>
      <t xml:space="preserve"> at which guilty plea was entered and accepted in the Crown Court, by receipt type, England and Wales, annually 2010 - 2014, quarterly Q1 2010 - Q2 2015 </t>
    </r>
  </si>
  <si>
    <r>
      <t>Defendants dealt with</t>
    </r>
    <r>
      <rPr>
        <vertAlign val="superscript"/>
        <sz val="10"/>
        <rFont val="Arial"/>
        <family val="2"/>
      </rPr>
      <t>1</t>
    </r>
    <r>
      <rPr>
        <sz val="10"/>
        <rFont val="Arial"/>
        <family val="2"/>
      </rPr>
      <t xml:space="preserve"> in trial cases where a guilty plea was entered prior to trial, during trial or at a cracked trial, and accepted in the Crown Court, by receipt type, England and Wales, annually 2010 - 2014, quarterly Q1 2010 - Q2 2015</t>
    </r>
  </si>
  <si>
    <r>
      <t>Average waiting times</t>
    </r>
    <r>
      <rPr>
        <vertAlign val="superscript"/>
        <sz val="10"/>
        <rFont val="Arial"/>
        <family val="2"/>
      </rPr>
      <t>1</t>
    </r>
    <r>
      <rPr>
        <sz val="10"/>
        <rFont val="Arial"/>
        <family val="2"/>
      </rPr>
      <t xml:space="preserve"> in the Crown Court in England and Wales, annually 2000 - 2014, quarterly Q1 2009 - Q2 2015</t>
    </r>
  </si>
  <si>
    <r>
      <t>Average waiting times (weeks) in the Crown Court for defendants dealt with</t>
    </r>
    <r>
      <rPr>
        <vertAlign val="superscript"/>
        <sz val="10"/>
        <rFont val="Arial"/>
        <family val="2"/>
      </rPr>
      <t>1</t>
    </r>
    <r>
      <rPr>
        <sz val="10"/>
        <rFont val="Arial"/>
        <family val="2"/>
      </rPr>
      <t xml:space="preserve"> in trial cases, by plea and remand type, England and Wales, annually 2007 - 2014, quarterly Q1 2010 - Q2 2015</t>
    </r>
  </si>
  <si>
    <r>
      <t>Average hearing</t>
    </r>
    <r>
      <rPr>
        <vertAlign val="superscript"/>
        <sz val="10"/>
        <rFont val="Arial"/>
        <family val="2"/>
      </rPr>
      <t>1</t>
    </r>
    <r>
      <rPr>
        <sz val="10"/>
        <rFont val="Arial"/>
        <family val="2"/>
      </rPr>
      <t xml:space="preserve"> and waiting</t>
    </r>
    <r>
      <rPr>
        <vertAlign val="superscript"/>
        <sz val="10"/>
        <rFont val="Arial"/>
        <family val="2"/>
      </rPr>
      <t>2</t>
    </r>
    <r>
      <rPr>
        <sz val="10"/>
        <rFont val="Arial"/>
        <family val="2"/>
      </rPr>
      <t xml:space="preserve"> times for trial cases</t>
    </r>
    <r>
      <rPr>
        <vertAlign val="superscript"/>
        <sz val="10"/>
        <rFont val="Arial"/>
        <family val="2"/>
      </rPr>
      <t>3</t>
    </r>
    <r>
      <rPr>
        <sz val="10"/>
        <rFont val="Arial"/>
        <family val="2"/>
      </rPr>
      <t xml:space="preserve"> in the Crown Court by plea in England and Wales, annually 2000 - 2014, quarterly Q1 2009 - Q2 2015</t>
    </r>
  </si>
  <si>
    <r>
      <t>Average hearing times (hours) in the Crown Court for cases</t>
    </r>
    <r>
      <rPr>
        <vertAlign val="superscript"/>
        <sz val="10"/>
        <rFont val="Arial"/>
        <family val="2"/>
      </rPr>
      <t>1</t>
    </r>
    <r>
      <rPr>
        <sz val="10"/>
        <rFont val="Arial"/>
        <family val="2"/>
      </rPr>
      <t xml:space="preserve"> disposed of, by case type and plea, England and Wales, annually 2007 - 2014, quarterly Q1 2010 - Q2 2015</t>
    </r>
  </si>
  <si>
    <t>Appeals (against decisions of magistrates' courts) dealt with in the Crown Court, by appeal type and result, England and Wales, annually 2007 - 2014, quarterly Q1 2010 - Q2 2015</t>
  </si>
  <si>
    <t>AC1</t>
  </si>
  <si>
    <t>AC2</t>
  </si>
  <si>
    <t>AC3</t>
  </si>
  <si>
    <t>AC4</t>
  </si>
  <si>
    <t>AC5</t>
  </si>
  <si>
    <t>AC6</t>
  </si>
  <si>
    <t>AC7</t>
  </si>
  <si>
    <t>AC8</t>
  </si>
  <si>
    <t>AC9</t>
  </si>
  <si>
    <t>Receipts, disposals and outstanding cases in the Crown Court by region</t>
  </si>
  <si>
    <r>
      <t>Cases</t>
    </r>
    <r>
      <rPr>
        <sz val="10"/>
        <rFont val="Arial"/>
        <family val="2"/>
      </rPr>
      <t xml:space="preserve"> disposed of in the Crown Court by case type and number of defendants involved</t>
    </r>
  </si>
  <si>
    <t>2007-2014</t>
  </si>
  <si>
    <r>
      <t>Cases</t>
    </r>
    <r>
      <rPr>
        <vertAlign val="superscript"/>
        <sz val="10"/>
        <rFont val="Arial"/>
        <family val="2"/>
      </rPr>
      <t xml:space="preserve">1,2 </t>
    </r>
    <r>
      <rPr>
        <sz val="11"/>
        <color theme="1"/>
        <rFont val="Calibri"/>
        <family val="2"/>
        <scheme val="minor"/>
      </rPr>
      <t>dealt with in the Crown Court by type of judge</t>
    </r>
    <r>
      <rPr>
        <vertAlign val="superscript"/>
        <sz val="10"/>
        <rFont val="Arial"/>
        <family val="2"/>
      </rPr>
      <t>3</t>
    </r>
    <r>
      <rPr>
        <sz val="11"/>
        <color theme="1"/>
        <rFont val="Calibri"/>
        <family val="2"/>
        <scheme val="minor"/>
      </rPr>
      <t xml:space="preserve"> and region, 2014</t>
    </r>
  </si>
  <si>
    <t>Cases dealt with in the Crown Court by type of judge and region</t>
  </si>
  <si>
    <t>Cases disposed of and proportion heard by High Court judges in the Crown Court, by class and region</t>
  </si>
  <si>
    <t>Effectiveness of Crown Court trials in England and Wales by region, 2014</t>
  </si>
  <si>
    <t>Effectiveness of Crown Court trials by region</t>
  </si>
  <si>
    <t>Defendants dealt with in trial cases in the Crown Court showing result according to plea</t>
  </si>
  <si>
    <r>
      <t>Defendants acquitted in trial cases in the Crown Court after a not guilty plea</t>
    </r>
    <r>
      <rPr>
        <vertAlign val="superscript"/>
        <sz val="10"/>
        <rFont val="Arial"/>
        <family val="2"/>
      </rPr>
      <t>1</t>
    </r>
    <r>
      <rPr>
        <sz val="10"/>
        <rFont val="Arial"/>
        <family val="2"/>
      </rPr>
      <t>, by manner of acquittal, England and Wales, 2007 - 2014</t>
    </r>
  </si>
  <si>
    <r>
      <t>Defendants acquitted in trial cases in the Crown Court after a not guilty plea</t>
    </r>
    <r>
      <rPr>
        <sz val="10"/>
        <rFont val="Arial"/>
        <family val="2"/>
      </rPr>
      <t>, by manner of acquittal</t>
    </r>
  </si>
  <si>
    <r>
      <t>Defendants convicted</t>
    </r>
    <r>
      <rPr>
        <vertAlign val="superscript"/>
        <sz val="10"/>
        <rFont val="Arial"/>
        <family val="2"/>
      </rPr>
      <t>1</t>
    </r>
    <r>
      <rPr>
        <sz val="10"/>
        <rFont val="Arial"/>
        <family val="2"/>
      </rPr>
      <t xml:space="preserve"> after a not guilty plea in trial cases in the Crown Court, by number of jurors dissenting to the verdict, England and Wales, 2007 - 2014</t>
    </r>
  </si>
  <si>
    <r>
      <t>Defendants convicted</t>
    </r>
    <r>
      <rPr>
        <sz val="10"/>
        <rFont val="Arial"/>
        <family val="2"/>
      </rPr>
      <t xml:space="preserve"> after a not guilty plea in trial cases in the Crown Court, by number of jurors dissenting to the verdict</t>
    </r>
  </si>
  <si>
    <t>Summary statistics on hearing times, waiting times, plea rates and juror utilisation in the Crown Court, by region, 2014</t>
  </si>
  <si>
    <t>Summary statistics on hearing times, waiting times, plea rates and juror utilisation in the Crown Court, by region</t>
  </si>
  <si>
    <r>
      <t>Receipts</t>
    </r>
    <r>
      <rPr>
        <vertAlign val="superscript"/>
        <sz val="10"/>
        <rFont val="Arial"/>
        <family val="2"/>
      </rPr>
      <t>1</t>
    </r>
    <r>
      <rPr>
        <sz val="10"/>
        <rFont val="Arial"/>
        <family val="2"/>
      </rPr>
      <t>, disposals</t>
    </r>
    <r>
      <rPr>
        <vertAlign val="superscript"/>
        <sz val="10"/>
        <rFont val="Arial"/>
        <family val="2"/>
      </rPr>
      <t xml:space="preserve"> </t>
    </r>
    <r>
      <rPr>
        <sz val="10"/>
        <rFont val="Arial"/>
        <family val="2"/>
      </rPr>
      <t>and outstanding</t>
    </r>
    <r>
      <rPr>
        <vertAlign val="superscript"/>
        <sz val="10"/>
        <rFont val="Arial"/>
        <family val="2"/>
      </rPr>
      <t>2</t>
    </r>
    <r>
      <rPr>
        <sz val="10"/>
        <rFont val="Arial"/>
        <family val="2"/>
      </rPr>
      <t xml:space="preserve"> cases in the Crown Court by region, 2014</t>
    </r>
  </si>
  <si>
    <t>London</t>
  </si>
  <si>
    <t>2) Outstanding cases at end of period. The number of cases outstanding at the end of each period may not be equal to the sum of cases outstanding at the start of the period and those received during the period, minus cases completed. This is due to the timing of data extraction and counting rules applied to this data.</t>
  </si>
  <si>
    <t>Table AC1</t>
  </si>
  <si>
    <t>Table AC2</t>
  </si>
  <si>
    <t>For trial</t>
  </si>
  <si>
    <t>Number of defendants involved in disposed cases</t>
  </si>
  <si>
    <t>Cases with &gt; 1 defendant</t>
  </si>
  <si>
    <t>Average number of defendants per case</t>
  </si>
  <si>
    <t>1) Includes cases where a bench warrant was issued, no plea recorded, indictment to lie on file, found unfit to plead, and other results</t>
  </si>
  <si>
    <t>Table AC3</t>
  </si>
  <si>
    <t>High Court judge</t>
  </si>
  <si>
    <t>Circuit judge</t>
  </si>
  <si>
    <t>Recorder</t>
  </si>
  <si>
    <t>Total number of cases heard by a judge</t>
  </si>
  <si>
    <t>2) Excludes cases which were not heard by a judge</t>
  </si>
  <si>
    <t>3) Includes a small number of cases heard by judges in the relevant deputy grade</t>
  </si>
  <si>
    <t>Table AC4</t>
  </si>
  <si>
    <r>
      <t>Cases</t>
    </r>
    <r>
      <rPr>
        <vertAlign val="superscript"/>
        <sz val="10"/>
        <rFont val="Arial"/>
        <family val="2"/>
      </rPr>
      <t xml:space="preserve">1,2 </t>
    </r>
    <r>
      <rPr>
        <sz val="11"/>
        <color theme="1"/>
        <rFont val="Calibri"/>
        <family val="2"/>
        <scheme val="minor"/>
      </rPr>
      <t>disposed of and proportion heard by High Court judges</t>
    </r>
    <r>
      <rPr>
        <vertAlign val="superscript"/>
        <sz val="10"/>
        <rFont val="Arial"/>
        <family val="2"/>
      </rPr>
      <t xml:space="preserve">3 </t>
    </r>
    <r>
      <rPr>
        <sz val="10"/>
        <rFont val="Arial"/>
        <family val="2"/>
      </rPr>
      <t>in the Crown Court</t>
    </r>
    <r>
      <rPr>
        <sz val="11"/>
        <color theme="1"/>
        <rFont val="Calibri"/>
        <family val="2"/>
        <scheme val="minor"/>
      </rPr>
      <t>, by class</t>
    </r>
    <r>
      <rPr>
        <vertAlign val="superscript"/>
        <sz val="10"/>
        <rFont val="Arial"/>
        <family val="2"/>
      </rPr>
      <t>4</t>
    </r>
    <r>
      <rPr>
        <sz val="11"/>
        <color theme="1"/>
        <rFont val="Calibri"/>
        <family val="2"/>
        <scheme val="minor"/>
      </rPr>
      <t xml:space="preserve"> and region, 2014</t>
    </r>
  </si>
  <si>
    <t>Class 1</t>
  </si>
  <si>
    <t>Class 2</t>
  </si>
  <si>
    <t>Class 3</t>
  </si>
  <si>
    <t>Cases</t>
  </si>
  <si>
    <r>
      <t>% of all cases heard</t>
    </r>
    <r>
      <rPr>
        <vertAlign val="superscript"/>
        <sz val="10"/>
        <rFont val="Arial"/>
        <family val="2"/>
      </rPr>
      <t>5</t>
    </r>
  </si>
  <si>
    <t>Cases heard by a High Court judge</t>
  </si>
  <si>
    <t>% heard by High Court judge</t>
  </si>
  <si>
    <t xml:space="preserve">4) Offences are classified according to their seriousness. In the Crown Court, there are three classes of criminal offence and the class of a case is based on the most serious offence. Class 1 offences are the most serious </t>
  </si>
  <si>
    <t>offences, e.g. treason or murder, Class 2 offences include rape and Class 3 includes all other offences such as kidnapping, grievous bodily harm and robbery.</t>
  </si>
  <si>
    <t>Table AC5</t>
  </si>
  <si>
    <t>1) The total number of trials listed during the reporting period indicated, i.e. the total number of trials listed during 2014 was 35,974.</t>
  </si>
  <si>
    <t>2) Vacated trials are trials which have been removed from the list before the date of the trial. Therefore vacated trials are counted in the period the vacation happened rather than the date when they were due to be listed. For example a trial which was due to the listed in 2015 could be vacated in 2014 and so would be included in the vacated trial numbers for 2014.</t>
  </si>
  <si>
    <t>Table AC6</t>
  </si>
  <si>
    <r>
      <t>Defendants dealt with in trial cases</t>
    </r>
    <r>
      <rPr>
        <vertAlign val="superscript"/>
        <sz val="10"/>
        <rFont val="Arial"/>
        <family val="2"/>
      </rPr>
      <t>1</t>
    </r>
    <r>
      <rPr>
        <sz val="10"/>
        <rFont val="Arial"/>
        <family val="2"/>
      </rPr>
      <t xml:space="preserve"> in the Crown Court showing result according to plea, England and Wales, 2007 - 2014</t>
    </r>
  </si>
  <si>
    <t>Guilty to all counts</t>
  </si>
  <si>
    <r>
      <t>Not guilty</t>
    </r>
    <r>
      <rPr>
        <b/>
        <vertAlign val="superscript"/>
        <sz val="10"/>
        <rFont val="Arial"/>
        <family val="2"/>
      </rPr>
      <t>3</t>
    </r>
  </si>
  <si>
    <r>
      <t>Acquitted</t>
    </r>
    <r>
      <rPr>
        <vertAlign val="superscript"/>
        <sz val="10"/>
        <rFont val="Arial"/>
        <family val="2"/>
      </rPr>
      <t>4</t>
    </r>
  </si>
  <si>
    <r>
      <t>Convicted</t>
    </r>
    <r>
      <rPr>
        <vertAlign val="superscript"/>
        <sz val="10"/>
        <rFont val="Arial"/>
        <family val="2"/>
      </rPr>
      <t>4</t>
    </r>
  </si>
  <si>
    <r>
      <t>% acquitted</t>
    </r>
    <r>
      <rPr>
        <vertAlign val="superscript"/>
        <sz val="10"/>
        <rFont val="Arial"/>
        <family val="2"/>
      </rPr>
      <t>5</t>
    </r>
  </si>
  <si>
    <t>3) Includes cases where defendants plead not guilty to all counts and also cases where defendants plead not guilty to some counts.</t>
  </si>
  <si>
    <t>4) Acquitted or convicted on those counts to which defendant pleaded not guilty.</t>
  </si>
  <si>
    <t>5) The number of defendants acquitted as a proportion of all defendants with a not guilty plea.</t>
  </si>
  <si>
    <t>Table AC7</t>
  </si>
  <si>
    <t>Manner of acquittal</t>
  </si>
  <si>
    <r>
      <t>% of acquittals by jury verdict</t>
    </r>
    <r>
      <rPr>
        <b/>
        <vertAlign val="superscript"/>
        <sz val="10"/>
        <rFont val="Arial"/>
        <family val="2"/>
      </rPr>
      <t>3</t>
    </r>
  </si>
  <si>
    <t>Discharged
by judge</t>
  </si>
  <si>
    <t>Acquittal directed by judge</t>
  </si>
  <si>
    <t>Jury verdict</t>
  </si>
  <si>
    <r>
      <t>Other acquittal</t>
    </r>
    <r>
      <rPr>
        <vertAlign val="superscript"/>
        <sz val="10"/>
        <rFont val="Arial"/>
        <family val="2"/>
      </rPr>
      <t>2</t>
    </r>
  </si>
  <si>
    <t>1) Includes cases where defendants plead not guilty to all counts and also cases where defendants plead not guilty to some counts</t>
  </si>
  <si>
    <t>2) Other acquittals include where no plea is recorded, autrefois acquit and autrefois convict</t>
  </si>
  <si>
    <t>3) The number of defendants acquitted by the jury as a proportion of all acquittals</t>
  </si>
  <si>
    <t>Table AC8</t>
  </si>
  <si>
    <t>Total convicted after a not
guilty plea</t>
  </si>
  <si>
    <t>Unanimous verdict</t>
  </si>
  <si>
    <t>1 dissenting juror
(11-1 majority)</t>
  </si>
  <si>
    <t>2 dissenting jurors
(10-2 majority)</t>
  </si>
  <si>
    <r>
      <t>% of convictions by unanimous verdict</t>
    </r>
    <r>
      <rPr>
        <vertAlign val="superscript"/>
        <sz val="10"/>
        <rFont val="Arial"/>
        <family val="2"/>
      </rPr>
      <t>2</t>
    </r>
  </si>
  <si>
    <t>1) Convicted on at least one count to which the defendant pleaded not guilty.</t>
  </si>
  <si>
    <t>2) The number of defendants convicted by a unanimous jury as a proportion of all convictions.</t>
  </si>
  <si>
    <t>Table AC9</t>
  </si>
  <si>
    <r>
      <t>Guilty plea
rate</t>
    </r>
    <r>
      <rPr>
        <vertAlign val="superscript"/>
        <sz val="10"/>
        <color indexed="8"/>
        <rFont val="Arial"/>
        <family val="2"/>
      </rPr>
      <t>1</t>
    </r>
  </si>
  <si>
    <r>
      <t>Juror utilisation rate</t>
    </r>
    <r>
      <rPr>
        <vertAlign val="superscript"/>
        <sz val="10"/>
        <color indexed="8"/>
        <rFont val="Arial"/>
        <family val="2"/>
      </rPr>
      <t>2</t>
    </r>
  </si>
  <si>
    <t>Not guilty plea trials</t>
  </si>
  <si>
    <t>Committal for sentence</t>
  </si>
  <si>
    <t>Appeal</t>
  </si>
  <si>
    <t>1) Guilty plea rate is the number of defendants pleading guilty to all counts as a proportion of all defendants with a plea.</t>
  </si>
  <si>
    <t>2) Juror utilisation rate is the number of sitting days divided by the sum of sitting, non-sitting and non-attendance days.</t>
  </si>
  <si>
    <t>Table T1</t>
  </si>
  <si>
    <r>
      <t>Average number of days from offence to completion, percentage of proceedings completed at first listing and average number of hearings for all criminal cases at the magistrates' courts by initial plea, England and Wales, annually 2010 - 2014, quarterly Q2 2010 - Q2 2015</t>
    </r>
    <r>
      <rPr>
        <vertAlign val="superscript"/>
        <sz val="10"/>
        <rFont val="Arial"/>
        <family val="2"/>
      </rPr>
      <t>1,2,3,4</t>
    </r>
  </si>
  <si>
    <t>Table T2</t>
  </si>
  <si>
    <r>
      <t>Average number of days taken from offence to completion for all criminal cases at the magistrates' courts in England and Wales, annually 2010 - 2014, quarterly Q2 2010 - Q2 2015</t>
    </r>
    <r>
      <rPr>
        <vertAlign val="superscript"/>
        <sz val="10"/>
        <rFont val="Arial"/>
        <family val="2"/>
      </rPr>
      <t>1,2,3,4</t>
    </r>
  </si>
  <si>
    <t>Table T3</t>
  </si>
  <si>
    <r>
      <t>Average number of days taken from offence to completion for all summary cases at the magistrates' courts in England and Wales, annually 2010 - 2014, quarterly Q2 2010 - Q2 2015</t>
    </r>
    <r>
      <rPr>
        <vertAlign val="superscript"/>
        <sz val="10"/>
        <rFont val="Arial"/>
        <family val="2"/>
      </rPr>
      <t>1,2,3,4,5</t>
    </r>
  </si>
  <si>
    <t>Table T4</t>
  </si>
  <si>
    <r>
      <t>Average number of days taken from offence to completion for Crown Court criminal cases in England and Wales, annually 2010 - 2014, quarterly Q2 2010 - Q2 2015</t>
    </r>
    <r>
      <rPr>
        <vertAlign val="superscript"/>
        <sz val="10"/>
        <rFont val="Arial"/>
        <family val="2"/>
      </rPr>
      <t>1,2,3,4</t>
    </r>
  </si>
  <si>
    <t>Table T5</t>
  </si>
  <si>
    <r>
      <t>Average number of days taken from offence to completion for criminal cases in England and Wales, annually 2010 - 2014, quarterly Q2 2010 - Q2 2015</t>
    </r>
    <r>
      <rPr>
        <vertAlign val="superscript"/>
        <sz val="10"/>
        <rFont val="Arial"/>
        <family val="2"/>
      </rPr>
      <t>1,2,3,4</t>
    </r>
  </si>
  <si>
    <t>Table T6</t>
  </si>
  <si>
    <r>
      <t>Average number of days taken from offence to completion for all criminal cases by offence group, in England and Wales, Q2 2014 and Q2 2015</t>
    </r>
    <r>
      <rPr>
        <vertAlign val="superscript"/>
        <sz val="10"/>
        <rFont val="Arial"/>
        <family val="2"/>
      </rPr>
      <t>1,2,3,4</t>
    </r>
  </si>
  <si>
    <t>T1</t>
  </si>
  <si>
    <t>T2</t>
  </si>
  <si>
    <t>T3</t>
  </si>
  <si>
    <t>T4</t>
  </si>
  <si>
    <t>T5</t>
  </si>
  <si>
    <t>T6</t>
  </si>
  <si>
    <t>AT1</t>
  </si>
  <si>
    <t>Average number of days taken from offence to completion for criminal cases by region</t>
  </si>
  <si>
    <t>Annex C: Juror Sitting Days</t>
  </si>
  <si>
    <t>Summary jury summonsing figures in the Crown Court</t>
  </si>
  <si>
    <t>Juror sitting days and juror utilisation in the Crown Court</t>
  </si>
  <si>
    <t>B1</t>
  </si>
  <si>
    <t>B2</t>
  </si>
  <si>
    <t>B3</t>
  </si>
  <si>
    <t>J1</t>
  </si>
  <si>
    <t>J2</t>
  </si>
  <si>
    <r>
      <t>Amount paid</t>
    </r>
    <r>
      <rPr>
        <b/>
        <vertAlign val="superscript"/>
        <sz val="10"/>
        <rFont val="Arial"/>
        <family val="2"/>
      </rPr>
      <t>2</t>
    </r>
    <r>
      <rPr>
        <b/>
        <sz val="10"/>
        <rFont val="Arial"/>
        <family val="2"/>
      </rPr>
      <t xml:space="preserve">
(£ millions)</t>
    </r>
  </si>
  <si>
    <r>
      <t>2004</t>
    </r>
    <r>
      <rPr>
        <vertAlign val="superscript"/>
        <sz val="10"/>
        <rFont val="Arial"/>
        <family val="2"/>
      </rPr>
      <t>3</t>
    </r>
  </si>
  <si>
    <t>1) Data sourced from Debt Analysis Return (DAR), HMCTS's Performance Database prior to April 2011 and subsequently from Financial Imposition Collections Report, HMCTS's Libra Management Information System.</t>
  </si>
  <si>
    <t>3) Information prior to 2004 has not been provided. The collection of enforcement information was revised in April 2003 so that it no longer contained confiscation or civil amounts, and is therefore not available prior to that date in a similar format.</t>
  </si>
  <si>
    <r>
      <t>Other</t>
    </r>
    <r>
      <rPr>
        <vertAlign val="superscript"/>
        <sz val="10"/>
        <rFont val="Arial"/>
        <family val="2"/>
      </rPr>
      <t>6,7</t>
    </r>
  </si>
  <si>
    <t>5) Includes fines claims received from Scotland and Northern Ireland, Customs and Exise fines, and Crown Court fines.</t>
  </si>
  <si>
    <r>
      <t>Enforcement of financial penalties in the magistrates' courts, England and Wales, annually 2004 - 2014, quarterly Q1 2009 - Q2 2015</t>
    </r>
    <r>
      <rPr>
        <vertAlign val="superscript"/>
        <sz val="10"/>
        <rFont val="Arial"/>
        <family val="2"/>
      </rPr>
      <t>1</t>
    </r>
  </si>
  <si>
    <r>
      <t>HMCTS management information: Financial impositions and amounts paid by imposition type, England and Wales, annual 2011 - 2014, quarterly Q2 2011 - Q2 2015</t>
    </r>
    <r>
      <rPr>
        <vertAlign val="superscript"/>
        <sz val="10"/>
        <rFont val="Arial"/>
        <family val="2"/>
      </rPr>
      <t>1,2</t>
    </r>
  </si>
  <si>
    <r>
      <t>HMCTS management information: Number of financial imposition accounts opened and closed, annually 2011 - 2014, quarterly Q2 2011 - Q2 2015</t>
    </r>
    <r>
      <rPr>
        <vertAlign val="superscript"/>
        <sz val="10"/>
        <rFont val="Arial"/>
        <family val="2"/>
      </rPr>
      <t>1</t>
    </r>
  </si>
  <si>
    <r>
      <t>HMCTS management information: Total amount of financial impositions outstanding, annually 2011 - 2014, quarterly Q2 2011 - Q2 2015</t>
    </r>
    <r>
      <rPr>
        <vertAlign val="superscript"/>
        <sz val="10"/>
        <rFont val="Arial"/>
        <family val="2"/>
      </rPr>
      <t>1</t>
    </r>
  </si>
  <si>
    <r>
      <t>Advocate and solicitor representation, at first hearing, of defendants dealt with in the Crown Court, England and Wales, annually 2010 - 2014</t>
    </r>
    <r>
      <rPr>
        <vertAlign val="superscript"/>
        <sz val="10"/>
        <color theme="1"/>
        <rFont val="Arial"/>
        <family val="2"/>
      </rPr>
      <t>1</t>
    </r>
  </si>
  <si>
    <r>
      <t>Representation status, at first hearing, of defendants dealt with in the Crown Court, England and Wales, annually 2010 - 2014</t>
    </r>
    <r>
      <rPr>
        <vertAlign val="superscript"/>
        <sz val="10"/>
        <color theme="1"/>
        <rFont val="Arial"/>
        <family val="2"/>
      </rPr>
      <t>1</t>
    </r>
  </si>
  <si>
    <r>
      <t>Known represention</t>
    </r>
    <r>
      <rPr>
        <b/>
        <vertAlign val="superscript"/>
        <sz val="10"/>
        <color indexed="8"/>
        <rFont val="Arial"/>
        <family val="2"/>
      </rPr>
      <t>2</t>
    </r>
  </si>
  <si>
    <r>
      <t>No representation / unknown</t>
    </r>
    <r>
      <rPr>
        <b/>
        <vertAlign val="superscript"/>
        <sz val="10"/>
        <color indexed="8"/>
        <rFont val="Arial"/>
        <family val="2"/>
      </rPr>
      <t>3</t>
    </r>
  </si>
  <si>
    <t>2) Includes defendants who were known to be represented by an advocate or solicitor at first hearing.</t>
  </si>
  <si>
    <t xml:space="preserve">3) Includes defendants who did not have an advocate recorded at the first hearing and defendants whose advocate representation was unknown </t>
  </si>
  <si>
    <r>
      <t>Number of hearings</t>
    </r>
    <r>
      <rPr>
        <vertAlign val="superscript"/>
        <sz val="10"/>
        <rFont val="Arial"/>
        <family val="2"/>
      </rPr>
      <t>1</t>
    </r>
    <r>
      <rPr>
        <sz val="10"/>
        <rFont val="Arial"/>
        <family val="2"/>
      </rPr>
      <t xml:space="preserve"> in the Crown Court, by representation status at first hearing and receipt type, England and Wales, annually 2010 - 2014</t>
    </r>
    <r>
      <rPr>
        <vertAlign val="superscript"/>
        <sz val="10"/>
        <rFont val="Arial"/>
        <family val="2"/>
      </rPr>
      <t>2</t>
    </r>
  </si>
  <si>
    <r>
      <t>Known represention</t>
    </r>
    <r>
      <rPr>
        <b/>
        <vertAlign val="superscript"/>
        <sz val="10"/>
        <rFont val="Arial"/>
        <family val="2"/>
      </rPr>
      <t>3</t>
    </r>
  </si>
  <si>
    <r>
      <t>Unknown represention</t>
    </r>
    <r>
      <rPr>
        <b/>
        <vertAlign val="superscript"/>
        <sz val="10"/>
        <rFont val="Arial"/>
        <family val="2"/>
      </rPr>
      <t>4</t>
    </r>
  </si>
  <si>
    <r>
      <t xml:space="preserve">Total number of defendants </t>
    </r>
    <r>
      <rPr>
        <b/>
        <vertAlign val="superscript"/>
        <sz val="10"/>
        <rFont val="Arial"/>
        <family val="2"/>
      </rPr>
      <t>5</t>
    </r>
  </si>
  <si>
    <r>
      <t>Number of hearings</t>
    </r>
    <r>
      <rPr>
        <vertAlign val="superscript"/>
        <sz val="10"/>
        <rFont val="Arial"/>
        <family val="2"/>
      </rPr>
      <t>6</t>
    </r>
  </si>
  <si>
    <r>
      <t>Percentage</t>
    </r>
    <r>
      <rPr>
        <vertAlign val="superscript"/>
        <sz val="10"/>
        <rFont val="Arial"/>
        <family val="2"/>
      </rPr>
      <t>7</t>
    </r>
  </si>
  <si>
    <r>
      <t>2013</t>
    </r>
    <r>
      <rPr>
        <vertAlign val="superscript"/>
        <sz val="10"/>
        <rFont val="Arial"/>
        <family val="2"/>
      </rPr>
      <t>8</t>
    </r>
  </si>
  <si>
    <t>3) Includes defendants who were represented by an advocate or solicitor at first hearing.</t>
  </si>
  <si>
    <t xml:space="preserve">4)  Includes defendants who did not have an advocate recorded at the first hearing and defendants whose advocate representation was unknown </t>
  </si>
  <si>
    <t xml:space="preserve">5) Defendants with more than one case will be counted more than once </t>
  </si>
  <si>
    <t>6) Number hearings it took before a case is concluded.  The type of case is selected as the [first] hearing type.</t>
  </si>
  <si>
    <t>7)  Percentages may not sum due to rounding.</t>
  </si>
  <si>
    <t>8) Committal proceedings were abolished nationally on 28th May 2013. Triable-either-way cases are now sent rather than committed for trial.</t>
  </si>
  <si>
    <t>Table B1</t>
  </si>
  <si>
    <t>Table B2</t>
  </si>
  <si>
    <t>Table B3</t>
  </si>
  <si>
    <t>Table J1</t>
  </si>
  <si>
    <r>
      <t>Summary jury summonsing figures</t>
    </r>
    <r>
      <rPr>
        <vertAlign val="superscript"/>
        <sz val="10"/>
        <rFont val="Arial"/>
        <family val="2"/>
      </rPr>
      <t xml:space="preserve">1 </t>
    </r>
    <r>
      <rPr>
        <sz val="10"/>
        <rFont val="Arial"/>
        <family val="2"/>
      </rPr>
      <t>in the Crown Court, 2007 - 2014</t>
    </r>
  </si>
  <si>
    <t>Actions</t>
  </si>
  <si>
    <r>
      <t>Total number of summons issued</t>
    </r>
    <r>
      <rPr>
        <vertAlign val="superscript"/>
        <sz val="10"/>
        <color indexed="8"/>
        <rFont val="Arial"/>
        <family val="2"/>
      </rPr>
      <t>2</t>
    </r>
  </si>
  <si>
    <t>Total number of jurors supplied to the court</t>
  </si>
  <si>
    <t>Deferred to serve at a later date</t>
  </si>
  <si>
    <t>Number refused deferral</t>
  </si>
  <si>
    <t>Excused by right having served in past two years</t>
  </si>
  <si>
    <r>
      <t>Excused for other reasons</t>
    </r>
    <r>
      <rPr>
        <vertAlign val="superscript"/>
        <sz val="10"/>
        <color indexed="8"/>
        <rFont val="Arial"/>
        <family val="2"/>
      </rPr>
      <t>3</t>
    </r>
  </si>
  <si>
    <t>All excused</t>
  </si>
  <si>
    <t>Number refused excusal</t>
  </si>
  <si>
    <t>Disqualified - residency, mental disorders, criminality</t>
  </si>
  <si>
    <t>Disqualified - on selection</t>
  </si>
  <si>
    <t>Disqualified - failed Police National Computer check</t>
  </si>
  <si>
    <t>Failed to reply to summons</t>
  </si>
  <si>
    <t>Summons undelivered</t>
  </si>
  <si>
    <t>Postponed by Jury Central Summoning Bureau</t>
  </si>
  <si>
    <t>1) Numbers do not add up to the overall total within a given year as the data reflect rolling 12 month periods with 'carry-over' rules applied to certain rows in the table. For example, the number of disqualifications reported for a given year may include disqualifications for summons that were issued in previous years.</t>
  </si>
  <si>
    <t>2) This figure represents the number of summons that were issued in a year and not the number of people that actually served on a jury in that year. For example, a person summoned for jury service in 2011, may not actually serve until 2012.</t>
  </si>
  <si>
    <t>3) Including childcare, work commitments, medical, language difficulties, student, moved from area, travel difficulties and financial hardship.</t>
  </si>
  <si>
    <t>Table J2</t>
  </si>
  <si>
    <t>Juror sitting days and juror utilisation in the Crown Court, England and Wales, 2006 - 2014</t>
  </si>
  <si>
    <t>Juror sitting 
days</t>
  </si>
  <si>
    <t>Juror non-sitting
days</t>
  </si>
  <si>
    <t>Juror non-attendance
days</t>
  </si>
  <si>
    <r>
      <t>Juror utilisation
rate</t>
    </r>
    <r>
      <rPr>
        <b/>
        <vertAlign val="superscript"/>
        <sz val="10"/>
        <rFont val="Arial"/>
        <family val="2"/>
      </rPr>
      <t>1</t>
    </r>
  </si>
  <si>
    <t>1) Juror utilisation rate is the number of sitting days divided by the sum of sitting, non-sitting and non-attendance days.</t>
  </si>
  <si>
    <t>2006-2014</t>
  </si>
  <si>
    <t>Jury Central Summonsing Bureau</t>
  </si>
  <si>
    <t>HMCTS One Performance Truth Database (OPT)</t>
  </si>
  <si>
    <t>Table AT1</t>
  </si>
  <si>
    <r>
      <t>Median</t>
    </r>
    <r>
      <rPr>
        <vertAlign val="superscript"/>
        <sz val="10"/>
        <rFont val="Arial"/>
        <family val="2"/>
      </rPr>
      <t>6</t>
    </r>
  </si>
  <si>
    <t>6) A median value of 0 indicates that the case had a first listing and completed on the same day.</t>
  </si>
  <si>
    <t>Indictable</t>
  </si>
  <si>
    <t>Summary non-motoring</t>
  </si>
  <si>
    <t>Summary motoring</t>
  </si>
  <si>
    <r>
      <t>Q2</t>
    </r>
    <r>
      <rPr>
        <vertAlign val="superscript"/>
        <sz val="10"/>
        <color indexed="8"/>
        <rFont val="Arial"/>
        <family val="2"/>
      </rPr>
      <t>8</t>
    </r>
  </si>
  <si>
    <r>
      <t>Triable-either-way cases dealt with in the magistrates' courts</t>
    </r>
    <r>
      <rPr>
        <b/>
        <vertAlign val="superscript"/>
        <sz val="10"/>
        <rFont val="Arial"/>
        <family val="2"/>
      </rPr>
      <t>6</t>
    </r>
  </si>
  <si>
    <t>Indictable only cases dealt with in the magistrates' courts</t>
  </si>
  <si>
    <t>6) Includes committed for trial cases prior to the national abolition of committal hearings on 28th May 2013.</t>
  </si>
  <si>
    <t>7) Timeliness figures are only available from April 2010, so data for 2010 is presented above for Q2 to Q4 only.</t>
  </si>
  <si>
    <r>
      <t>2010</t>
    </r>
    <r>
      <rPr>
        <vertAlign val="superscript"/>
        <sz val="10"/>
        <rFont val="Arial"/>
        <family val="2"/>
      </rPr>
      <t>7</t>
    </r>
  </si>
  <si>
    <r>
      <t>2010 Q2-4</t>
    </r>
    <r>
      <rPr>
        <vertAlign val="superscript"/>
        <sz val="10"/>
        <rFont val="Arial"/>
        <family val="2"/>
      </rPr>
      <t>7</t>
    </r>
  </si>
  <si>
    <t>Q2 2014</t>
  </si>
  <si>
    <t>Q2 2015 (p)</t>
  </si>
  <si>
    <t>5) Cases have been classified according to the latest Home Office offence classification.</t>
  </si>
  <si>
    <r>
      <t xml:space="preserve">   Miscellaneous crimes against society</t>
    </r>
    <r>
      <rPr>
        <vertAlign val="superscript"/>
        <sz val="10"/>
        <rFont val="Arial"/>
        <family val="2"/>
      </rPr>
      <t>8</t>
    </r>
  </si>
  <si>
    <r>
      <t>Summary non-motoring cases</t>
    </r>
    <r>
      <rPr>
        <vertAlign val="superscript"/>
        <sz val="10"/>
        <rFont val="Arial"/>
        <family val="2"/>
      </rPr>
      <t>9</t>
    </r>
  </si>
  <si>
    <r>
      <t>Summary motoring cases</t>
    </r>
    <r>
      <rPr>
        <vertAlign val="superscript"/>
        <sz val="10"/>
        <rFont val="Arial"/>
        <family val="2"/>
      </rPr>
      <t>9</t>
    </r>
  </si>
  <si>
    <t>8) 'Miscellaneous crimes against society' offences relate to all other offences that have not been specifically classified.</t>
  </si>
  <si>
    <t>9) Statistics for summary motoring and non-motoring cases refer to those completed in either the magistrates' courts or the Crown Court - as a result these may differ from table M7 which relates to magistrates' courts only.</t>
  </si>
  <si>
    <r>
      <t>Stage at which guilty plea was entered</t>
    </r>
    <r>
      <rPr>
        <b/>
        <vertAlign val="superscript"/>
        <sz val="10"/>
        <rFont val="Arial"/>
        <family val="2"/>
      </rPr>
      <t>2</t>
    </r>
  </si>
  <si>
    <t>Indictable only cases</t>
  </si>
  <si>
    <t>All defendants dealt with in trial (indictable only) cases</t>
  </si>
  <si>
    <r>
      <t>Total number of defendants dealt with in trial cases where a plea is entered</t>
    </r>
    <r>
      <rPr>
        <b/>
        <vertAlign val="superscript"/>
        <sz val="10"/>
        <rFont val="Arial"/>
        <family val="2"/>
      </rPr>
      <t>2</t>
    </r>
  </si>
  <si>
    <t>2) Defendant numbers do match those in table C5 as only those who entered a plea are included. Where no plea was entered, these defendants have been excluded.</t>
  </si>
  <si>
    <t>Table A4</t>
  </si>
  <si>
    <t>Table A3</t>
  </si>
  <si>
    <t>Table A2</t>
  </si>
  <si>
    <t>3) Court administration covers all trials that are ineffective due to 'Another case over-ran', 'Judge / magistrate availability', 'overlisting (insufficient cases drop out / floater / backer not reached)' and 'equipment / accommodation failure'.</t>
  </si>
  <si>
    <r>
      <t xml:space="preserve">2) Vacated trials are trials which have been removed from the list before the date of the trial. Therefore vacated trials are counted in the period the vacation happened rather than the date </t>
    </r>
    <r>
      <rPr>
        <sz val="8"/>
        <rFont val="Arial"/>
        <family val="2"/>
      </rPr>
      <t xml:space="preserve"> they were </t>
    </r>
    <r>
      <rPr>
        <sz val="8"/>
        <rFont val="Arial"/>
        <family val="2"/>
      </rPr>
      <t xml:space="preserve"> listed. For example a trial which was due to the listed in 2014 could be vacated in 2013 and so would be included in the vacated trial numbers for 2013.</t>
    </r>
  </si>
  <si>
    <r>
      <t>2) Vacated trials are trials which have been removed from the list before the date of the trial. Therefore vacated trials are counted in the period the vacation happened rather than the date when they were</t>
    </r>
    <r>
      <rPr>
        <strike/>
        <sz val="8"/>
        <rFont val="Arial"/>
        <family val="2"/>
      </rPr>
      <t xml:space="preserve"> </t>
    </r>
    <r>
      <rPr>
        <sz val="8"/>
        <rFont val="Arial"/>
        <family val="2"/>
      </rPr>
      <t xml:space="preserve"> listed. For example a trial which was due to the listed in 2014 could be vacated in 2013 and so would be included in the vacated trial numbers for 2013.</t>
    </r>
  </si>
  <si>
    <r>
      <t>3) Vacated trials are trials which have been removed from the list before the date of the trial. Therefore vacated trials are counted in the month the vacation happened rather than the date when they were</t>
    </r>
    <r>
      <rPr>
        <sz val="8"/>
        <rFont val="Arial"/>
        <family val="2"/>
      </rPr>
      <t xml:space="preserve"> listed. For example a trial which was due to be listed in Q2 2012 could be vacated in Q4 2011 and so would be included in the vacated trials numbers for Q4 2011.</t>
    </r>
  </si>
  <si>
    <r>
      <t>Cases</t>
    </r>
    <r>
      <rPr>
        <vertAlign val="superscript"/>
        <sz val="10"/>
        <rFont val="Arial"/>
        <family val="2"/>
      </rPr>
      <t>1</t>
    </r>
    <r>
      <rPr>
        <sz val="10"/>
        <rFont val="Arial"/>
        <family val="2"/>
      </rPr>
      <t xml:space="preserve"> disposed of in the Crown Court by case type and number of defendants involved, England and Wales, 2007 - 2014</t>
    </r>
    <r>
      <rPr>
        <vertAlign val="superscript"/>
        <sz val="10"/>
        <rFont val="Arial"/>
        <family val="2"/>
      </rPr>
      <t>2</t>
    </r>
  </si>
  <si>
    <r>
      <t>2014</t>
    </r>
    <r>
      <rPr>
        <vertAlign val="superscript"/>
        <sz val="10"/>
        <rFont val="Arial"/>
        <family val="2"/>
      </rPr>
      <t>2</t>
    </r>
  </si>
  <si>
    <t>Table A1</t>
  </si>
  <si>
    <r>
      <t>Average number of days taken from offence to completion for criminal cases in England and Wales, annually 2014</t>
    </r>
    <r>
      <rPr>
        <vertAlign val="superscript"/>
        <sz val="10"/>
        <rFont val="Arial"/>
        <family val="2"/>
      </rPr>
      <t>1,2,3,4,5</t>
    </r>
  </si>
  <si>
    <t>2) Figures for 2014 exclude data from one court due to unresolved extraction issues</t>
  </si>
  <si>
    <t>Summary Motoring</t>
  </si>
  <si>
    <t>Summary Non-Motoring</t>
  </si>
  <si>
    <t>Breaches</t>
  </si>
  <si>
    <t>5) Includes committed for trial cases prior to the national abolition of committal hearings on 28th May 2013.</t>
  </si>
  <si>
    <r>
      <t>2012</t>
    </r>
    <r>
      <rPr>
        <vertAlign val="superscript"/>
        <sz val="10"/>
        <rFont val="Arial"/>
        <family val="2"/>
      </rPr>
      <t>4</t>
    </r>
  </si>
  <si>
    <t>1) The total number of trials listed during the reporting period indicated, i.e. the total number of trials listed during 2014 was 158,984.</t>
  </si>
  <si>
    <r>
      <t>3)</t>
    </r>
    <r>
      <rPr>
        <b/>
        <sz val="8"/>
        <rFont val="Arial"/>
        <family val="2"/>
      </rPr>
      <t xml:space="preserve"> </t>
    </r>
    <r>
      <rPr>
        <sz val="8"/>
        <rFont val="Arial"/>
        <family val="2"/>
      </rPr>
      <t>Court administration covers all trials that are ineffective due to 'Another case over-ran', 'Judge / magistrate availability', 'Case not reached / insufficient cases drop out / floater not reached', 'Equipment / accommodation failure, 'Insufficient jurors available', 'Outstanding committals in a Magistrates' Court' and 'Outstanding committals in other Crown Court centre'</t>
    </r>
  </si>
  <si>
    <t>2) Defence witness absent covers all trials that are ineffective due to 'Defence witness absent' and 'Defence asked for additional prosecution witness to attend'.</t>
  </si>
  <si>
    <r>
      <t>Defence witness absent</t>
    </r>
    <r>
      <rPr>
        <vertAlign val="superscript"/>
        <sz val="10"/>
        <rFont val="Arial"/>
        <family val="2"/>
      </rPr>
      <t>2</t>
    </r>
  </si>
  <si>
    <r>
      <t>2013</t>
    </r>
    <r>
      <rPr>
        <vertAlign val="superscript"/>
        <sz val="10"/>
        <rFont val="Arial"/>
        <family val="2"/>
      </rPr>
      <t>6</t>
    </r>
  </si>
  <si>
    <t>5) Percentages totals may not sum due to rounding.</t>
  </si>
  <si>
    <t>6) Includes where initial plea status is unknown.</t>
  </si>
  <si>
    <r>
      <t>Proportion of all criminal cases (%)</t>
    </r>
    <r>
      <rPr>
        <b/>
        <vertAlign val="superscript"/>
        <sz val="10"/>
        <rFont val="Arial"/>
        <family val="2"/>
      </rPr>
      <t>5</t>
    </r>
  </si>
  <si>
    <r>
      <t>Proportion completed at first listing (%)</t>
    </r>
    <r>
      <rPr>
        <b/>
        <vertAlign val="superscript"/>
        <sz val="10"/>
        <rFont val="Arial"/>
        <family val="2"/>
      </rPr>
      <t>5</t>
    </r>
  </si>
  <si>
    <r>
      <t>No plea</t>
    </r>
    <r>
      <rPr>
        <vertAlign val="superscript"/>
        <sz val="10"/>
        <rFont val="Arial"/>
        <family val="2"/>
      </rPr>
      <t>6</t>
    </r>
  </si>
  <si>
    <r>
      <t>Triable either way</t>
    </r>
    <r>
      <rPr>
        <vertAlign val="superscript"/>
        <sz val="10"/>
        <color indexed="8"/>
        <rFont val="Arial"/>
        <family val="2"/>
      </rPr>
      <t>8</t>
    </r>
  </si>
  <si>
    <t>8) Includes committed for trial cases prior to the national abolition of committal hearings on 28th May 2013.</t>
  </si>
  <si>
    <r>
      <t>2013</t>
    </r>
    <r>
      <rPr>
        <vertAlign val="superscript"/>
        <sz val="10"/>
        <rFont val="Arial"/>
        <family val="2"/>
      </rPr>
      <t>9</t>
    </r>
  </si>
  <si>
    <t>1) Data extracted as at end August 2015.</t>
  </si>
  <si>
    <t>1) These figures are the same as those published in the “experimental statistics” in June 2015, but are also included in this release because they will now be included within each annual publication</t>
  </si>
  <si>
    <t>2) These figures are the same as those published in the “experimental statistics” in June 2015, but are also included in this release because they will now be included within each annual publication</t>
  </si>
  <si>
    <t>7) As of 2015 Q2, the new criminal courts charge imposition is included within the 'Other' total. Separate imposition and collection values for criminal court charges are not yet available.</t>
  </si>
</sst>
</file>

<file path=xl/styles.xml><?xml version="1.0" encoding="utf-8"?>
<styleSheet xmlns="http://schemas.openxmlformats.org/spreadsheetml/2006/main">
  <numFmts count="6">
    <numFmt numFmtId="164" formatCode="0.0%"/>
    <numFmt numFmtId="165" formatCode="0.0"/>
    <numFmt numFmtId="166" formatCode="#,##0.0"/>
    <numFmt numFmtId="167" formatCode="_-[$€-2]* #,##0.00_-;\-[$€-2]* #,##0.00_-;_-[$€-2]* &quot;-&quot;??_-"/>
    <numFmt numFmtId="168" formatCode="#,##0.00_ ;[Red]\-#,##0.00\ "/>
    <numFmt numFmtId="169" formatCode="#,##0.000"/>
  </numFmts>
  <fonts count="49">
    <font>
      <sz val="11"/>
      <color theme="1"/>
      <name val="Calibri"/>
      <family val="2"/>
      <scheme val="minor"/>
    </font>
    <font>
      <b/>
      <sz val="10"/>
      <name val="Arial"/>
      <family val="2"/>
    </font>
    <font>
      <vertAlign val="superscript"/>
      <sz val="10"/>
      <name val="Arial"/>
      <family val="2"/>
    </font>
    <font>
      <sz val="10"/>
      <name val="Arial"/>
      <family val="2"/>
    </font>
    <font>
      <b/>
      <sz val="8"/>
      <name val="Arial"/>
      <family val="2"/>
    </font>
    <font>
      <sz val="8"/>
      <name val="Arial"/>
      <family val="2"/>
    </font>
    <font>
      <b/>
      <sz val="10"/>
      <color indexed="10"/>
      <name val="Arial"/>
      <family val="2"/>
    </font>
    <font>
      <u/>
      <sz val="10"/>
      <color indexed="30"/>
      <name val="Arial"/>
      <family val="2"/>
    </font>
    <font>
      <sz val="10"/>
      <color indexed="10"/>
      <name val="Arial"/>
      <family val="2"/>
    </font>
    <font>
      <b/>
      <vertAlign val="superscript"/>
      <sz val="10"/>
      <name val="Arial"/>
      <family val="2"/>
    </font>
    <font>
      <sz val="10"/>
      <color indexed="8"/>
      <name val="Arial"/>
      <family val="2"/>
    </font>
    <font>
      <u/>
      <sz val="10"/>
      <color indexed="12"/>
      <name val="Arial"/>
      <family val="2"/>
    </font>
    <font>
      <b/>
      <sz val="16"/>
      <name val="Arial"/>
      <family val="2"/>
    </font>
    <font>
      <i/>
      <sz val="10"/>
      <name val="Arial"/>
      <family val="2"/>
    </font>
    <font>
      <b/>
      <u/>
      <sz val="8"/>
      <color indexed="10"/>
      <name val="Arial"/>
      <family val="2"/>
    </font>
    <font>
      <b/>
      <sz val="8"/>
      <color indexed="10"/>
      <name val="Arial"/>
      <family val="2"/>
    </font>
    <font>
      <vertAlign val="superscript"/>
      <sz val="10"/>
      <color indexed="8"/>
      <name val="Arial"/>
      <family val="2"/>
    </font>
    <font>
      <b/>
      <u/>
      <sz val="10"/>
      <color indexed="10"/>
      <name val="Arial"/>
      <family val="2"/>
    </font>
    <font>
      <u/>
      <sz val="10"/>
      <color indexed="10"/>
      <name val="Arial"/>
      <family val="2"/>
    </font>
    <font>
      <sz val="10"/>
      <color indexed="10"/>
      <name val="Arial"/>
      <family val="2"/>
    </font>
    <font>
      <b/>
      <sz val="10"/>
      <color indexed="10"/>
      <name val="Arial"/>
      <family val="2"/>
    </font>
    <font>
      <sz val="11"/>
      <name val="Calibri"/>
      <family val="2"/>
    </font>
    <font>
      <sz val="11"/>
      <color indexed="8"/>
      <name val="Arial"/>
      <family val="2"/>
    </font>
    <font>
      <sz val="10"/>
      <color indexed="8"/>
      <name val="Arial"/>
      <family val="2"/>
    </font>
    <font>
      <sz val="8"/>
      <color indexed="8"/>
      <name val="Arial"/>
      <family val="2"/>
    </font>
    <font>
      <b/>
      <sz val="10"/>
      <color indexed="8"/>
      <name val="Arial"/>
      <family val="2"/>
    </font>
    <font>
      <i/>
      <sz val="8"/>
      <name val="Arial"/>
      <family val="2"/>
    </font>
    <font>
      <b/>
      <vertAlign val="superscript"/>
      <sz val="10"/>
      <color indexed="8"/>
      <name val="Arial"/>
      <family val="2"/>
    </font>
    <font>
      <sz val="11"/>
      <color theme="1"/>
      <name val="Calibri"/>
      <family val="2"/>
      <scheme val="minor"/>
    </font>
    <font>
      <b/>
      <sz val="10"/>
      <color theme="1"/>
      <name val="Arial"/>
      <family val="2"/>
    </font>
    <font>
      <sz val="10"/>
      <color theme="1"/>
      <name val="Arial"/>
      <family val="2"/>
    </font>
    <font>
      <sz val="11"/>
      <color theme="1"/>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Arial"/>
      <family val="2"/>
    </font>
    <font>
      <sz val="12"/>
      <color indexed="57"/>
      <name val="Arial"/>
      <family val="2"/>
    </font>
    <font>
      <b/>
      <sz val="14"/>
      <name val="Arial"/>
      <family val="2"/>
    </font>
    <font>
      <sz val="10"/>
      <color theme="0" tint="-0.249977111117893"/>
      <name val="Arial"/>
      <family val="2"/>
    </font>
    <font>
      <sz val="10"/>
      <name val="Times New Roman"/>
      <family val="1"/>
    </font>
    <font>
      <b/>
      <sz val="8"/>
      <color indexed="8"/>
      <name val="Arial"/>
      <family val="2"/>
    </font>
    <font>
      <vertAlign val="superscript"/>
      <sz val="10"/>
      <color theme="1"/>
      <name val="Arial"/>
      <family val="2"/>
    </font>
    <font>
      <i/>
      <sz val="10"/>
      <color indexed="8"/>
      <name val="Arial"/>
      <family val="2"/>
    </font>
    <font>
      <strike/>
      <sz val="8"/>
      <name val="Arial"/>
      <family val="2"/>
    </font>
    <font>
      <sz val="8"/>
      <name val="Arial"/>
      <family val="2"/>
    </font>
  </fonts>
  <fills count="11">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ill>
    <fill>
      <patternFill patternType="solid">
        <fgColor indexed="18"/>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8"/>
      </top>
      <bottom style="thin">
        <color indexed="64"/>
      </bottom>
      <diagonal/>
    </border>
    <border>
      <left style="thin">
        <color indexed="64"/>
      </left>
      <right/>
      <top/>
      <bottom/>
      <diagonal/>
    </border>
    <border>
      <left/>
      <right/>
      <top style="thin">
        <color indexed="8"/>
      </top>
      <bottom/>
      <diagonal/>
    </border>
    <border>
      <left/>
      <right/>
      <top style="dashed">
        <color auto="1"/>
      </top>
      <bottom/>
      <diagonal/>
    </border>
    <border>
      <left/>
      <right/>
      <top/>
      <bottom style="dashed">
        <color indexed="64"/>
      </bottom>
      <diagonal/>
    </border>
  </borders>
  <cellStyleXfs count="39">
    <xf numFmtId="0" fontId="0" fillId="0" borderId="0"/>
    <xf numFmtId="0" fontId="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ill="0" applyBorder="0" applyAlignment="0" applyProtection="0"/>
    <xf numFmtId="9" fontId="28" fillId="0" borderId="0" applyFont="0" applyFill="0" applyBorder="0" applyAlignment="0" applyProtection="0"/>
    <xf numFmtId="0" fontId="7" fillId="0" borderId="0" applyNumberFormat="0" applyFill="0" applyBorder="0" applyAlignment="0" applyProtection="0">
      <alignment vertical="top"/>
      <protection locked="0"/>
    </xf>
    <xf numFmtId="167" fontId="3" fillId="0" borderId="0" applyFont="0" applyFill="0" applyBorder="0" applyAlignment="0" applyProtection="0"/>
    <xf numFmtId="0" fontId="5" fillId="0" borderId="0">
      <alignment horizontal="left"/>
    </xf>
    <xf numFmtId="4" fontId="32" fillId="5" borderId="0"/>
    <xf numFmtId="4" fontId="32" fillId="6" borderId="0"/>
    <xf numFmtId="4" fontId="5" fillId="7" borderId="0"/>
    <xf numFmtId="0" fontId="32" fillId="8" borderId="0">
      <alignment horizontal="left"/>
    </xf>
    <xf numFmtId="0" fontId="33" fillId="9" borderId="0"/>
    <xf numFmtId="0" fontId="34" fillId="9" borderId="0"/>
    <xf numFmtId="168" fontId="5" fillId="0" borderId="0">
      <alignment horizontal="right"/>
    </xf>
    <xf numFmtId="0" fontId="35" fillId="10" borderId="0">
      <alignment horizontal="left"/>
    </xf>
    <xf numFmtId="0" fontId="35" fillId="8" borderId="0">
      <alignment horizontal="left"/>
    </xf>
    <xf numFmtId="0" fontId="36" fillId="0" borderId="0">
      <alignment horizontal="left"/>
    </xf>
    <xf numFmtId="0" fontId="5" fillId="0" borderId="0">
      <alignment horizontal="left"/>
    </xf>
    <xf numFmtId="0" fontId="37" fillId="0" borderId="0"/>
    <xf numFmtId="0" fontId="38" fillId="0" borderId="0">
      <alignment horizontal="left"/>
    </xf>
    <xf numFmtId="0" fontId="36" fillId="0" borderId="0"/>
    <xf numFmtId="0" fontId="36" fillId="0" borderId="0"/>
    <xf numFmtId="0" fontId="3" fillId="0" borderId="0"/>
    <xf numFmtId="0" fontId="39" fillId="0" borderId="0"/>
    <xf numFmtId="0" fontId="3" fillId="0" borderId="0"/>
    <xf numFmtId="0" fontId="3" fillId="0" borderId="0"/>
    <xf numFmtId="0" fontId="43" fillId="0" borderId="0"/>
    <xf numFmtId="0" fontId="28" fillId="0" borderId="0"/>
    <xf numFmtId="0" fontId="3" fillId="0" borderId="0"/>
  </cellStyleXfs>
  <cellXfs count="1056">
    <xf numFmtId="0" fontId="0" fillId="0" borderId="0" xfId="0"/>
    <xf numFmtId="0" fontId="1" fillId="0" borderId="0" xfId="0" applyFont="1"/>
    <xf numFmtId="0" fontId="3" fillId="0" borderId="0" xfId="0" applyFont="1" applyAlignment="1"/>
    <xf numFmtId="0" fontId="3" fillId="0" borderId="0" xfId="0" applyFont="1" applyFill="1" applyBorder="1" applyAlignment="1">
      <alignment horizontal="left"/>
    </xf>
    <xf numFmtId="0" fontId="3" fillId="0" borderId="0" xfId="10" applyFont="1" applyFill="1" applyBorder="1" applyAlignment="1">
      <alignment horizontal="left"/>
    </xf>
    <xf numFmtId="0" fontId="3" fillId="0" borderId="1" xfId="0" applyFont="1" applyFill="1" applyBorder="1" applyAlignment="1">
      <alignment horizontal="left"/>
    </xf>
    <xf numFmtId="0" fontId="4" fillId="0" borderId="0" xfId="0" applyFont="1" applyFill="1"/>
    <xf numFmtId="0" fontId="6" fillId="0" borderId="0" xfId="0" applyFont="1"/>
    <xf numFmtId="0" fontId="1" fillId="0" borderId="2"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Alignment="1">
      <alignment horizontal="left" vertical="top" wrapText="1"/>
    </xf>
    <xf numFmtId="0" fontId="3" fillId="0" borderId="0" xfId="0" applyFont="1" applyFill="1" applyAlignment="1">
      <alignment horizontal="left" vertical="top"/>
    </xf>
    <xf numFmtId="0" fontId="7" fillId="0" borderId="0" xfId="1" applyNumberFormat="1" applyFill="1" applyAlignment="1" applyProtection="1">
      <alignment horizontal="left" vertical="top"/>
    </xf>
    <xf numFmtId="0" fontId="18" fillId="0" borderId="0" xfId="1" applyNumberFormat="1" applyFont="1" applyFill="1" applyAlignment="1" applyProtection="1">
      <alignment horizontal="left" vertical="top"/>
    </xf>
    <xf numFmtId="0" fontId="19" fillId="0" borderId="0" xfId="0" applyFont="1" applyFill="1" applyAlignment="1">
      <alignment horizontal="left" vertical="top" wrapText="1"/>
    </xf>
    <xf numFmtId="0" fontId="1" fillId="0" borderId="0" xfId="3" applyFont="1"/>
    <xf numFmtId="0" fontId="3" fillId="0" borderId="0" xfId="3"/>
    <xf numFmtId="0" fontId="3" fillId="0" borderId="0" xfId="3" applyFont="1" applyFill="1" applyAlignment="1">
      <alignment horizontal="left" vertical="top"/>
    </xf>
    <xf numFmtId="0" fontId="3" fillId="0" borderId="0" xfId="3" applyAlignment="1"/>
    <xf numFmtId="0" fontId="6" fillId="0" borderId="0" xfId="3" applyFont="1" applyAlignment="1"/>
    <xf numFmtId="0" fontId="1" fillId="0" borderId="2" xfId="3" applyFont="1" applyFill="1" applyBorder="1" applyAlignment="1">
      <alignment horizontal="right" vertical="center" wrapText="1"/>
    </xf>
    <xf numFmtId="0" fontId="3" fillId="0" borderId="0" xfId="3" applyFill="1"/>
    <xf numFmtId="0" fontId="3" fillId="0" borderId="1" xfId="3" applyFont="1" applyFill="1" applyBorder="1" applyAlignment="1">
      <alignment horizontal="right" vertical="center" wrapText="1"/>
    </xf>
    <xf numFmtId="0" fontId="3" fillId="0" borderId="1" xfId="4" applyFont="1" applyFill="1" applyBorder="1" applyAlignment="1">
      <alignment horizontal="right" vertical="center" wrapText="1"/>
    </xf>
    <xf numFmtId="0" fontId="3" fillId="0" borderId="0" xfId="3" applyFont="1" applyFill="1" applyBorder="1" applyAlignment="1">
      <alignment horizontal="left" wrapText="1"/>
    </xf>
    <xf numFmtId="3" fontId="1" fillId="0" borderId="0" xfId="3" applyNumberFormat="1" applyFont="1" applyFill="1" applyBorder="1" applyAlignment="1">
      <alignment horizontal="right" wrapText="1"/>
    </xf>
    <xf numFmtId="3" fontId="3" fillId="0" borderId="0" xfId="3" applyNumberFormat="1" applyFont="1" applyFill="1" applyBorder="1" applyAlignment="1">
      <alignment horizontal="right" wrapText="1"/>
    </xf>
    <xf numFmtId="9" fontId="3" fillId="0" borderId="0" xfId="11" applyFont="1" applyFill="1" applyBorder="1" applyAlignment="1">
      <alignment horizontal="right" wrapText="1"/>
    </xf>
    <xf numFmtId="0" fontId="3" fillId="0" borderId="0" xfId="10" applyFont="1" applyFill="1" applyBorder="1" applyAlignment="1">
      <alignment horizontal="left" wrapText="1"/>
    </xf>
    <xf numFmtId="49" fontId="3" fillId="0" borderId="0" xfId="10" applyNumberFormat="1" applyFont="1" applyFill="1" applyBorder="1" applyAlignment="1">
      <alignment horizontal="left" wrapText="1"/>
    </xf>
    <xf numFmtId="0" fontId="3" fillId="0" borderId="0" xfId="3" applyFont="1" applyFill="1" applyBorder="1" applyAlignment="1">
      <alignment horizontal="right" wrapText="1"/>
    </xf>
    <xf numFmtId="3" fontId="3" fillId="0" borderId="0" xfId="3" applyNumberFormat="1" applyFont="1" applyFill="1" applyBorder="1" applyAlignment="1">
      <alignment horizontal="right"/>
    </xf>
    <xf numFmtId="0" fontId="3" fillId="0" borderId="0" xfId="3" applyFill="1" applyAlignment="1">
      <alignment horizontal="left"/>
    </xf>
    <xf numFmtId="3" fontId="3" fillId="0" borderId="0" xfId="3" applyNumberFormat="1" applyFont="1" applyFill="1" applyBorder="1" applyAlignment="1"/>
    <xf numFmtId="0" fontId="3" fillId="0" borderId="0" xfId="3" applyFont="1" applyFill="1" applyBorder="1" applyAlignment="1">
      <alignment horizontal="left"/>
    </xf>
    <xf numFmtId="0" fontId="3" fillId="0" borderId="0" xfId="3" applyFont="1" applyFill="1" applyBorder="1"/>
    <xf numFmtId="3" fontId="3" fillId="0" borderId="0" xfId="3" applyNumberFormat="1"/>
    <xf numFmtId="0" fontId="3" fillId="0" borderId="0" xfId="3" applyFill="1" applyBorder="1"/>
    <xf numFmtId="0" fontId="3" fillId="0" borderId="1" xfId="3" applyFont="1" applyFill="1" applyBorder="1" applyAlignment="1">
      <alignment horizontal="left"/>
    </xf>
    <xf numFmtId="3" fontId="3" fillId="0" borderId="1" xfId="3" applyNumberFormat="1" applyFont="1" applyFill="1" applyBorder="1" applyAlignment="1"/>
    <xf numFmtId="9" fontId="3" fillId="0" borderId="1" xfId="11" applyFont="1" applyFill="1" applyBorder="1" applyAlignment="1">
      <alignment horizontal="right" wrapText="1"/>
    </xf>
    <xf numFmtId="0" fontId="4" fillId="0" borderId="0" xfId="3" applyFont="1"/>
    <xf numFmtId="0" fontId="5" fillId="0" borderId="0" xfId="3" applyFont="1"/>
    <xf numFmtId="0" fontId="5" fillId="0" borderId="0" xfId="3" applyFont="1" applyAlignment="1"/>
    <xf numFmtId="3" fontId="1" fillId="0" borderId="0" xfId="11" applyNumberFormat="1" applyFont="1" applyFill="1" applyBorder="1" applyProtection="1"/>
    <xf numFmtId="3" fontId="3" fillId="0" borderId="0" xfId="4" applyNumberFormat="1" applyFill="1"/>
    <xf numFmtId="3" fontId="3" fillId="0" borderId="0" xfId="4" applyNumberFormat="1" applyFont="1" applyFill="1" applyProtection="1"/>
    <xf numFmtId="9" fontId="3" fillId="0" borderId="0" xfId="4" applyNumberFormat="1" applyFont="1" applyFill="1" applyProtection="1"/>
    <xf numFmtId="0" fontId="21" fillId="0" borderId="0" xfId="0" applyFont="1"/>
    <xf numFmtId="0" fontId="3" fillId="0" borderId="0" xfId="3" applyFont="1" applyFill="1" applyAlignment="1">
      <alignment vertical="top"/>
    </xf>
    <xf numFmtId="0" fontId="3" fillId="0" borderId="0" xfId="3" applyFont="1" applyFill="1" applyBorder="1" applyAlignment="1">
      <alignment vertical="top"/>
    </xf>
    <xf numFmtId="0" fontId="3" fillId="0" borderId="1" xfId="3" applyFont="1" applyFill="1" applyBorder="1"/>
    <xf numFmtId="0" fontId="3" fillId="0" borderId="0" xfId="3" applyFont="1" applyFill="1"/>
    <xf numFmtId="0" fontId="1" fillId="0" borderId="2" xfId="3" applyFont="1" applyBorder="1" applyAlignment="1">
      <alignment horizontal="left" vertical="center" wrapText="1"/>
    </xf>
    <xf numFmtId="0" fontId="3" fillId="0" borderId="2" xfId="3" applyFont="1" applyFill="1" applyBorder="1" applyAlignment="1">
      <alignment horizontal="right" vertical="center" wrapText="1"/>
    </xf>
    <xf numFmtId="0" fontId="1" fillId="0" borderId="0" xfId="3" applyFont="1" applyFill="1" applyBorder="1" applyAlignment="1">
      <alignment horizontal="left" wrapText="1"/>
    </xf>
    <xf numFmtId="3" fontId="3" fillId="0" borderId="0" xfId="3" applyNumberFormat="1" applyFont="1" applyFill="1" applyBorder="1" applyAlignment="1">
      <alignment wrapText="1"/>
    </xf>
    <xf numFmtId="3" fontId="3" fillId="0" borderId="0" xfId="3" applyNumberFormat="1" applyFont="1" applyFill="1" applyBorder="1" applyAlignment="1">
      <alignment vertical="center" wrapText="1"/>
    </xf>
    <xf numFmtId="3" fontId="3" fillId="0" borderId="0" xfId="3" applyNumberFormat="1" applyFont="1" applyFill="1" applyBorder="1" applyAlignment="1">
      <alignment horizontal="right" vertical="center" wrapText="1"/>
    </xf>
    <xf numFmtId="9" fontId="3" fillId="0" borderId="0" xfId="3" applyNumberFormat="1"/>
    <xf numFmtId="0" fontId="3" fillId="0" borderId="0" xfId="3" applyFont="1" applyAlignment="1">
      <alignment horizontal="left"/>
    </xf>
    <xf numFmtId="3" fontId="3" fillId="0" borderId="0" xfId="3" applyNumberFormat="1" applyFont="1" applyFill="1" applyBorder="1"/>
    <xf numFmtId="3" fontId="1" fillId="0" borderId="0" xfId="3" applyNumberFormat="1" applyFont="1" applyFill="1" applyBorder="1"/>
    <xf numFmtId="3" fontId="1" fillId="0" borderId="0" xfId="11" applyNumberFormat="1" applyFont="1" applyFill="1" applyBorder="1"/>
    <xf numFmtId="3" fontId="3" fillId="0" borderId="0" xfId="3" applyNumberFormat="1" applyFill="1" applyBorder="1"/>
    <xf numFmtId="3" fontId="1" fillId="0" borderId="1" xfId="11" applyNumberFormat="1" applyFont="1" applyFill="1" applyBorder="1"/>
    <xf numFmtId="0" fontId="3" fillId="0" borderId="0" xfId="0" applyFont="1" applyFill="1"/>
    <xf numFmtId="0" fontId="22" fillId="0" borderId="0" xfId="0" applyFont="1"/>
    <xf numFmtId="0" fontId="23" fillId="0" borderId="0" xfId="0" applyFont="1"/>
    <xf numFmtId="0" fontId="23" fillId="0" borderId="0" xfId="0" applyFont="1" applyBorder="1" applyAlignment="1">
      <alignment horizontal="left"/>
    </xf>
    <xf numFmtId="0" fontId="23" fillId="0" borderId="0" xfId="0" applyFont="1" applyBorder="1"/>
    <xf numFmtId="0" fontId="23" fillId="0" borderId="0" xfId="0" applyFont="1" applyFill="1" applyBorder="1"/>
    <xf numFmtId="0" fontId="1" fillId="0" borderId="0" xfId="0" applyFont="1" applyFill="1"/>
    <xf numFmtId="0" fontId="0" fillId="0" borderId="0" xfId="0" applyFill="1"/>
    <xf numFmtId="0" fontId="11" fillId="0" borderId="0" xfId="1" applyFont="1" applyFill="1" applyAlignment="1" applyProtection="1">
      <alignment horizontal="right"/>
    </xf>
    <xf numFmtId="0" fontId="6" fillId="0" borderId="0" xfId="0" applyFont="1" applyFill="1"/>
    <xf numFmtId="0" fontId="3" fillId="0" borderId="0" xfId="0" applyFont="1" applyFill="1" applyAlignment="1">
      <alignment horizontal="left"/>
    </xf>
    <xf numFmtId="1" fontId="0" fillId="0" borderId="0" xfId="0" applyNumberFormat="1" applyFill="1"/>
    <xf numFmtId="165" fontId="0" fillId="0" borderId="0" xfId="0" applyNumberFormat="1" applyFill="1"/>
    <xf numFmtId="0" fontId="3" fillId="0" borderId="0" xfId="6" applyFont="1" applyFill="1" applyBorder="1" applyAlignment="1">
      <alignment horizontal="left"/>
    </xf>
    <xf numFmtId="49" fontId="3" fillId="0" borderId="0" xfId="0" applyNumberFormat="1" applyFont="1" applyFill="1" applyBorder="1" applyAlignment="1">
      <alignment horizontal="left"/>
    </xf>
    <xf numFmtId="0" fontId="3" fillId="0" borderId="0" xfId="0" applyFont="1" applyFill="1" applyBorder="1"/>
    <xf numFmtId="0" fontId="0" fillId="0" borderId="0" xfId="0" applyFill="1" applyBorder="1" applyAlignment="1">
      <alignment horizontal="left"/>
    </xf>
    <xf numFmtId="3" fontId="0" fillId="0" borderId="0" xfId="0" applyNumberFormat="1" applyFill="1" applyBorder="1"/>
    <xf numFmtId="0" fontId="0" fillId="0" borderId="0" xfId="0" applyFill="1" applyBorder="1"/>
    <xf numFmtId="166" fontId="0" fillId="0" borderId="0" xfId="0" applyNumberFormat="1" applyFill="1" applyBorder="1"/>
    <xf numFmtId="1" fontId="0" fillId="0" borderId="0" xfId="0" applyNumberFormat="1" applyFill="1" applyBorder="1"/>
    <xf numFmtId="0" fontId="1" fillId="0" borderId="0" xfId="0" applyFont="1" applyFill="1" applyBorder="1"/>
    <xf numFmtId="0" fontId="5" fillId="0" borderId="0" xfId="0" applyFont="1" applyFill="1"/>
    <xf numFmtId="9" fontId="0" fillId="0" borderId="0" xfId="0" applyNumberFormat="1" applyFill="1"/>
    <xf numFmtId="0" fontId="1" fillId="0" borderId="0" xfId="0" applyFont="1" applyFill="1" applyAlignment="1"/>
    <xf numFmtId="0" fontId="1" fillId="0" borderId="0" xfId="0" applyFont="1" applyFill="1" applyAlignment="1">
      <alignment horizontal="right"/>
    </xf>
    <xf numFmtId="0" fontId="3" fillId="0" borderId="0"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3" fillId="0" borderId="2" xfId="0" applyFont="1" applyFill="1" applyBorder="1" applyAlignment="1">
      <alignment horizontal="right" vertical="center" wrapText="1"/>
    </xf>
    <xf numFmtId="9" fontId="3" fillId="0" borderId="0" xfId="11" applyFont="1" applyFill="1" applyBorder="1"/>
    <xf numFmtId="49" fontId="3" fillId="0" borderId="0" xfId="0" applyNumberFormat="1" applyFont="1" applyFill="1" applyAlignment="1">
      <alignment horizontal="left"/>
    </xf>
    <xf numFmtId="165" fontId="3" fillId="0" borderId="0" xfId="0" applyNumberFormat="1" applyFont="1" applyFill="1" applyBorder="1"/>
    <xf numFmtId="3" fontId="3" fillId="0" borderId="0" xfId="0" applyNumberFormat="1" applyFont="1" applyFill="1" applyBorder="1"/>
    <xf numFmtId="3" fontId="3" fillId="0" borderId="0" xfId="6" applyNumberFormat="1" applyFill="1" applyBorder="1" applyAlignment="1">
      <alignment horizontal="left"/>
    </xf>
    <xf numFmtId="0" fontId="5" fillId="0" borderId="0" xfId="6" applyFont="1" applyFill="1" applyBorder="1" applyAlignment="1">
      <alignment horizontal="left"/>
    </xf>
    <xf numFmtId="3" fontId="5" fillId="0" borderId="0" xfId="6" applyNumberFormat="1" applyFont="1" applyFill="1" applyBorder="1" applyAlignment="1">
      <alignment horizontal="left"/>
    </xf>
    <xf numFmtId="3" fontId="0" fillId="0" borderId="0" xfId="0" applyNumberFormat="1" applyFill="1"/>
    <xf numFmtId="0" fontId="3" fillId="0" borderId="0" xfId="0" applyFont="1" applyFill="1" applyAlignment="1"/>
    <xf numFmtId="0" fontId="1" fillId="0" borderId="0" xfId="9" applyFont="1" applyFill="1"/>
    <xf numFmtId="0" fontId="3" fillId="0" borderId="0" xfId="9" applyFont="1" applyFill="1" applyAlignment="1">
      <alignment vertical="top"/>
    </xf>
    <xf numFmtId="0" fontId="3" fillId="0" borderId="0" xfId="9" applyFont="1" applyFill="1" applyAlignment="1">
      <alignment vertical="top" wrapText="1"/>
    </xf>
    <xf numFmtId="0" fontId="1" fillId="0" borderId="0" xfId="9" applyFont="1" applyFill="1" applyAlignment="1">
      <alignment horizontal="right"/>
    </xf>
    <xf numFmtId="49" fontId="3" fillId="0" borderId="0" xfId="9" applyNumberFormat="1" applyFont="1" applyFill="1" applyAlignment="1">
      <alignment horizontal="left"/>
    </xf>
    <xf numFmtId="3" fontId="1" fillId="0" borderId="0" xfId="9" applyNumberFormat="1" applyFont="1" applyFill="1" applyAlignment="1">
      <alignment horizontal="right"/>
    </xf>
    <xf numFmtId="3" fontId="1" fillId="0" borderId="0" xfId="9" applyNumberFormat="1" applyFont="1" applyFill="1" applyBorder="1" applyAlignment="1">
      <alignment horizontal="right"/>
    </xf>
    <xf numFmtId="0" fontId="3" fillId="0" borderId="0" xfId="9" applyFont="1" applyFill="1" applyAlignment="1">
      <alignment horizontal="left"/>
    </xf>
    <xf numFmtId="0" fontId="3" fillId="0" borderId="0" xfId="9" applyFont="1" applyFill="1" applyBorder="1" applyAlignment="1">
      <alignment horizontal="left"/>
    </xf>
    <xf numFmtId="3" fontId="1" fillId="0" borderId="0" xfId="9" applyNumberFormat="1" applyFont="1" applyFill="1" applyBorder="1"/>
    <xf numFmtId="0" fontId="3" fillId="0" borderId="0" xfId="9" applyFill="1" applyBorder="1"/>
    <xf numFmtId="3" fontId="3" fillId="0" borderId="0" xfId="9" applyNumberFormat="1" applyFont="1" applyFill="1" applyAlignment="1">
      <alignment horizontal="right"/>
    </xf>
    <xf numFmtId="3" fontId="3" fillId="0" borderId="0" xfId="9" applyNumberFormat="1" applyFont="1" applyFill="1" applyBorder="1" applyAlignment="1" applyProtection="1">
      <alignment horizontal="right"/>
    </xf>
    <xf numFmtId="0" fontId="0" fillId="0" borderId="0" xfId="0" applyBorder="1"/>
    <xf numFmtId="0" fontId="5" fillId="0" borderId="0" xfId="0" applyFont="1"/>
    <xf numFmtId="0" fontId="5" fillId="0" borderId="0" xfId="0" applyFont="1" applyAlignment="1"/>
    <xf numFmtId="0" fontId="1" fillId="0" borderId="0" xfId="4" applyFont="1" applyFill="1"/>
    <xf numFmtId="0" fontId="3" fillId="0" borderId="0" xfId="0" applyFont="1" applyFill="1" applyAlignment="1">
      <alignment vertical="top"/>
    </xf>
    <xf numFmtId="0" fontId="3" fillId="0" borderId="2" xfId="4" applyFont="1" applyFill="1" applyBorder="1" applyAlignment="1">
      <alignment horizontal="right" vertical="center" wrapText="1"/>
    </xf>
    <xf numFmtId="0" fontId="3" fillId="0" borderId="0" xfId="8" applyFont="1" applyFill="1" applyAlignment="1">
      <alignment horizontal="left"/>
    </xf>
    <xf numFmtId="0" fontId="3" fillId="0" borderId="0" xfId="4" applyFont="1" applyFill="1" applyAlignment="1">
      <alignment horizontal="left"/>
    </xf>
    <xf numFmtId="3" fontId="1" fillId="0" borderId="0" xfId="4" applyNumberFormat="1" applyFont="1" applyFill="1"/>
    <xf numFmtId="3" fontId="3" fillId="0" borderId="0" xfId="4" applyNumberFormat="1" applyFont="1" applyFill="1" applyBorder="1"/>
    <xf numFmtId="3" fontId="3" fillId="0" borderId="0" xfId="4" applyNumberFormat="1" applyFont="1" applyFill="1"/>
    <xf numFmtId="9" fontId="3" fillId="0" borderId="0" xfId="4" applyNumberFormat="1" applyFont="1" applyFill="1"/>
    <xf numFmtId="0" fontId="3" fillId="0" borderId="0" xfId="8" applyFont="1" applyAlignment="1">
      <alignment horizontal="left"/>
    </xf>
    <xf numFmtId="0" fontId="3" fillId="0" borderId="0" xfId="8" applyFont="1" applyBorder="1" applyAlignment="1">
      <alignment horizontal="left"/>
    </xf>
    <xf numFmtId="0" fontId="3" fillId="0" borderId="0" xfId="8" applyFont="1" applyFill="1" applyBorder="1" applyAlignment="1">
      <alignment horizontal="left"/>
    </xf>
    <xf numFmtId="3" fontId="3" fillId="0" borderId="0" xfId="4" applyNumberFormat="1" applyFont="1" applyFill="1" applyBorder="1" applyProtection="1"/>
    <xf numFmtId="9" fontId="3" fillId="0" borderId="0" xfId="4" applyNumberFormat="1" applyFont="1" applyFill="1" applyBorder="1"/>
    <xf numFmtId="3" fontId="3" fillId="0" borderId="0" xfId="11" applyNumberFormat="1" applyFont="1" applyFill="1" applyBorder="1" applyProtection="1"/>
    <xf numFmtId="0" fontId="3" fillId="0" borderId="1" xfId="8" applyFont="1" applyFill="1" applyBorder="1" applyAlignment="1">
      <alignment horizontal="left"/>
    </xf>
    <xf numFmtId="0" fontId="0" fillId="0" borderId="1" xfId="0" applyBorder="1"/>
    <xf numFmtId="3" fontId="3" fillId="0" borderId="0" xfId="11" applyNumberFormat="1" applyFont="1" applyFill="1" applyBorder="1"/>
    <xf numFmtId="3" fontId="1" fillId="0" borderId="0" xfId="0" applyNumberFormat="1" applyFont="1" applyFill="1" applyBorder="1"/>
    <xf numFmtId="3" fontId="1" fillId="0" borderId="1" xfId="0" applyNumberFormat="1" applyFont="1" applyFill="1" applyBorder="1"/>
    <xf numFmtId="0" fontId="7" fillId="0" borderId="0" xfId="1" applyFont="1" applyAlignment="1" applyProtection="1">
      <alignment horizontal="right"/>
    </xf>
    <xf numFmtId="0" fontId="1" fillId="0" borderId="0" xfId="9" applyFont="1" applyFill="1" applyAlignment="1"/>
    <xf numFmtId="3" fontId="1" fillId="0" borderId="0" xfId="9" applyNumberFormat="1" applyFont="1" applyFill="1"/>
    <xf numFmtId="3" fontId="3" fillId="0" borderId="0" xfId="9" applyNumberFormat="1" applyFont="1" applyFill="1"/>
    <xf numFmtId="9" fontId="3" fillId="0" borderId="0" xfId="12" applyFont="1" applyFill="1"/>
    <xf numFmtId="164" fontId="3" fillId="0" borderId="0" xfId="12" applyNumberFormat="1" applyFont="1" applyFill="1"/>
    <xf numFmtId="9" fontId="3" fillId="0" borderId="0" xfId="12" applyFont="1" applyFill="1" applyBorder="1"/>
    <xf numFmtId="0" fontId="3" fillId="0" borderId="0" xfId="9" applyFont="1" applyAlignment="1">
      <alignment horizontal="left"/>
    </xf>
    <xf numFmtId="0" fontId="3" fillId="0" borderId="0" xfId="9" applyFont="1" applyBorder="1" applyAlignment="1">
      <alignment horizontal="left"/>
    </xf>
    <xf numFmtId="0" fontId="3" fillId="0" borderId="0" xfId="0" applyFont="1" applyBorder="1" applyAlignment="1">
      <alignment horizontal="left"/>
    </xf>
    <xf numFmtId="3" fontId="3" fillId="0" borderId="0" xfId="9" applyNumberFormat="1" applyFont="1" applyFill="1" applyBorder="1"/>
    <xf numFmtId="164" fontId="3" fillId="0" borderId="0" xfId="12" applyNumberFormat="1" applyFont="1" applyFill="1" applyBorder="1"/>
    <xf numFmtId="0" fontId="1" fillId="0" borderId="0" xfId="9" applyFont="1" applyFill="1" applyAlignment="1">
      <alignment horizontal="left"/>
    </xf>
    <xf numFmtId="0" fontId="3" fillId="0" borderId="2" xfId="9" applyFont="1" applyFill="1" applyBorder="1" applyAlignment="1">
      <alignment horizontal="right" vertical="center" wrapText="1"/>
    </xf>
    <xf numFmtId="0" fontId="3" fillId="0" borderId="0" xfId="0" applyFont="1" applyBorder="1"/>
    <xf numFmtId="0" fontId="3" fillId="0" borderId="0" xfId="0" applyFont="1" applyFill="1" applyBorder="1" applyAlignment="1"/>
    <xf numFmtId="0" fontId="3" fillId="0" borderId="0" xfId="0" applyFont="1" applyFill="1" applyBorder="1" applyAlignment="1">
      <alignment wrapText="1"/>
    </xf>
    <xf numFmtId="0" fontId="3" fillId="0" borderId="0" xfId="0" applyFont="1" applyAlignment="1">
      <alignment wrapText="1"/>
    </xf>
    <xf numFmtId="0" fontId="1" fillId="0" borderId="0" xfId="0" applyFont="1" applyFill="1" applyBorder="1" applyAlignment="1">
      <alignment vertical="center"/>
    </xf>
    <xf numFmtId="0" fontId="1" fillId="0" borderId="0" xfId="0" applyFont="1" applyFill="1" applyAlignment="1">
      <alignment vertical="top" wrapText="1"/>
    </xf>
    <xf numFmtId="3" fontId="1" fillId="0" borderId="0" xfId="0" applyNumberFormat="1" applyFont="1" applyFill="1"/>
    <xf numFmtId="0" fontId="0" fillId="0" borderId="0" xfId="0" applyBorder="1" applyAlignment="1">
      <alignment horizontal="left"/>
    </xf>
    <xf numFmtId="3" fontId="3" fillId="0" borderId="1" xfId="0" applyNumberFormat="1" applyFont="1" applyFill="1" applyBorder="1"/>
    <xf numFmtId="0" fontId="4" fillId="0" borderId="0" xfId="0" applyFont="1" applyFill="1" applyBorder="1"/>
    <xf numFmtId="0" fontId="5" fillId="0" borderId="0" xfId="0" applyFont="1" applyFill="1" applyBorder="1"/>
    <xf numFmtId="0" fontId="14" fillId="0" borderId="0" xfId="0" applyFont="1" applyFill="1" applyBorder="1"/>
    <xf numFmtId="0" fontId="15" fillId="0" borderId="0" xfId="0" applyFont="1" applyFill="1" applyBorder="1"/>
    <xf numFmtId="164" fontId="3" fillId="0" borderId="0" xfId="11" applyNumberFormat="1" applyFill="1"/>
    <xf numFmtId="164" fontId="20" fillId="0" borderId="0" xfId="11" applyNumberFormat="1" applyFont="1" applyFill="1"/>
    <xf numFmtId="0" fontId="1" fillId="0" borderId="0" xfId="9" applyFont="1" applyAlignment="1">
      <alignment horizontal="left"/>
    </xf>
    <xf numFmtId="0" fontId="3" fillId="0" borderId="0" xfId="9" applyFont="1" applyAlignment="1">
      <alignment vertical="top"/>
    </xf>
    <xf numFmtId="166" fontId="3" fillId="0" borderId="0" xfId="9" applyNumberFormat="1" applyFont="1"/>
    <xf numFmtId="0" fontId="8" fillId="0" borderId="0" xfId="0" applyFont="1" applyFill="1"/>
    <xf numFmtId="49" fontId="0" fillId="0" borderId="0" xfId="0" applyNumberFormat="1" applyBorder="1" applyAlignment="1">
      <alignment horizontal="left"/>
    </xf>
    <xf numFmtId="0" fontId="1" fillId="0" borderId="0" xfId="0" applyFont="1" applyBorder="1"/>
    <xf numFmtId="0" fontId="3" fillId="0" borderId="1" xfId="0" applyFont="1" applyBorder="1" applyAlignment="1">
      <alignment horizontal="right" vertical="center" wrapText="1"/>
    </xf>
    <xf numFmtId="3" fontId="3" fillId="0" borderId="0" xfId="0" applyNumberFormat="1" applyFont="1" applyAlignment="1"/>
    <xf numFmtId="3" fontId="3" fillId="0" borderId="0" xfId="0" applyNumberFormat="1" applyFont="1" applyBorder="1" applyAlignment="1"/>
    <xf numFmtId="3" fontId="0" fillId="0" borderId="0" xfId="0" applyNumberFormat="1" applyBorder="1" applyAlignment="1"/>
    <xf numFmtId="9" fontId="13" fillId="0" borderId="0" xfId="11" applyNumberFormat="1" applyFont="1" applyBorder="1" applyAlignment="1"/>
    <xf numFmtId="3" fontId="3" fillId="0" borderId="1" xfId="0" applyNumberFormat="1" applyFont="1" applyBorder="1" applyAlignment="1"/>
    <xf numFmtId="0" fontId="4" fillId="0" borderId="0" xfId="0" applyFont="1" applyBorder="1"/>
    <xf numFmtId="164" fontId="3" fillId="0" borderId="0" xfId="11" applyNumberFormat="1"/>
    <xf numFmtId="0" fontId="5" fillId="0" borderId="0" xfId="0" applyFont="1" applyBorder="1"/>
    <xf numFmtId="0" fontId="1" fillId="0" borderId="0" xfId="0" applyFont="1" applyFill="1" applyBorder="1" applyAlignment="1">
      <alignment horizontal="right" vertical="center" wrapText="1"/>
    </xf>
    <xf numFmtId="49" fontId="3" fillId="0" borderId="0" xfId="0" applyNumberFormat="1" applyFont="1" applyFill="1" applyBorder="1"/>
    <xf numFmtId="3" fontId="3" fillId="0" borderId="1" xfId="11" applyNumberFormat="1" applyFont="1" applyFill="1" applyBorder="1"/>
    <xf numFmtId="0" fontId="4" fillId="0" borderId="0" xfId="0" applyFont="1" applyFill="1" applyBorder="1" applyAlignment="1">
      <alignment horizontal="left"/>
    </xf>
    <xf numFmtId="0" fontId="1" fillId="0" borderId="0" xfId="5" applyFont="1" applyFill="1" applyAlignment="1">
      <alignment wrapText="1"/>
    </xf>
    <xf numFmtId="0" fontId="3" fillId="0" borderId="0" xfId="5" applyFont="1" applyFill="1" applyBorder="1"/>
    <xf numFmtId="0" fontId="3" fillId="0" borderId="0" xfId="5" applyFont="1" applyFill="1" applyAlignment="1">
      <alignment horizontal="left" indent="1"/>
    </xf>
    <xf numFmtId="0" fontId="3" fillId="0" borderId="0" xfId="5" applyFont="1" applyFill="1" applyAlignment="1"/>
    <xf numFmtId="0" fontId="3" fillId="0" borderId="0" xfId="5" applyFont="1" applyFill="1"/>
    <xf numFmtId="0" fontId="1" fillId="0" borderId="1" xfId="5" applyFont="1" applyFill="1" applyBorder="1"/>
    <xf numFmtId="0" fontId="0" fillId="0" borderId="0" xfId="0" applyFill="1" applyAlignment="1"/>
    <xf numFmtId="0" fontId="4" fillId="0" borderId="0" xfId="0" applyFont="1" applyFill="1" applyAlignment="1"/>
    <xf numFmtId="0" fontId="5" fillId="0" borderId="0" xfId="0" applyFont="1" applyFill="1" applyAlignment="1"/>
    <xf numFmtId="0" fontId="23" fillId="0" borderId="0" xfId="0" applyFont="1" applyFill="1" applyBorder="1" applyAlignment="1">
      <alignment horizontal="left"/>
    </xf>
    <xf numFmtId="3" fontId="23" fillId="0" borderId="0" xfId="0" applyNumberFormat="1" applyFont="1" applyFill="1"/>
    <xf numFmtId="166" fontId="23" fillId="0" borderId="0" xfId="0" applyNumberFormat="1" applyFont="1" applyFill="1"/>
    <xf numFmtId="0" fontId="23" fillId="0" borderId="0" xfId="0" quotePrefix="1" applyFont="1" applyFill="1" applyBorder="1" applyAlignment="1">
      <alignment horizontal="left"/>
    </xf>
    <xf numFmtId="3" fontId="23" fillId="0" borderId="0" xfId="0" applyNumberFormat="1" applyFont="1" applyFill="1" applyBorder="1"/>
    <xf numFmtId="166" fontId="23" fillId="0" borderId="0" xfId="0" applyNumberFormat="1" applyFont="1" applyFill="1" applyBorder="1"/>
    <xf numFmtId="49" fontId="23" fillId="0" borderId="0" xfId="0" applyNumberFormat="1" applyFont="1" applyBorder="1" applyAlignment="1">
      <alignment horizontal="left"/>
    </xf>
    <xf numFmtId="165" fontId="23" fillId="0" borderId="0" xfId="0" applyNumberFormat="1" applyFont="1" applyFill="1" applyBorder="1"/>
    <xf numFmtId="0" fontId="23" fillId="0" borderId="1" xfId="0" applyFont="1" applyBorder="1" applyAlignment="1">
      <alignment horizontal="left"/>
    </xf>
    <xf numFmtId="3" fontId="23" fillId="0" borderId="1" xfId="0" applyNumberFormat="1" applyFont="1" applyFill="1" applyBorder="1"/>
    <xf numFmtId="166" fontId="23" fillId="0" borderId="1" xfId="0" applyNumberFormat="1" applyFont="1" applyFill="1" applyBorder="1"/>
    <xf numFmtId="3" fontId="23" fillId="0" borderId="0" xfId="0" applyNumberFormat="1" applyFont="1" applyFill="1" applyAlignment="1"/>
    <xf numFmtId="3" fontId="23" fillId="0" borderId="0" xfId="0" applyNumberFormat="1" applyFont="1" applyFill="1" applyBorder="1" applyAlignment="1"/>
    <xf numFmtId="0" fontId="23" fillId="0" borderId="0" xfId="0" applyFont="1" applyFill="1"/>
    <xf numFmtId="0" fontId="23" fillId="0" borderId="1" xfId="0" applyFont="1" applyFill="1" applyBorder="1" applyAlignment="1">
      <alignment horizontal="left"/>
    </xf>
    <xf numFmtId="0" fontId="3" fillId="0" borderId="1" xfId="10" applyFont="1" applyFill="1" applyBorder="1" applyAlignment="1">
      <alignment horizontal="left"/>
    </xf>
    <xf numFmtId="0" fontId="1" fillId="0" borderId="0" xfId="0" applyFont="1" applyFill="1" applyBorder="1" applyAlignment="1">
      <alignment horizontal="left"/>
    </xf>
    <xf numFmtId="0" fontId="7" fillId="0" borderId="0" xfId="1" applyFill="1" applyAlignment="1" applyProtection="1">
      <alignment horizontal="left" vertical="top"/>
    </xf>
    <xf numFmtId="2" fontId="7" fillId="0" borderId="0" xfId="1" applyNumberFormat="1" applyFill="1" applyAlignment="1" applyProtection="1">
      <alignment horizontal="left" vertical="top"/>
    </xf>
    <xf numFmtId="0" fontId="23" fillId="0" borderId="0" xfId="0" applyFont="1" applyFill="1" applyAlignment="1">
      <alignment horizontal="left" vertical="top" wrapText="1"/>
    </xf>
    <xf numFmtId="0" fontId="24" fillId="0" borderId="0" xfId="0" applyFont="1" applyFill="1"/>
    <xf numFmtId="9" fontId="24" fillId="0" borderId="0" xfId="0" applyNumberFormat="1" applyFont="1" applyFill="1"/>
    <xf numFmtId="0" fontId="24" fillId="0" borderId="0" xfId="0" applyFont="1"/>
    <xf numFmtId="0" fontId="3" fillId="0" borderId="0" xfId="3" applyFont="1"/>
    <xf numFmtId="0" fontId="7" fillId="0" borderId="0" xfId="1" applyFont="1" applyFill="1" applyAlignment="1" applyProtection="1">
      <alignment horizontal="right"/>
    </xf>
    <xf numFmtId="0" fontId="8" fillId="0" borderId="1" xfId="3" applyFont="1" applyFill="1" applyBorder="1" applyAlignment="1">
      <alignment horizontal="right" vertical="center" wrapText="1"/>
    </xf>
    <xf numFmtId="3" fontId="3" fillId="0" borderId="0" xfId="3" applyNumberFormat="1" applyFont="1" applyFill="1" applyAlignment="1"/>
    <xf numFmtId="0" fontId="3" fillId="0" borderId="0" xfId="3" applyFont="1" applyFill="1" applyAlignment="1"/>
    <xf numFmtId="3" fontId="3" fillId="0" borderId="0" xfId="3" applyNumberFormat="1" applyFont="1"/>
    <xf numFmtId="3" fontId="3" fillId="0" borderId="0" xfId="3" applyNumberFormat="1" applyFont="1" applyBorder="1"/>
    <xf numFmtId="3" fontId="3" fillId="0" borderId="0" xfId="3" applyNumberFormat="1" applyFont="1" applyFill="1"/>
    <xf numFmtId="0" fontId="8" fillId="0" borderId="1" xfId="0" applyFont="1" applyFill="1" applyBorder="1"/>
    <xf numFmtId="165" fontId="23" fillId="0" borderId="0" xfId="0" applyNumberFormat="1" applyFont="1" applyFill="1"/>
    <xf numFmtId="0" fontId="23" fillId="0" borderId="0" xfId="0" applyFont="1" applyFill="1" applyBorder="1" applyAlignment="1">
      <alignment horizontal="left" vertical="top" wrapText="1"/>
    </xf>
    <xf numFmtId="0" fontId="24" fillId="0" borderId="0" xfId="0" applyFont="1" applyFill="1" applyBorder="1" applyAlignment="1">
      <alignment horizontal="left"/>
    </xf>
    <xf numFmtId="3" fontId="24" fillId="0" borderId="0" xfId="0" applyNumberFormat="1" applyFont="1" applyFill="1" applyBorder="1"/>
    <xf numFmtId="0" fontId="24" fillId="0" borderId="0" xfId="0" applyFont="1" applyFill="1" applyBorder="1"/>
    <xf numFmtId="0" fontId="24" fillId="0" borderId="0" xfId="0" applyFont="1" applyFill="1" applyBorder="1" applyAlignment="1">
      <alignment horizontal="right"/>
    </xf>
    <xf numFmtId="3" fontId="25" fillId="0" borderId="0" xfId="0" applyNumberFormat="1" applyFont="1" applyFill="1" applyAlignment="1"/>
    <xf numFmtId="3" fontId="25" fillId="0" borderId="0" xfId="0" applyNumberFormat="1" applyFont="1" applyFill="1" applyBorder="1"/>
    <xf numFmtId="3" fontId="25" fillId="0" borderId="1" xfId="0" applyNumberFormat="1" applyFont="1" applyFill="1" applyBorder="1"/>
    <xf numFmtId="3" fontId="24" fillId="0" borderId="0" xfId="0" applyNumberFormat="1" applyFont="1" applyFill="1" applyBorder="1" applyAlignment="1">
      <alignment horizontal="right"/>
    </xf>
    <xf numFmtId="165" fontId="24" fillId="0" borderId="0" xfId="0" applyNumberFormat="1" applyFont="1" applyFill="1"/>
    <xf numFmtId="0" fontId="11" fillId="0" borderId="0" xfId="2" applyFont="1" applyFill="1" applyAlignment="1" applyProtection="1">
      <alignment horizontal="right"/>
    </xf>
    <xf numFmtId="0" fontId="23" fillId="0" borderId="3" xfId="0" applyFont="1" applyFill="1" applyBorder="1"/>
    <xf numFmtId="0" fontId="23" fillId="0" borderId="0" xfId="0" applyFont="1" applyFill="1" applyBorder="1" applyAlignment="1">
      <alignment vertical="center"/>
    </xf>
    <xf numFmtId="0" fontId="23" fillId="0" borderId="1" xfId="0" applyFont="1" applyFill="1" applyBorder="1" applyAlignment="1">
      <alignment vertical="center"/>
    </xf>
    <xf numFmtId="0" fontId="23" fillId="0" borderId="0" xfId="0" applyNumberFormat="1" applyFont="1" applyFill="1" applyBorder="1" applyAlignment="1">
      <alignment horizontal="left"/>
    </xf>
    <xf numFmtId="166" fontId="3" fillId="0" borderId="0" xfId="9" applyNumberFormat="1" applyFont="1" applyFill="1"/>
    <xf numFmtId="0" fontId="25" fillId="0" borderId="0" xfId="0" applyFont="1" applyFill="1"/>
    <xf numFmtId="0" fontId="5" fillId="0" borderId="0" xfId="0" applyFont="1" applyFill="1" applyBorder="1" applyAlignment="1">
      <alignment horizontal="left"/>
    </xf>
    <xf numFmtId="3" fontId="1" fillId="0" borderId="0" xfId="0" applyNumberFormat="1" applyFont="1" applyAlignment="1"/>
    <xf numFmtId="3" fontId="23" fillId="0" borderId="0" xfId="0" applyNumberFormat="1" applyFont="1" applyAlignment="1"/>
    <xf numFmtId="9" fontId="23" fillId="0" borderId="0" xfId="0" applyNumberFormat="1" applyFont="1" applyFill="1"/>
    <xf numFmtId="3" fontId="1" fillId="0" borderId="0" xfId="0" applyNumberFormat="1" applyFont="1" applyBorder="1" applyAlignment="1"/>
    <xf numFmtId="3" fontId="23" fillId="0" borderId="0" xfId="0" applyNumberFormat="1" applyFont="1" applyBorder="1" applyAlignment="1"/>
    <xf numFmtId="3" fontId="1" fillId="0" borderId="1" xfId="0" applyNumberFormat="1" applyFont="1" applyBorder="1" applyAlignment="1"/>
    <xf numFmtId="3" fontId="23" fillId="0" borderId="1" xfId="0" applyNumberFormat="1" applyFont="1" applyBorder="1" applyAlignment="1"/>
    <xf numFmtId="164" fontId="5" fillId="0" borderId="0" xfId="11" applyNumberFormat="1" applyFont="1"/>
    <xf numFmtId="0" fontId="7" fillId="0" borderId="0" xfId="1" applyFill="1" applyBorder="1" applyAlignment="1" applyProtection="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1" fillId="0" borderId="0" xfId="0" applyFont="1" applyFill="1" applyAlignment="1">
      <alignment horizontal="center"/>
    </xf>
    <xf numFmtId="0" fontId="3" fillId="0" borderId="0" xfId="0" applyFont="1" applyFill="1" applyAlignment="1">
      <alignment horizontal="center" vertical="top"/>
    </xf>
    <xf numFmtId="165" fontId="3" fillId="0" borderId="0" xfId="6" applyNumberFormat="1" applyFont="1" applyFill="1" applyBorder="1" applyAlignment="1">
      <alignment horizontal="center"/>
    </xf>
    <xf numFmtId="9" fontId="3" fillId="0" borderId="0" xfId="11" applyFont="1" applyFill="1" applyBorder="1" applyAlignment="1">
      <alignment horizontal="center"/>
    </xf>
    <xf numFmtId="165" fontId="3" fillId="0" borderId="0" xfId="0" applyNumberFormat="1" applyFont="1" applyFill="1" applyBorder="1" applyAlignment="1">
      <alignment horizontal="center"/>
    </xf>
    <xf numFmtId="0" fontId="0" fillId="0" borderId="0" xfId="0" applyFill="1" applyBorder="1" applyAlignment="1">
      <alignment horizontal="center"/>
    </xf>
    <xf numFmtId="0" fontId="24" fillId="0" borderId="0" xfId="0" applyFont="1" applyFill="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11" fillId="0" borderId="0" xfId="1" applyFont="1" applyFill="1" applyAlignment="1" applyProtection="1">
      <alignment horizontal="center"/>
    </xf>
    <xf numFmtId="0" fontId="10" fillId="0" borderId="0" xfId="0" applyFont="1" applyFill="1" applyBorder="1"/>
    <xf numFmtId="0" fontId="10" fillId="0" borderId="1" xfId="0" applyFont="1" applyFill="1" applyBorder="1"/>
    <xf numFmtId="0" fontId="10" fillId="0" borderId="0" xfId="0" applyFont="1" applyAlignment="1"/>
    <xf numFmtId="0" fontId="10" fillId="0" borderId="1" xfId="0" applyFont="1" applyFill="1" applyBorder="1" applyAlignment="1">
      <alignment horizontal="left"/>
    </xf>
    <xf numFmtId="0" fontId="10" fillId="0" borderId="0" xfId="0" applyFont="1" applyFill="1" applyBorder="1" applyAlignment="1">
      <alignment horizontal="left"/>
    </xf>
    <xf numFmtId="0" fontId="23"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4" borderId="0" xfId="0" applyFont="1" applyFill="1" applyBorder="1" applyAlignment="1">
      <alignment horizontal="left"/>
    </xf>
    <xf numFmtId="0" fontId="10" fillId="4" borderId="0" xfId="0" applyFont="1" applyFill="1" applyBorder="1"/>
    <xf numFmtId="0" fontId="5" fillId="4" borderId="0" xfId="3" applyFont="1" applyFill="1" applyAlignment="1"/>
    <xf numFmtId="0" fontId="3" fillId="4" borderId="0" xfId="3" applyFill="1"/>
    <xf numFmtId="49" fontId="3" fillId="4" borderId="0" xfId="0" applyNumberFormat="1" applyFont="1" applyFill="1" applyBorder="1" applyAlignment="1">
      <alignment horizontal="left"/>
    </xf>
    <xf numFmtId="0" fontId="10" fillId="0" borderId="8" xfId="0" applyFont="1" applyFill="1" applyBorder="1"/>
    <xf numFmtId="9" fontId="3" fillId="0" borderId="8" xfId="11" applyFont="1" applyFill="1" applyBorder="1"/>
    <xf numFmtId="0" fontId="5" fillId="4" borderId="0" xfId="0" applyFont="1" applyFill="1"/>
    <xf numFmtId="0" fontId="24" fillId="4" borderId="0" xfId="0" applyFont="1" applyFill="1"/>
    <xf numFmtId="0" fontId="5" fillId="4" borderId="0" xfId="0" applyFont="1" applyFill="1" applyAlignment="1"/>
    <xf numFmtId="0" fontId="10" fillId="0" borderId="0" xfId="0" applyFont="1" applyFill="1"/>
    <xf numFmtId="9" fontId="24" fillId="4" borderId="0" xfId="0" applyNumberFormat="1" applyFont="1" applyFill="1"/>
    <xf numFmtId="1" fontId="5" fillId="4" borderId="0" xfId="0" applyNumberFormat="1" applyFont="1" applyFill="1"/>
    <xf numFmtId="0" fontId="0" fillId="4" borderId="0" xfId="0" applyFill="1"/>
    <xf numFmtId="0" fontId="10" fillId="0" borderId="0" xfId="0" applyFont="1" applyFill="1" applyAlignment="1">
      <alignment horizontal="left"/>
    </xf>
    <xf numFmtId="0" fontId="29" fillId="4" borderId="0" xfId="0" applyFont="1" applyFill="1" applyBorder="1"/>
    <xf numFmtId="0" fontId="30" fillId="4" borderId="0" xfId="0" applyFont="1" applyFill="1"/>
    <xf numFmtId="0" fontId="7" fillId="4" borderId="0" xfId="2" applyFont="1" applyFill="1" applyBorder="1" applyAlignment="1" applyProtection="1">
      <alignment horizontal="right"/>
    </xf>
    <xf numFmtId="0" fontId="30" fillId="4" borderId="2" xfId="0" applyFont="1" applyFill="1" applyBorder="1" applyAlignment="1">
      <alignment horizontal="right"/>
    </xf>
    <xf numFmtId="0" fontId="30" fillId="4" borderId="0" xfId="0" applyFont="1" applyFill="1" applyBorder="1" applyAlignment="1">
      <alignment horizontal="left"/>
    </xf>
    <xf numFmtId="3" fontId="30" fillId="4" borderId="0" xfId="0" quotePrefix="1" applyNumberFormat="1" applyFont="1" applyFill="1" applyBorder="1" applyAlignment="1">
      <alignment horizontal="right"/>
    </xf>
    <xf numFmtId="3" fontId="0" fillId="4" borderId="0" xfId="0" applyNumberFormat="1" applyFill="1"/>
    <xf numFmtId="0" fontId="30" fillId="4" borderId="1" xfId="0" applyFont="1" applyFill="1" applyBorder="1" applyAlignment="1">
      <alignment horizontal="left"/>
    </xf>
    <xf numFmtId="3" fontId="30" fillId="4" borderId="1" xfId="0" quotePrefix="1" applyNumberFormat="1" applyFont="1" applyFill="1" applyBorder="1" applyAlignment="1">
      <alignment horizontal="right"/>
    </xf>
    <xf numFmtId="0" fontId="30" fillId="4" borderId="0" xfId="0" applyFont="1" applyFill="1" applyBorder="1"/>
    <xf numFmtId="0" fontId="29" fillId="4" borderId="1" xfId="0" applyFont="1" applyFill="1" applyBorder="1" applyAlignment="1">
      <alignment horizontal="center" vertical="center" wrapText="1"/>
    </xf>
    <xf numFmtId="0" fontId="3" fillId="4" borderId="1" xfId="0" applyFont="1" applyFill="1" applyBorder="1" applyAlignment="1">
      <alignment horizontal="right"/>
    </xf>
    <xf numFmtId="0" fontId="3" fillId="4" borderId="1" xfId="9" applyFont="1" applyFill="1" applyBorder="1" applyAlignment="1">
      <alignment horizontal="right" wrapText="1"/>
    </xf>
    <xf numFmtId="3" fontId="3" fillId="4" borderId="0" xfId="0" applyNumberFormat="1" applyFont="1" applyFill="1" applyBorder="1" applyAlignment="1">
      <alignment horizontal="right"/>
    </xf>
    <xf numFmtId="9" fontId="3" fillId="4" borderId="3" xfId="13" applyFont="1" applyFill="1" applyBorder="1" applyAlignment="1">
      <alignment horizontal="right"/>
    </xf>
    <xf numFmtId="9" fontId="3" fillId="4" borderId="0" xfId="13" applyFont="1" applyFill="1" applyBorder="1" applyAlignment="1">
      <alignment horizontal="right"/>
    </xf>
    <xf numFmtId="9" fontId="3" fillId="4" borderId="1" xfId="13" applyFont="1" applyFill="1" applyBorder="1" applyAlignment="1">
      <alignment horizontal="right"/>
    </xf>
    <xf numFmtId="0" fontId="31" fillId="4" borderId="0" xfId="0" applyFont="1" applyFill="1" applyBorder="1"/>
    <xf numFmtId="0" fontId="4" fillId="4" borderId="0" xfId="0" applyFont="1" applyFill="1" applyBorder="1"/>
    <xf numFmtId="0" fontId="5" fillId="4" borderId="0" xfId="6" applyFont="1" applyFill="1" applyBorder="1" applyAlignment="1">
      <alignment horizontal="left"/>
    </xf>
    <xf numFmtId="3" fontId="5" fillId="4" borderId="0" xfId="6" applyNumberFormat="1" applyFont="1" applyFill="1" applyBorder="1" applyAlignment="1">
      <alignment horizontal="left"/>
    </xf>
    <xf numFmtId="0" fontId="24" fillId="4" borderId="0" xfId="0" applyFont="1" applyFill="1" applyBorder="1"/>
    <xf numFmtId="0" fontId="5" fillId="4" borderId="0" xfId="0" applyFont="1" applyFill="1" applyBorder="1" applyAlignment="1"/>
    <xf numFmtId="0" fontId="0" fillId="4" borderId="0" xfId="0" applyFill="1" applyBorder="1" applyAlignment="1"/>
    <xf numFmtId="0" fontId="1" fillId="4" borderId="0" xfId="0" applyFont="1" applyFill="1" applyBorder="1" applyAlignment="1">
      <alignment horizontal="left"/>
    </xf>
    <xf numFmtId="0" fontId="3" fillId="4" borderId="0" xfId="0" applyFont="1" applyFill="1" applyBorder="1" applyAlignment="1">
      <alignment horizontal="right"/>
    </xf>
    <xf numFmtId="0" fontId="7" fillId="4" borderId="0" xfId="14" applyFont="1" applyFill="1" applyAlignment="1" applyProtection="1">
      <alignment horizontal="right"/>
    </xf>
    <xf numFmtId="0" fontId="31" fillId="4" borderId="0" xfId="0" applyFont="1" applyFill="1"/>
    <xf numFmtId="0" fontId="3" fillId="4" borderId="0" xfId="0" applyFont="1" applyFill="1" applyAlignment="1">
      <alignment horizontal="left"/>
    </xf>
    <xf numFmtId="0" fontId="1" fillId="4" borderId="0" xfId="0" applyFont="1" applyFill="1"/>
    <xf numFmtId="0" fontId="3" fillId="4" borderId="0" xfId="0" applyFont="1" applyFill="1" applyAlignment="1">
      <alignment horizontal="left" wrapText="1"/>
    </xf>
    <xf numFmtId="0" fontId="3" fillId="4" borderId="0" xfId="0" applyFont="1" applyFill="1" applyBorder="1" applyAlignment="1">
      <alignment horizontal="left" wrapText="1"/>
    </xf>
    <xf numFmtId="0" fontId="10" fillId="4" borderId="0" xfId="0" applyFont="1" applyFill="1" applyBorder="1" applyAlignment="1">
      <alignment horizontal="center"/>
    </xf>
    <xf numFmtId="3" fontId="1" fillId="4" borderId="0" xfId="0" applyNumberFormat="1" applyFont="1" applyFill="1" applyBorder="1" applyAlignment="1">
      <alignment horizontal="left" wrapText="1"/>
    </xf>
    <xf numFmtId="3" fontId="3" fillId="4" borderId="0" xfId="0" applyNumberFormat="1" applyFont="1" applyFill="1" applyBorder="1" applyAlignment="1"/>
    <xf numFmtId="9" fontId="3" fillId="4" borderId="0" xfId="13" applyFont="1" applyFill="1" applyBorder="1" applyAlignment="1"/>
    <xf numFmtId="49" fontId="3" fillId="4" borderId="0" xfId="0" applyNumberFormat="1" applyFont="1" applyFill="1" applyAlignment="1">
      <alignment horizontal="left"/>
    </xf>
    <xf numFmtId="0" fontId="3" fillId="4" borderId="1" xfId="0" applyFont="1" applyFill="1" applyBorder="1" applyAlignment="1">
      <alignment horizontal="left"/>
    </xf>
    <xf numFmtId="3" fontId="1" fillId="4" borderId="1" xfId="0" applyNumberFormat="1" applyFont="1" applyFill="1" applyBorder="1" applyAlignment="1">
      <alignment horizontal="left" wrapText="1"/>
    </xf>
    <xf numFmtId="3" fontId="3" fillId="4" borderId="1" xfId="0" applyNumberFormat="1" applyFont="1" applyFill="1" applyBorder="1" applyAlignment="1"/>
    <xf numFmtId="9" fontId="3" fillId="4" borderId="1" xfId="13" applyFont="1" applyFill="1" applyBorder="1" applyAlignment="1"/>
    <xf numFmtId="3" fontId="3" fillId="4" borderId="1" xfId="0" applyNumberFormat="1" applyFont="1" applyFill="1" applyBorder="1" applyAlignment="1">
      <alignment horizontal="right"/>
    </xf>
    <xf numFmtId="0" fontId="4" fillId="4" borderId="0" xfId="0" applyFont="1" applyFill="1"/>
    <xf numFmtId="3" fontId="24" fillId="4" borderId="0" xfId="0" applyNumberFormat="1" applyFont="1" applyFill="1"/>
    <xf numFmtId="0" fontId="24" fillId="4" borderId="0" xfId="0" applyFont="1" applyFill="1" applyAlignment="1"/>
    <xf numFmtId="0" fontId="5" fillId="4" borderId="0" xfId="0" applyFont="1" applyFill="1" applyAlignment="1">
      <alignment wrapText="1"/>
    </xf>
    <xf numFmtId="0" fontId="24" fillId="4" borderId="0" xfId="0" applyFont="1" applyFill="1" applyAlignment="1">
      <alignment wrapText="1"/>
    </xf>
    <xf numFmtId="0" fontId="26" fillId="4" borderId="0" xfId="0" applyFont="1" applyFill="1"/>
    <xf numFmtId="0" fontId="10" fillId="0" borderId="0" xfId="0" applyFont="1" applyFill="1" applyAlignment="1">
      <alignment horizontal="left" vertical="top" wrapText="1"/>
    </xf>
    <xf numFmtId="0" fontId="10"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wrapText="1"/>
    </xf>
    <xf numFmtId="0" fontId="3" fillId="0" borderId="0" xfId="0" applyFont="1" applyFill="1" applyAlignment="1">
      <alignment horizontal="left" vertical="top" wrapText="1"/>
    </xf>
    <xf numFmtId="0" fontId="1" fillId="0" borderId="2" xfId="3" applyFont="1" applyFill="1" applyBorder="1" applyAlignment="1">
      <alignment horizontal="center" vertical="center" wrapText="1"/>
    </xf>
    <xf numFmtId="0" fontId="5" fillId="4" borderId="0" xfId="3" applyFont="1" applyFill="1" applyAlignment="1">
      <alignment horizontal="left" wrapText="1"/>
    </xf>
    <xf numFmtId="0" fontId="5" fillId="4" borderId="0" xfId="3" applyFont="1" applyFill="1" applyAlignment="1">
      <alignment wrapText="1"/>
    </xf>
    <xf numFmtId="0" fontId="5" fillId="0" borderId="0" xfId="3" applyFont="1" applyAlignment="1">
      <alignment wrapText="1"/>
    </xf>
    <xf numFmtId="0" fontId="1" fillId="0" borderId="2" xfId="4" applyFont="1" applyFill="1" applyBorder="1" applyAlignment="1">
      <alignment horizontal="center" vertical="center" wrapText="1"/>
    </xf>
    <xf numFmtId="0" fontId="3" fillId="0" borderId="1" xfId="9" applyFont="1" applyFill="1" applyBorder="1" applyAlignment="1">
      <alignment horizontal="right" vertical="center" wrapText="1"/>
    </xf>
    <xf numFmtId="0" fontId="3" fillId="0" borderId="0" xfId="0" applyFont="1" applyFill="1" applyAlignment="1">
      <alignment horizontal="left" vertical="top" wrapText="1"/>
    </xf>
    <xf numFmtId="0" fontId="5" fillId="0" borderId="0" xfId="0" applyFont="1" applyFill="1" applyAlignment="1">
      <alignment horizontal="left" wrapText="1"/>
    </xf>
    <xf numFmtId="0" fontId="0" fillId="0" borderId="0" xfId="0" applyAlignment="1"/>
    <xf numFmtId="0" fontId="5" fillId="4" borderId="0" xfId="3" applyFont="1" applyFill="1" applyAlignment="1">
      <alignment wrapText="1"/>
    </xf>
    <xf numFmtId="0" fontId="5" fillId="0" borderId="0" xfId="3" applyFont="1" applyAlignment="1">
      <alignment wrapText="1"/>
    </xf>
    <xf numFmtId="0" fontId="5" fillId="0" borderId="0" xfId="0" applyFont="1" applyFill="1" applyAlignment="1">
      <alignment wrapText="1"/>
    </xf>
    <xf numFmtId="0" fontId="3" fillId="0" borderId="1" xfId="9" applyFont="1" applyFill="1" applyBorder="1" applyAlignment="1">
      <alignment horizontal="right" vertical="center" wrapText="1"/>
    </xf>
    <xf numFmtId="0" fontId="3" fillId="0" borderId="0" xfId="9" applyFont="1" applyAlignment="1">
      <alignment vertical="top" wrapText="1"/>
    </xf>
    <xf numFmtId="0" fontId="3" fillId="0" borderId="0" xfId="0" applyFont="1" applyFill="1" applyAlignment="1">
      <alignment horizontal="left" vertical="top" wrapText="1"/>
    </xf>
    <xf numFmtId="0" fontId="3" fillId="0" borderId="1" xfId="0" applyFont="1" applyFill="1" applyBorder="1" applyAlignment="1">
      <alignment horizontal="right" wrapText="1"/>
    </xf>
    <xf numFmtId="0" fontId="1" fillId="4" borderId="3" xfId="0" applyFont="1" applyFill="1" applyBorder="1" applyAlignment="1">
      <alignment horizontal="center"/>
    </xf>
    <xf numFmtId="0" fontId="1" fillId="4" borderId="2" xfId="0" applyFont="1" applyFill="1" applyBorder="1" applyAlignment="1">
      <alignment horizontal="center"/>
    </xf>
    <xf numFmtId="0" fontId="0" fillId="4" borderId="3" xfId="0" applyFill="1" applyBorder="1" applyAlignment="1"/>
    <xf numFmtId="0" fontId="10" fillId="0" borderId="0" xfId="0" applyFont="1"/>
    <xf numFmtId="0" fontId="10" fillId="4" borderId="1" xfId="0" applyFont="1" applyFill="1" applyBorder="1"/>
    <xf numFmtId="0" fontId="10" fillId="0" borderId="0" xfId="0" applyFont="1" applyBorder="1"/>
    <xf numFmtId="3" fontId="10" fillId="0" borderId="0" xfId="0" applyNumberFormat="1" applyFont="1" applyBorder="1"/>
    <xf numFmtId="3" fontId="10" fillId="4" borderId="0" xfId="0" applyNumberFormat="1" applyFont="1" applyFill="1" applyBorder="1" applyAlignment="1">
      <alignment horizontal="right"/>
    </xf>
    <xf numFmtId="0" fontId="22" fillId="0" borderId="0" xfId="0" applyFont="1" applyBorder="1"/>
    <xf numFmtId="0" fontId="1" fillId="4" borderId="0" xfId="3" applyFont="1" applyFill="1"/>
    <xf numFmtId="0" fontId="3" fillId="4" borderId="0" xfId="3" applyFill="1" applyAlignment="1">
      <alignment horizontal="right"/>
    </xf>
    <xf numFmtId="0" fontId="7" fillId="4" borderId="0" xfId="1" applyFill="1" applyAlignment="1" applyProtection="1">
      <alignment horizontal="right"/>
    </xf>
    <xf numFmtId="0" fontId="6" fillId="4" borderId="0" xfId="3" applyFont="1" applyFill="1"/>
    <xf numFmtId="0" fontId="3" fillId="4" borderId="0" xfId="3" applyFont="1" applyFill="1" applyAlignment="1">
      <alignment horizontal="left" vertical="top"/>
    </xf>
    <xf numFmtId="0" fontId="3" fillId="4" borderId="0" xfId="3" applyFont="1" applyFill="1" applyAlignment="1">
      <alignment horizontal="right" vertical="top"/>
    </xf>
    <xf numFmtId="0" fontId="3" fillId="4" borderId="0" xfId="3" applyFill="1" applyAlignment="1"/>
    <xf numFmtId="0" fontId="6" fillId="4" borderId="0" xfId="3" applyFont="1" applyFill="1" applyAlignment="1"/>
    <xf numFmtId="0" fontId="8" fillId="4" borderId="0" xfId="3" applyFont="1" applyFill="1" applyAlignment="1">
      <alignment horizontal="left" vertical="top"/>
    </xf>
    <xf numFmtId="0" fontId="8" fillId="4" borderId="0" xfId="3" applyFont="1" applyFill="1" applyAlignment="1">
      <alignment horizontal="right" vertical="top"/>
    </xf>
    <xf numFmtId="0" fontId="8" fillId="4" borderId="0" xfId="3" applyFont="1" applyFill="1" applyAlignment="1"/>
    <xf numFmtId="0" fontId="1" fillId="4" borderId="3" xfId="3" applyFont="1" applyFill="1" applyBorder="1" applyAlignment="1">
      <alignment horizontal="right" vertical="center" wrapText="1"/>
    </xf>
    <xf numFmtId="0" fontId="1" fillId="4" borderId="2" xfId="3" applyFont="1" applyFill="1" applyBorder="1" applyAlignment="1">
      <alignment horizontal="right" vertical="center" wrapText="1"/>
    </xf>
    <xf numFmtId="0" fontId="1" fillId="4" borderId="1" xfId="3" applyFont="1" applyFill="1" applyBorder="1" applyAlignment="1">
      <alignment horizontal="right" vertical="center" wrapText="1"/>
    </xf>
    <xf numFmtId="0" fontId="3" fillId="4" borderId="1" xfId="3" applyFont="1" applyFill="1" applyBorder="1" applyAlignment="1">
      <alignment horizontal="right" vertical="center" wrapText="1"/>
    </xf>
    <xf numFmtId="0" fontId="3" fillId="4" borderId="1" xfId="4" applyFont="1" applyFill="1" applyBorder="1" applyAlignment="1">
      <alignment horizontal="right" vertical="center" wrapText="1"/>
    </xf>
    <xf numFmtId="0" fontId="3" fillId="4" borderId="0" xfId="3" applyFont="1" applyFill="1" applyBorder="1" applyAlignment="1">
      <alignment horizontal="left" wrapText="1"/>
    </xf>
    <xf numFmtId="0" fontId="1" fillId="4" borderId="0" xfId="3" applyFont="1" applyFill="1" applyBorder="1" applyAlignment="1">
      <alignment horizontal="left" vertical="center" wrapText="1"/>
    </xf>
    <xf numFmtId="3" fontId="1" fillId="4" borderId="0" xfId="3" applyNumberFormat="1" applyFont="1" applyFill="1" applyBorder="1" applyAlignment="1">
      <alignment horizontal="right" wrapText="1"/>
    </xf>
    <xf numFmtId="3" fontId="3" fillId="4" borderId="0" xfId="3" applyNumberFormat="1" applyFont="1" applyFill="1" applyBorder="1" applyAlignment="1">
      <alignment horizontal="right" wrapText="1"/>
    </xf>
    <xf numFmtId="9" fontId="3" fillId="4" borderId="0" xfId="11" applyFont="1" applyFill="1" applyBorder="1" applyAlignment="1">
      <alignment horizontal="right" wrapText="1"/>
    </xf>
    <xf numFmtId="0" fontId="3" fillId="4" borderId="0" xfId="10" applyFont="1" applyFill="1" applyBorder="1" applyAlignment="1">
      <alignment horizontal="left" wrapText="1"/>
    </xf>
    <xf numFmtId="49" fontId="3" fillId="4" borderId="0" xfId="10" applyNumberFormat="1" applyFont="1" applyFill="1" applyBorder="1" applyAlignment="1">
      <alignment horizontal="left" wrapText="1"/>
    </xf>
    <xf numFmtId="0" fontId="3" fillId="4" borderId="0" xfId="3" applyFont="1" applyFill="1" applyBorder="1" applyAlignment="1">
      <alignment horizontal="right" wrapText="1"/>
    </xf>
    <xf numFmtId="3" fontId="3" fillId="4" borderId="0" xfId="3" applyNumberFormat="1" applyFont="1" applyFill="1" applyBorder="1" applyAlignment="1">
      <alignment horizontal="right"/>
    </xf>
    <xf numFmtId="0" fontId="3" fillId="4" borderId="0" xfId="3" applyFill="1" applyAlignment="1">
      <alignment horizontal="left"/>
    </xf>
    <xf numFmtId="0" fontId="3" fillId="4" borderId="0" xfId="3" applyFont="1" applyFill="1" applyAlignment="1">
      <alignment horizontal="left"/>
    </xf>
    <xf numFmtId="3" fontId="3" fillId="4" borderId="0" xfId="3" applyNumberFormat="1" applyFont="1" applyFill="1" applyBorder="1" applyAlignment="1"/>
    <xf numFmtId="0" fontId="3" fillId="4" borderId="0" xfId="3" applyFont="1" applyFill="1" applyBorder="1" applyAlignment="1">
      <alignment horizontal="left"/>
    </xf>
    <xf numFmtId="0" fontId="3" fillId="4" borderId="0" xfId="10" applyFont="1" applyFill="1" applyBorder="1" applyAlignment="1">
      <alignment horizontal="left"/>
    </xf>
    <xf numFmtId="0" fontId="3" fillId="4" borderId="0" xfId="3" applyFont="1" applyFill="1" applyBorder="1"/>
    <xf numFmtId="3" fontId="1" fillId="4" borderId="0" xfId="3" applyNumberFormat="1" applyFont="1" applyFill="1" applyBorder="1" applyAlignment="1"/>
    <xf numFmtId="3" fontId="3" fillId="4" borderId="0" xfId="3" applyNumberFormat="1" applyFill="1" applyAlignment="1"/>
    <xf numFmtId="3" fontId="3" fillId="4" borderId="0" xfId="3" applyNumberFormat="1" applyFill="1" applyAlignment="1">
      <alignment horizontal="right"/>
    </xf>
    <xf numFmtId="3" fontId="1" fillId="4" borderId="0" xfId="11" applyNumberFormat="1" applyFont="1" applyFill="1" applyBorder="1" applyAlignment="1"/>
    <xf numFmtId="3" fontId="3" fillId="4" borderId="0" xfId="3" applyNumberFormat="1" applyFill="1" applyBorder="1" applyAlignment="1"/>
    <xf numFmtId="3" fontId="3" fillId="4" borderId="0" xfId="3" applyNumberFormat="1" applyFill="1" applyBorder="1" applyAlignment="1">
      <alignment horizontal="right"/>
    </xf>
    <xf numFmtId="3" fontId="3" fillId="4" borderId="0" xfId="3" applyNumberFormat="1" applyFill="1"/>
    <xf numFmtId="0" fontId="3" fillId="4" borderId="0" xfId="3" applyFill="1" applyBorder="1"/>
    <xf numFmtId="3" fontId="3" fillId="4" borderId="0" xfId="3" applyNumberFormat="1" applyFill="1" applyBorder="1"/>
    <xf numFmtId="3" fontId="1" fillId="4" borderId="0" xfId="11" applyNumberFormat="1" applyFont="1" applyFill="1" applyBorder="1"/>
    <xf numFmtId="0" fontId="4" fillId="4" borderId="0" xfId="3" applyFont="1" applyFill="1"/>
    <xf numFmtId="0" fontId="3" fillId="4" borderId="0" xfId="3" applyFont="1" applyFill="1"/>
    <xf numFmtId="0" fontId="5" fillId="4" borderId="0" xfId="3" applyFont="1" applyFill="1"/>
    <xf numFmtId="0" fontId="5" fillId="4" borderId="0" xfId="3" applyFont="1" applyFill="1" applyAlignment="1">
      <alignment horizontal="right"/>
    </xf>
    <xf numFmtId="3" fontId="1" fillId="4" borderId="0" xfId="11" applyNumberFormat="1" applyFont="1" applyFill="1" applyBorder="1" applyProtection="1"/>
    <xf numFmtId="3" fontId="3" fillId="4" borderId="0" xfId="4" applyNumberFormat="1" applyFont="1" applyFill="1" applyProtection="1"/>
    <xf numFmtId="9" fontId="3" fillId="4" borderId="0" xfId="4" applyNumberFormat="1" applyFont="1" applyFill="1" applyProtection="1"/>
    <xf numFmtId="3" fontId="3" fillId="4" borderId="0" xfId="4" applyNumberFormat="1" applyFont="1" applyFill="1" applyAlignment="1" applyProtection="1">
      <alignment horizontal="right"/>
    </xf>
    <xf numFmtId="0" fontId="3" fillId="4" borderId="1" xfId="3" applyFont="1" applyFill="1" applyBorder="1" applyAlignment="1">
      <alignment horizontal="left"/>
    </xf>
    <xf numFmtId="3" fontId="1" fillId="4" borderId="1" xfId="11" applyNumberFormat="1" applyFont="1" applyFill="1" applyBorder="1"/>
    <xf numFmtId="3" fontId="3" fillId="4" borderId="1" xfId="3" applyNumberFormat="1" applyFont="1" applyFill="1" applyBorder="1" applyAlignment="1"/>
    <xf numFmtId="9" fontId="3" fillId="4" borderId="1" xfId="11" applyFont="1" applyFill="1" applyBorder="1" applyAlignment="1">
      <alignment horizontal="right" wrapText="1"/>
    </xf>
    <xf numFmtId="3" fontId="3" fillId="4" borderId="1" xfId="3" applyNumberFormat="1" applyFill="1" applyBorder="1" applyAlignment="1">
      <alignment horizontal="right"/>
    </xf>
    <xf numFmtId="0" fontId="30" fillId="0" borderId="0" xfId="0" applyNumberFormat="1" applyFont="1" applyBorder="1"/>
    <xf numFmtId="0" fontId="30" fillId="0" borderId="1" xfId="0" applyNumberFormat="1" applyFont="1" applyBorder="1"/>
    <xf numFmtId="0" fontId="7" fillId="4" borderId="0" xfId="1" applyFont="1" applyFill="1" applyAlignment="1" applyProtection="1">
      <alignment horizontal="right"/>
    </xf>
    <xf numFmtId="0" fontId="3" fillId="4" borderId="0" xfId="3" applyFont="1" applyFill="1" applyAlignment="1">
      <alignment vertical="top"/>
    </xf>
    <xf numFmtId="0" fontId="3" fillId="4" borderId="0" xfId="3" applyFont="1" applyFill="1" applyBorder="1" applyAlignment="1">
      <alignment vertical="top"/>
    </xf>
    <xf numFmtId="0" fontId="3" fillId="4" borderId="1" xfId="3" applyFont="1" applyFill="1" applyBorder="1"/>
    <xf numFmtId="0" fontId="8" fillId="4" borderId="1" xfId="3" applyFont="1" applyFill="1" applyBorder="1" applyAlignment="1">
      <alignment horizontal="right" vertical="center" wrapText="1"/>
    </xf>
    <xf numFmtId="0" fontId="1" fillId="4" borderId="2" xfId="3" applyFont="1" applyFill="1" applyBorder="1" applyAlignment="1">
      <alignment horizontal="left" vertical="center" wrapText="1"/>
    </xf>
    <xf numFmtId="0" fontId="3" fillId="4" borderId="2" xfId="3" applyFont="1" applyFill="1" applyBorder="1" applyAlignment="1">
      <alignment horizontal="right" vertical="center" wrapText="1"/>
    </xf>
    <xf numFmtId="3" fontId="3" fillId="4" borderId="3" xfId="3" applyNumberFormat="1" applyFont="1" applyFill="1" applyBorder="1"/>
    <xf numFmtId="9" fontId="3" fillId="4" borderId="0" xfId="3" applyNumberFormat="1" applyFont="1" applyFill="1"/>
    <xf numFmtId="3" fontId="3" fillId="4" borderId="0" xfId="3" applyNumberFormat="1" applyFont="1" applyFill="1" applyBorder="1"/>
    <xf numFmtId="3" fontId="1" fillId="4" borderId="0" xfId="3" applyNumberFormat="1" applyFont="1" applyFill="1" applyBorder="1"/>
    <xf numFmtId="3" fontId="3" fillId="4" borderId="0" xfId="3" applyNumberFormat="1" applyFont="1" applyFill="1" applyAlignment="1"/>
    <xf numFmtId="3" fontId="3" fillId="4" borderId="1" xfId="3" applyNumberFormat="1" applyFont="1" applyFill="1" applyBorder="1"/>
    <xf numFmtId="0" fontId="4" fillId="4" borderId="0" xfId="3" applyFont="1" applyFill="1" applyAlignment="1">
      <alignment wrapText="1"/>
    </xf>
    <xf numFmtId="9" fontId="3" fillId="4" borderId="0" xfId="3" applyNumberFormat="1" applyFill="1"/>
    <xf numFmtId="0" fontId="11" fillId="0" borderId="0" xfId="2" applyFill="1" applyAlignment="1" applyProtection="1">
      <alignment horizontal="right"/>
    </xf>
    <xf numFmtId="0" fontId="0" fillId="0" borderId="0" xfId="0" applyAlignment="1">
      <alignment horizontal="left"/>
    </xf>
    <xf numFmtId="0" fontId="0" fillId="0" borderId="0" xfId="0" applyNumberFormat="1"/>
    <xf numFmtId="9" fontId="3" fillId="0" borderId="0" xfId="11" applyNumberFormat="1" applyFont="1" applyFill="1" applyBorder="1" applyAlignment="1">
      <alignment horizontal="right" wrapText="1"/>
    </xf>
    <xf numFmtId="0" fontId="1" fillId="0" borderId="1" xfId="10" applyFont="1" applyFill="1" applyBorder="1" applyAlignment="1">
      <alignment horizontal="left"/>
    </xf>
    <xf numFmtId="3" fontId="1" fillId="0" borderId="1" xfId="3" applyNumberFormat="1" applyFont="1" applyFill="1" applyBorder="1" applyAlignment="1">
      <alignment horizontal="right" wrapText="1"/>
    </xf>
    <xf numFmtId="3" fontId="29" fillId="0" borderId="1" xfId="3" applyNumberFormat="1" applyFont="1" applyFill="1" applyBorder="1" applyAlignment="1">
      <alignment horizontal="right" wrapText="1"/>
    </xf>
    <xf numFmtId="0" fontId="1" fillId="0" borderId="0" xfId="0" applyFont="1" applyFill="1" applyBorder="1" applyAlignment="1">
      <alignment horizontal="left" wrapText="1"/>
    </xf>
    <xf numFmtId="0" fontId="3" fillId="0" borderId="0" xfId="9" applyFill="1"/>
    <xf numFmtId="0" fontId="3" fillId="0" borderId="0" xfId="9" applyFill="1" applyAlignment="1">
      <alignment horizontal="right"/>
    </xf>
    <xf numFmtId="0" fontId="39" fillId="0" borderId="0" xfId="33"/>
    <xf numFmtId="3" fontId="3" fillId="0" borderId="0" xfId="9" applyNumberFormat="1" applyFill="1" applyAlignment="1">
      <alignment horizontal="right"/>
    </xf>
    <xf numFmtId="9" fontId="39" fillId="0" borderId="0" xfId="33" applyNumberFormat="1"/>
    <xf numFmtId="0" fontId="3" fillId="0" borderId="0" xfId="9" applyFill="1" applyAlignment="1">
      <alignment horizontal="left"/>
    </xf>
    <xf numFmtId="0" fontId="39" fillId="0" borderId="0" xfId="33" applyFill="1"/>
    <xf numFmtId="9" fontId="39" fillId="0" borderId="0" xfId="33" applyNumberFormat="1" applyFill="1"/>
    <xf numFmtId="3" fontId="3" fillId="0" borderId="0" xfId="9" applyNumberFormat="1" applyFill="1" applyBorder="1"/>
    <xf numFmtId="0" fontId="39" fillId="0" borderId="0" xfId="33" applyBorder="1"/>
    <xf numFmtId="0" fontId="39" fillId="0" borderId="0" xfId="33" applyFill="1" applyBorder="1"/>
    <xf numFmtId="3" fontId="1" fillId="0" borderId="0" xfId="33" applyNumberFormat="1" applyFont="1" applyFill="1" applyBorder="1"/>
    <xf numFmtId="3" fontId="39" fillId="0" borderId="0" xfId="33" applyNumberFormat="1" applyFill="1" applyBorder="1"/>
    <xf numFmtId="0" fontId="3" fillId="0" borderId="0" xfId="33" applyFont="1"/>
    <xf numFmtId="3" fontId="3" fillId="0" borderId="0" xfId="33" applyNumberFormat="1" applyFont="1"/>
    <xf numFmtId="0" fontId="4" fillId="0" borderId="0" xfId="33" applyFont="1"/>
    <xf numFmtId="0" fontId="5" fillId="0" borderId="0" xfId="33" applyFont="1"/>
    <xf numFmtId="0" fontId="5" fillId="0" borderId="0" xfId="33" applyFont="1" applyAlignment="1"/>
    <xf numFmtId="0" fontId="5" fillId="0" borderId="0" xfId="33" applyFont="1" applyAlignment="1">
      <alignment wrapText="1"/>
    </xf>
    <xf numFmtId="0" fontId="40" fillId="0" borderId="0" xfId="33" applyFont="1"/>
    <xf numFmtId="9" fontId="5" fillId="0" borderId="0" xfId="33" applyNumberFormat="1" applyFont="1"/>
    <xf numFmtId="9" fontId="0" fillId="0" borderId="0" xfId="11" applyFont="1"/>
    <xf numFmtId="0" fontId="12" fillId="0" borderId="0" xfId="33" applyFont="1"/>
    <xf numFmtId="0" fontId="41" fillId="0" borderId="0" xfId="33" applyFont="1"/>
    <xf numFmtId="0" fontId="1" fillId="0" borderId="0" xfId="33" applyFont="1"/>
    <xf numFmtId="0" fontId="3" fillId="0" borderId="1" xfId="33" applyFont="1" applyFill="1" applyBorder="1"/>
    <xf numFmtId="3" fontId="1" fillId="0" borderId="1" xfId="33" applyNumberFormat="1" applyFont="1" applyFill="1" applyBorder="1"/>
    <xf numFmtId="3" fontId="39" fillId="0" borderId="1" xfId="33" applyNumberFormat="1" applyFill="1" applyBorder="1"/>
    <xf numFmtId="0" fontId="3" fillId="0" borderId="0" xfId="4" applyFill="1"/>
    <xf numFmtId="0" fontId="3" fillId="0" borderId="0" xfId="4" applyFill="1" applyAlignment="1">
      <alignment horizontal="right"/>
    </xf>
    <xf numFmtId="0" fontId="6" fillId="0" borderId="0" xfId="33" applyFont="1"/>
    <xf numFmtId="0" fontId="3" fillId="0" borderId="0" xfId="33" applyFont="1" applyFill="1" applyAlignment="1">
      <alignment vertical="top"/>
    </xf>
    <xf numFmtId="0" fontId="6" fillId="0" borderId="0" xfId="33" applyFont="1" applyAlignment="1"/>
    <xf numFmtId="3" fontId="39" fillId="0" borderId="0" xfId="33" applyNumberFormat="1"/>
    <xf numFmtId="3" fontId="1" fillId="0" borderId="0" xfId="33" applyNumberFormat="1" applyFont="1" applyBorder="1"/>
    <xf numFmtId="3" fontId="3" fillId="0" borderId="0" xfId="4" applyNumberFormat="1" applyFill="1" applyBorder="1"/>
    <xf numFmtId="9" fontId="39" fillId="0" borderId="0" xfId="33" applyNumberFormat="1" applyFill="1" applyBorder="1"/>
    <xf numFmtId="164" fontId="39" fillId="0" borderId="0" xfId="33" applyNumberFormat="1"/>
    <xf numFmtId="0" fontId="8" fillId="0" borderId="0" xfId="33" applyFont="1"/>
    <xf numFmtId="3" fontId="8" fillId="0" borderId="0" xfId="33" applyNumberFormat="1" applyFont="1"/>
    <xf numFmtId="164" fontId="8" fillId="0" borderId="0" xfId="33" applyNumberFormat="1" applyFont="1"/>
    <xf numFmtId="9" fontId="39" fillId="0" borderId="1" xfId="33" applyNumberFormat="1" applyFill="1" applyBorder="1"/>
    <xf numFmtId="0" fontId="1" fillId="0" borderId="0" xfId="33" applyFont="1" applyBorder="1"/>
    <xf numFmtId="0" fontId="3" fillId="0" borderId="0" xfId="33" applyFont="1" applyFill="1"/>
    <xf numFmtId="0" fontId="1" fillId="0" borderId="4" xfId="33" applyFont="1" applyFill="1" applyBorder="1" applyAlignment="1">
      <alignment horizontal="left" vertical="center" wrapText="1"/>
    </xf>
    <xf numFmtId="0" fontId="1" fillId="0" borderId="2" xfId="33" applyFont="1" applyFill="1" applyBorder="1" applyAlignment="1">
      <alignment horizontal="right" vertical="center" wrapText="1"/>
    </xf>
    <xf numFmtId="0" fontId="3" fillId="0" borderId="2" xfId="33" applyFont="1" applyFill="1" applyBorder="1" applyAlignment="1">
      <alignment horizontal="right" vertical="center" wrapText="1"/>
    </xf>
    <xf numFmtId="0" fontId="3" fillId="0" borderId="0" xfId="33" applyFont="1" applyFill="1" applyAlignment="1">
      <alignment horizontal="left"/>
    </xf>
    <xf numFmtId="0" fontId="3" fillId="0" borderId="0" xfId="33" applyFont="1" applyFill="1" applyBorder="1" applyAlignment="1">
      <alignment horizontal="right" wrapText="1"/>
    </xf>
    <xf numFmtId="3" fontId="1" fillId="0" borderId="0" xfId="33" applyNumberFormat="1" applyFont="1" applyFill="1" applyBorder="1" applyAlignment="1">
      <alignment horizontal="right" wrapText="1"/>
    </xf>
    <xf numFmtId="3" fontId="3" fillId="0" borderId="0" xfId="33" applyNumberFormat="1" applyFont="1" applyFill="1" applyBorder="1" applyAlignment="1">
      <alignment horizontal="right" wrapText="1"/>
    </xf>
    <xf numFmtId="0" fontId="3" fillId="0" borderId="0" xfId="33" applyFont="1" applyFill="1" applyBorder="1" applyAlignment="1">
      <alignment horizontal="left"/>
    </xf>
    <xf numFmtId="0" fontId="3" fillId="0" borderId="0" xfId="33" applyFont="1" applyFill="1" applyBorder="1"/>
    <xf numFmtId="0" fontId="3" fillId="0" borderId="1" xfId="33" applyFont="1" applyFill="1" applyBorder="1" applyAlignment="1">
      <alignment horizontal="left"/>
    </xf>
    <xf numFmtId="0" fontId="1" fillId="4" borderId="0" xfId="33" applyFont="1" applyFill="1"/>
    <xf numFmtId="0" fontId="39" fillId="4" borderId="0" xfId="33" applyFill="1"/>
    <xf numFmtId="0" fontId="3" fillId="4" borderId="0" xfId="33" applyFont="1" applyFill="1" applyAlignment="1">
      <alignment vertical="top"/>
    </xf>
    <xf numFmtId="0" fontId="3" fillId="4" borderId="0" xfId="33" applyFont="1" applyFill="1" applyBorder="1" applyAlignment="1">
      <alignment vertical="top"/>
    </xf>
    <xf numFmtId="0" fontId="3" fillId="4" borderId="1" xfId="33" applyFont="1" applyFill="1" applyBorder="1"/>
    <xf numFmtId="0" fontId="8" fillId="4" borderId="1" xfId="33" applyFont="1" applyFill="1" applyBorder="1" applyAlignment="1">
      <alignment horizontal="right" vertical="center" wrapText="1"/>
    </xf>
    <xf numFmtId="0" fontId="1" fillId="4" borderId="2" xfId="33" applyFont="1" applyFill="1" applyBorder="1" applyAlignment="1">
      <alignment horizontal="left" vertical="center" wrapText="1"/>
    </xf>
    <xf numFmtId="0" fontId="1" fillId="4" borderId="2" xfId="33" applyFont="1" applyFill="1" applyBorder="1" applyAlignment="1">
      <alignment horizontal="right" vertical="center" wrapText="1"/>
    </xf>
    <xf numFmtId="0" fontId="3" fillId="4" borderId="2" xfId="33" applyFont="1" applyFill="1" applyBorder="1" applyAlignment="1">
      <alignment horizontal="right" vertical="center" wrapText="1"/>
    </xf>
    <xf numFmtId="0" fontId="3" fillId="4" borderId="0" xfId="33" applyFont="1" applyFill="1" applyBorder="1" applyAlignment="1">
      <alignment horizontal="right" wrapText="1"/>
    </xf>
    <xf numFmtId="3" fontId="1" fillId="4" borderId="0" xfId="33" applyNumberFormat="1" applyFont="1" applyFill="1" applyBorder="1" applyAlignment="1">
      <alignment horizontal="right"/>
    </xf>
    <xf numFmtId="3" fontId="3" fillId="4" borderId="0" xfId="33" applyNumberFormat="1" applyFont="1" applyFill="1" applyBorder="1" applyAlignment="1">
      <alignment horizontal="right"/>
    </xf>
    <xf numFmtId="9" fontId="39" fillId="4" borderId="0" xfId="33" applyNumberFormat="1" applyFill="1"/>
    <xf numFmtId="0" fontId="39" fillId="4" borderId="0" xfId="33" applyFont="1" applyFill="1" applyAlignment="1">
      <alignment horizontal="left"/>
    </xf>
    <xf numFmtId="0" fontId="39" fillId="4" borderId="0" xfId="33" applyFont="1" applyFill="1" applyBorder="1" applyAlignment="1">
      <alignment horizontal="left"/>
    </xf>
    <xf numFmtId="3" fontId="1" fillId="4" borderId="0" xfId="33" applyNumberFormat="1" applyFont="1" applyFill="1" applyBorder="1" applyAlignment="1">
      <alignment horizontal="right" wrapText="1"/>
    </xf>
    <xf numFmtId="3" fontId="3" fillId="4" borderId="0" xfId="33" applyNumberFormat="1" applyFont="1" applyFill="1" applyBorder="1" applyAlignment="1">
      <alignment horizontal="right" wrapText="1"/>
    </xf>
    <xf numFmtId="49" fontId="3" fillId="4" borderId="0" xfId="33" applyNumberFormat="1" applyFont="1" applyFill="1" applyBorder="1" applyAlignment="1">
      <alignment horizontal="left"/>
    </xf>
    <xf numFmtId="0" fontId="39" fillId="4" borderId="0" xfId="33" applyFill="1" applyBorder="1" applyAlignment="1">
      <alignment horizontal="left"/>
    </xf>
    <xf numFmtId="3" fontId="1" fillId="4" borderId="0" xfId="33" applyNumberFormat="1" applyFont="1" applyFill="1" applyBorder="1"/>
    <xf numFmtId="3" fontId="3" fillId="4" borderId="0" xfId="33" applyNumberFormat="1" applyFont="1" applyFill="1" applyBorder="1"/>
    <xf numFmtId="49" fontId="42" fillId="4" borderId="0" xfId="33" applyNumberFormat="1" applyFont="1" applyFill="1" applyBorder="1" applyAlignment="1">
      <alignment horizontal="left"/>
    </xf>
    <xf numFmtId="0" fontId="3" fillId="4" borderId="0" xfId="33" applyFont="1" applyFill="1" applyBorder="1"/>
    <xf numFmtId="3" fontId="3" fillId="4" borderId="0" xfId="11" applyNumberFormat="1" applyFont="1" applyFill="1" applyBorder="1"/>
    <xf numFmtId="3" fontId="1" fillId="4" borderId="0" xfId="33" applyNumberFormat="1" applyFont="1" applyFill="1"/>
    <xf numFmtId="0" fontId="3" fillId="4" borderId="0" xfId="33" applyFont="1" applyFill="1" applyBorder="1" applyAlignment="1">
      <alignment horizontal="left"/>
    </xf>
    <xf numFmtId="0" fontId="39" fillId="4" borderId="0" xfId="33" applyFill="1" applyBorder="1"/>
    <xf numFmtId="164" fontId="39" fillId="4" borderId="0" xfId="33" applyNumberFormat="1" applyFill="1"/>
    <xf numFmtId="3" fontId="39" fillId="4" borderId="0" xfId="33" applyNumberFormat="1" applyFill="1" applyBorder="1"/>
    <xf numFmtId="0" fontId="4" fillId="4" borderId="0" xfId="33" applyFont="1" applyFill="1"/>
    <xf numFmtId="0" fontId="24" fillId="4" borderId="0" xfId="33" applyFont="1" applyFill="1"/>
    <xf numFmtId="0" fontId="5" fillId="4" borderId="0" xfId="33" applyFont="1" applyFill="1" applyAlignment="1">
      <alignment wrapText="1"/>
    </xf>
    <xf numFmtId="0" fontId="5" fillId="4" borderId="0" xfId="33" applyFont="1" applyFill="1" applyAlignment="1"/>
    <xf numFmtId="0" fontId="5" fillId="4" borderId="0" xfId="33" applyFont="1" applyFill="1" applyBorder="1" applyAlignment="1"/>
    <xf numFmtId="0" fontId="24" fillId="4" borderId="0" xfId="33" applyFont="1" applyFill="1" applyBorder="1"/>
    <xf numFmtId="0" fontId="5" fillId="4" borderId="0" xfId="33" applyFont="1" applyFill="1"/>
    <xf numFmtId="0" fontId="3" fillId="4" borderId="1" xfId="10" applyFont="1" applyFill="1" applyBorder="1" applyAlignment="1">
      <alignment horizontal="left"/>
    </xf>
    <xf numFmtId="0" fontId="3" fillId="4" borderId="1" xfId="33" applyFont="1" applyFill="1" applyBorder="1" applyAlignment="1">
      <alignment horizontal="left"/>
    </xf>
    <xf numFmtId="3" fontId="1" fillId="4" borderId="1" xfId="33" applyNumberFormat="1" applyFont="1" applyFill="1" applyBorder="1"/>
    <xf numFmtId="3" fontId="3" fillId="4" borderId="1" xfId="11" applyNumberFormat="1" applyFont="1" applyFill="1" applyBorder="1"/>
    <xf numFmtId="0" fontId="3" fillId="0" borderId="1" xfId="9" applyFill="1" applyBorder="1"/>
    <xf numFmtId="9" fontId="3" fillId="0" borderId="0" xfId="3" applyNumberFormat="1" applyFill="1"/>
    <xf numFmtId="3" fontId="3" fillId="0" borderId="0" xfId="9" applyNumberFormat="1" applyFill="1"/>
    <xf numFmtId="9" fontId="3" fillId="0" borderId="0" xfId="3" applyNumberFormat="1" applyFill="1" applyBorder="1"/>
    <xf numFmtId="164" fontId="3" fillId="0" borderId="0" xfId="3" applyNumberFormat="1" applyFill="1" applyBorder="1"/>
    <xf numFmtId="0" fontId="3" fillId="4" borderId="0" xfId="9" applyFont="1" applyFill="1" applyBorder="1" applyAlignment="1">
      <alignment horizontal="left"/>
    </xf>
    <xf numFmtId="3" fontId="1" fillId="4" borderId="0" xfId="9" applyNumberFormat="1" applyFont="1" applyFill="1" applyBorder="1"/>
    <xf numFmtId="3" fontId="3" fillId="4" borderId="0" xfId="9" applyNumberFormat="1" applyFont="1" applyFill="1" applyBorder="1"/>
    <xf numFmtId="9" fontId="3" fillId="4" borderId="0" xfId="3" applyNumberFormat="1" applyFill="1" applyBorder="1"/>
    <xf numFmtId="164" fontId="3" fillId="4" borderId="0" xfId="3" applyNumberFormat="1" applyFill="1" applyBorder="1"/>
    <xf numFmtId="9" fontId="3" fillId="4" borderId="0" xfId="12" applyFont="1" applyFill="1" applyBorder="1"/>
    <xf numFmtId="164" fontId="3" fillId="4" borderId="0" xfId="12" applyNumberFormat="1" applyFont="1" applyFill="1" applyBorder="1"/>
    <xf numFmtId="0" fontId="30" fillId="4" borderId="1" xfId="3" applyFont="1" applyFill="1" applyBorder="1" applyAlignment="1">
      <alignment horizontal="left"/>
    </xf>
    <xf numFmtId="0" fontId="30" fillId="4" borderId="1" xfId="10" applyFont="1" applyFill="1" applyBorder="1" applyAlignment="1">
      <alignment horizontal="left"/>
    </xf>
    <xf numFmtId="3" fontId="29" fillId="4" borderId="1" xfId="3" applyNumberFormat="1" applyFont="1" applyFill="1" applyBorder="1"/>
    <xf numFmtId="3" fontId="30" fillId="4" borderId="1" xfId="3" applyNumberFormat="1" applyFont="1" applyFill="1" applyBorder="1"/>
    <xf numFmtId="9" fontId="30" fillId="4" borderId="1" xfId="3" applyNumberFormat="1" applyFont="1" applyFill="1" applyBorder="1"/>
    <xf numFmtId="0" fontId="30" fillId="4" borderId="1" xfId="3" applyFont="1" applyFill="1" applyBorder="1"/>
    <xf numFmtId="164" fontId="30" fillId="4" borderId="1" xfId="3" applyNumberFormat="1" applyFont="1" applyFill="1" applyBorder="1"/>
    <xf numFmtId="0" fontId="1" fillId="0" borderId="0" xfId="37" applyFont="1"/>
    <xf numFmtId="0" fontId="10" fillId="0" borderId="0" xfId="37" applyFont="1"/>
    <xf numFmtId="0" fontId="7" fillId="0" borderId="0" xfId="14" applyFont="1" applyAlignment="1" applyProtection="1">
      <alignment horizontal="right"/>
    </xf>
    <xf numFmtId="0" fontId="3" fillId="0" borderId="0" xfId="37" applyFont="1" applyFill="1" applyAlignment="1">
      <alignment horizontal="left"/>
    </xf>
    <xf numFmtId="0" fontId="1" fillId="2" borderId="0" xfId="37" applyFont="1" applyFill="1" applyAlignment="1">
      <alignment horizontal="left" wrapText="1"/>
    </xf>
    <xf numFmtId="0" fontId="10" fillId="2" borderId="0" xfId="37" applyFont="1" applyFill="1" applyBorder="1"/>
    <xf numFmtId="0" fontId="10" fillId="2" borderId="0" xfId="37" applyFont="1" applyFill="1" applyBorder="1" applyAlignment="1">
      <alignment horizontal="right"/>
    </xf>
    <xf numFmtId="0" fontId="10" fillId="2" borderId="3" xfId="37" applyFont="1" applyFill="1" applyBorder="1"/>
    <xf numFmtId="0" fontId="1" fillId="2" borderId="0" xfId="37" applyFont="1" applyFill="1" applyBorder="1" applyAlignment="1">
      <alignment vertical="center" wrapText="1"/>
    </xf>
    <xf numFmtId="0" fontId="1" fillId="2" borderId="1" xfId="37" applyFont="1" applyFill="1" applyBorder="1" applyAlignment="1">
      <alignment horizontal="right" vertical="center" wrapText="1"/>
    </xf>
    <xf numFmtId="0" fontId="10" fillId="2" borderId="1" xfId="37" applyFont="1" applyFill="1" applyBorder="1"/>
    <xf numFmtId="0" fontId="10" fillId="2" borderId="1" xfId="37" applyFont="1" applyFill="1" applyBorder="1" applyAlignment="1">
      <alignment horizontal="right"/>
    </xf>
    <xf numFmtId="0" fontId="3" fillId="0" borderId="0" xfId="34" applyFont="1" applyBorder="1" applyAlignment="1">
      <alignment horizontal="left"/>
    </xf>
    <xf numFmtId="0" fontId="3" fillId="0" borderId="0" xfId="34" applyFont="1" applyFill="1" applyBorder="1" applyAlignment="1">
      <alignment horizontal="left"/>
    </xf>
    <xf numFmtId="3" fontId="25" fillId="2" borderId="0" xfId="37" applyNumberFormat="1" applyFont="1" applyFill="1" applyBorder="1" applyAlignment="1"/>
    <xf numFmtId="3" fontId="10" fillId="2" borderId="0" xfId="37" applyNumberFormat="1" applyFont="1" applyFill="1" applyBorder="1" applyAlignment="1"/>
    <xf numFmtId="3" fontId="25" fillId="0" borderId="0" xfId="37" applyNumberFormat="1" applyFont="1" applyBorder="1"/>
    <xf numFmtId="3" fontId="10" fillId="0" borderId="0" xfId="37" applyNumberFormat="1" applyFont="1" applyBorder="1"/>
    <xf numFmtId="3" fontId="25" fillId="0" borderId="0" xfId="37" applyNumberFormat="1" applyFont="1" applyFill="1" applyBorder="1"/>
    <xf numFmtId="3" fontId="10" fillId="0" borderId="0" xfId="37" applyNumberFormat="1" applyFont="1" applyFill="1" applyBorder="1"/>
    <xf numFmtId="0" fontId="10" fillId="0" borderId="0" xfId="37" applyFont="1" applyFill="1"/>
    <xf numFmtId="0" fontId="3" fillId="0" borderId="0" xfId="37" applyFont="1" applyFill="1" applyBorder="1" applyAlignment="1">
      <alignment horizontal="left"/>
    </xf>
    <xf numFmtId="0" fontId="3" fillId="0" borderId="0" xfId="37" applyFont="1" applyFill="1" applyBorder="1"/>
    <xf numFmtId="3" fontId="10" fillId="0" borderId="0" xfId="37" applyNumberFormat="1" applyFont="1" applyFill="1" applyBorder="1" applyAlignment="1"/>
    <xf numFmtId="0" fontId="3" fillId="0" borderId="0" xfId="35" applyFont="1" applyFill="1" applyBorder="1" applyAlignment="1">
      <alignment horizontal="left"/>
    </xf>
    <xf numFmtId="3" fontId="25" fillId="0" borderId="0" xfId="37" applyNumberFormat="1" applyFont="1" applyFill="1" applyBorder="1" applyAlignment="1"/>
    <xf numFmtId="0" fontId="3" fillId="4" borderId="0" xfId="37" applyFont="1" applyFill="1" applyBorder="1" applyAlignment="1">
      <alignment horizontal="left"/>
    </xf>
    <xf numFmtId="0" fontId="3" fillId="4" borderId="0" xfId="35" applyFont="1" applyFill="1" applyBorder="1" applyAlignment="1">
      <alignment horizontal="left"/>
    </xf>
    <xf numFmtId="3" fontId="25" fillId="4" borderId="0" xfId="37" applyNumberFormat="1" applyFont="1" applyFill="1" applyBorder="1"/>
    <xf numFmtId="3" fontId="10" fillId="4" borderId="0" xfId="37" applyNumberFormat="1" applyFont="1" applyFill="1" applyBorder="1"/>
    <xf numFmtId="0" fontId="10" fillId="4" borderId="0" xfId="37" applyFont="1" applyFill="1"/>
    <xf numFmtId="0" fontId="10" fillId="4" borderId="0" xfId="37" applyFont="1" applyFill="1" applyBorder="1"/>
    <xf numFmtId="0" fontId="28" fillId="0" borderId="0" xfId="37" applyBorder="1"/>
    <xf numFmtId="0" fontId="28" fillId="0" borderId="0" xfId="37"/>
    <xf numFmtId="0" fontId="4" fillId="2" borderId="0" xfId="37" applyFont="1" applyFill="1"/>
    <xf numFmtId="0" fontId="24" fillId="2" borderId="0" xfId="37" applyFont="1" applyFill="1"/>
    <xf numFmtId="0" fontId="26" fillId="2" borderId="0" xfId="37" applyFont="1" applyFill="1"/>
    <xf numFmtId="0" fontId="26" fillId="2" borderId="0" xfId="37" applyFont="1" applyFill="1" applyAlignment="1">
      <alignment horizontal="right"/>
    </xf>
    <xf numFmtId="0" fontId="24" fillId="0" borderId="0" xfId="37" applyFont="1"/>
    <xf numFmtId="0" fontId="5" fillId="2" borderId="0" xfId="37" applyFont="1" applyFill="1" applyAlignment="1">
      <alignment wrapText="1"/>
    </xf>
    <xf numFmtId="0" fontId="5" fillId="2" borderId="0" xfId="37" applyFont="1" applyFill="1" applyAlignment="1">
      <alignment horizontal="left"/>
    </xf>
    <xf numFmtId="0" fontId="5" fillId="0" borderId="0" xfId="37" applyFont="1" applyAlignment="1"/>
    <xf numFmtId="0" fontId="3" fillId="4" borderId="1" xfId="37" applyFont="1" applyFill="1" applyBorder="1" applyAlignment="1">
      <alignment horizontal="left"/>
    </xf>
    <xf numFmtId="0" fontId="10" fillId="4" borderId="1" xfId="37" applyFont="1" applyFill="1" applyBorder="1"/>
    <xf numFmtId="3" fontId="25" fillId="4" borderId="1" xfId="37" applyNumberFormat="1" applyFont="1" applyFill="1" applyBorder="1"/>
    <xf numFmtId="3" fontId="10" fillId="4" borderId="1" xfId="37" applyNumberFormat="1" applyFont="1" applyFill="1" applyBorder="1"/>
    <xf numFmtId="0" fontId="10" fillId="0" borderId="0" xfId="37" applyFont="1" applyFill="1" applyBorder="1"/>
    <xf numFmtId="0" fontId="10" fillId="0" borderId="0" xfId="37" applyFont="1" applyFill="1" applyBorder="1" applyAlignment="1">
      <alignment horizontal="right"/>
    </xf>
    <xf numFmtId="0" fontId="10" fillId="0" borderId="3" xfId="37" applyFont="1" applyFill="1" applyBorder="1"/>
    <xf numFmtId="0" fontId="1" fillId="0" borderId="0" xfId="37" applyFont="1" applyFill="1" applyBorder="1" applyAlignment="1">
      <alignment vertical="center" wrapText="1"/>
    </xf>
    <xf numFmtId="0" fontId="10" fillId="0" borderId="1" xfId="37" applyFont="1" applyFill="1" applyBorder="1"/>
    <xf numFmtId="0" fontId="3" fillId="0" borderId="1" xfId="37" applyFont="1" applyFill="1" applyBorder="1" applyAlignment="1">
      <alignment horizontal="right"/>
    </xf>
    <xf numFmtId="3" fontId="10" fillId="2" borderId="0" xfId="37" applyNumberFormat="1" applyFont="1" applyFill="1" applyBorder="1" applyAlignment="1">
      <alignment horizontal="right"/>
    </xf>
    <xf numFmtId="3" fontId="25" fillId="2" borderId="0" xfId="37" applyNumberFormat="1" applyFont="1" applyFill="1" applyBorder="1" applyAlignment="1">
      <alignment horizontal="right"/>
    </xf>
    <xf numFmtId="0" fontId="28" fillId="4" borderId="0" xfId="37" applyFill="1"/>
    <xf numFmtId="0" fontId="24" fillId="2" borderId="0" xfId="37" applyFont="1" applyFill="1" applyAlignment="1"/>
    <xf numFmtId="0" fontId="5" fillId="2" borderId="0" xfId="37" applyFont="1" applyFill="1" applyAlignment="1"/>
    <xf numFmtId="0" fontId="24" fillId="2" borderId="0" xfId="37" applyFont="1" applyFill="1" applyAlignment="1">
      <alignment wrapText="1"/>
    </xf>
    <xf numFmtId="49" fontId="3" fillId="0" borderId="0" xfId="3" applyNumberFormat="1" applyFill="1" applyAlignment="1">
      <alignment horizontal="left"/>
    </xf>
    <xf numFmtId="165" fontId="3" fillId="0" borderId="0" xfId="9" applyNumberFormat="1" applyFill="1"/>
    <xf numFmtId="3" fontId="3" fillId="0" borderId="0" xfId="9" applyNumberFormat="1" applyFill="1" applyBorder="1" applyAlignment="1">
      <alignment horizontal="right"/>
    </xf>
    <xf numFmtId="165" fontId="3" fillId="0" borderId="0" xfId="9" applyNumberFormat="1" applyFill="1" applyBorder="1"/>
    <xf numFmtId="0" fontId="3" fillId="4" borderId="0" xfId="9" applyFont="1" applyFill="1" applyAlignment="1">
      <alignment horizontal="left"/>
    </xf>
    <xf numFmtId="3" fontId="1" fillId="4" borderId="0" xfId="9" applyNumberFormat="1" applyFont="1" applyFill="1" applyBorder="1" applyAlignment="1">
      <alignment horizontal="right"/>
    </xf>
    <xf numFmtId="3" fontId="3" fillId="4" borderId="0" xfId="9" applyNumberFormat="1" applyFill="1" applyBorder="1" applyAlignment="1">
      <alignment horizontal="right"/>
    </xf>
    <xf numFmtId="165" fontId="3" fillId="4" borderId="0" xfId="9" applyNumberFormat="1" applyFill="1" applyBorder="1"/>
    <xf numFmtId="166" fontId="3" fillId="4" borderId="0" xfId="9" applyNumberFormat="1" applyFill="1" applyBorder="1" applyAlignment="1">
      <alignment horizontal="right"/>
    </xf>
    <xf numFmtId="0" fontId="5" fillId="0" borderId="0" xfId="3" applyFont="1" applyBorder="1"/>
    <xf numFmtId="0" fontId="3" fillId="4" borderId="1" xfId="9" applyFont="1" applyFill="1" applyBorder="1" applyAlignment="1">
      <alignment horizontal="left"/>
    </xf>
    <xf numFmtId="3" fontId="1" fillId="4" borderId="1" xfId="9" applyNumberFormat="1" applyFont="1" applyFill="1" applyBorder="1" applyAlignment="1">
      <alignment horizontal="right"/>
    </xf>
    <xf numFmtId="166" fontId="3" fillId="4" borderId="1" xfId="9" applyNumberFormat="1" applyFill="1" applyBorder="1" applyAlignment="1">
      <alignment horizontal="right"/>
    </xf>
    <xf numFmtId="0" fontId="3" fillId="4" borderId="0" xfId="3" applyFill="1" applyBorder="1" applyAlignment="1">
      <alignment horizontal="left"/>
    </xf>
    <xf numFmtId="0" fontId="3" fillId="0" borderId="0" xfId="9"/>
    <xf numFmtId="0" fontId="3" fillId="0" borderId="2" xfId="8" applyFont="1" applyFill="1" applyBorder="1" applyAlignment="1">
      <alignment horizontal="right" vertical="center" wrapText="1"/>
    </xf>
    <xf numFmtId="165" fontId="3" fillId="0" borderId="0" xfId="7" applyNumberFormat="1" applyFill="1"/>
    <xf numFmtId="165" fontId="3" fillId="0" borderId="0" xfId="7" applyNumberFormat="1"/>
    <xf numFmtId="166" fontId="3" fillId="0" borderId="0" xfId="9" applyNumberFormat="1" applyFill="1"/>
    <xf numFmtId="165" fontId="3" fillId="0" borderId="0" xfId="3" applyNumberFormat="1"/>
    <xf numFmtId="165" fontId="3" fillId="0" borderId="0" xfId="7" applyNumberFormat="1" applyFill="1" applyBorder="1"/>
    <xf numFmtId="165" fontId="3" fillId="4" borderId="0" xfId="7" applyNumberFormat="1" applyFill="1" applyBorder="1"/>
    <xf numFmtId="0" fontId="3" fillId="0" borderId="0" xfId="3" applyFont="1" applyBorder="1"/>
    <xf numFmtId="165" fontId="3" fillId="4" borderId="1" xfId="7" applyNumberFormat="1" applyFill="1" applyBorder="1"/>
    <xf numFmtId="0" fontId="3" fillId="4" borderId="0" xfId="0" applyFont="1" applyFill="1" applyBorder="1"/>
    <xf numFmtId="0" fontId="3" fillId="4" borderId="0" xfId="0" applyFont="1" applyFill="1" applyAlignment="1">
      <alignment vertical="top"/>
    </xf>
    <xf numFmtId="0" fontId="3" fillId="4" borderId="0" xfId="0" applyFont="1" applyFill="1" applyBorder="1" applyAlignment="1"/>
    <xf numFmtId="0" fontId="1" fillId="4" borderId="0" xfId="34" applyFont="1" applyFill="1"/>
    <xf numFmtId="0" fontId="3" fillId="4" borderId="0" xfId="34" applyFill="1"/>
    <xf numFmtId="0" fontId="3" fillId="4" borderId="0" xfId="34" applyFont="1" applyFill="1" applyAlignment="1">
      <alignment vertical="top"/>
    </xf>
    <xf numFmtId="0" fontId="3" fillId="4" borderId="0" xfId="34" applyFont="1" applyFill="1" applyAlignment="1">
      <alignment vertical="top" wrapText="1"/>
    </xf>
    <xf numFmtId="0" fontId="1" fillId="4" borderId="0" xfId="34" applyFont="1" applyFill="1" applyAlignment="1">
      <alignment horizontal="right"/>
    </xf>
    <xf numFmtId="0" fontId="3" fillId="4" borderId="1" xfId="34" applyFont="1" applyFill="1" applyBorder="1" applyAlignment="1">
      <alignment horizontal="right" vertical="center" wrapText="1"/>
    </xf>
    <xf numFmtId="49" fontId="3" fillId="4" borderId="0" xfId="34" applyNumberFormat="1" applyFont="1" applyFill="1" applyAlignment="1">
      <alignment horizontal="left"/>
    </xf>
    <xf numFmtId="3" fontId="1" fillId="4" borderId="0" xfId="34" applyNumberFormat="1" applyFont="1" applyFill="1" applyAlignment="1">
      <alignment horizontal="right"/>
    </xf>
    <xf numFmtId="3" fontId="3" fillId="4" borderId="0" xfId="34" applyNumberFormat="1" applyFill="1" applyAlignment="1">
      <alignment horizontal="right"/>
    </xf>
    <xf numFmtId="0" fontId="1" fillId="4" borderId="1" xfId="34" applyFont="1" applyFill="1" applyBorder="1" applyAlignment="1">
      <alignment horizontal="left"/>
    </xf>
    <xf numFmtId="3" fontId="1" fillId="4" borderId="1" xfId="34" applyNumberFormat="1" applyFont="1" applyFill="1" applyBorder="1" applyAlignment="1">
      <alignment horizontal="right"/>
    </xf>
    <xf numFmtId="0" fontId="7" fillId="0" borderId="0" xfId="14" applyFont="1" applyFill="1" applyAlignment="1" applyProtection="1">
      <alignment horizontal="right"/>
    </xf>
    <xf numFmtId="0" fontId="3" fillId="4" borderId="0" xfId="33" applyFont="1" applyFill="1"/>
    <xf numFmtId="9" fontId="5" fillId="4" borderId="0" xfId="33" applyNumberFormat="1" applyFont="1" applyFill="1" applyAlignment="1"/>
    <xf numFmtId="0" fontId="1" fillId="4" borderId="0" xfId="3" applyFont="1" applyFill="1" applyBorder="1"/>
    <xf numFmtId="0" fontId="11" fillId="4" borderId="0" xfId="2" applyFill="1" applyAlignment="1" applyProtection="1">
      <alignment horizontal="right"/>
    </xf>
    <xf numFmtId="2" fontId="3" fillId="4" borderId="0" xfId="3" applyNumberFormat="1" applyFill="1"/>
    <xf numFmtId="2" fontId="3" fillId="4" borderId="0" xfId="3" applyNumberFormat="1" applyFill="1" applyBorder="1"/>
    <xf numFmtId="0" fontId="3" fillId="4" borderId="0" xfId="3" applyNumberFormat="1" applyFill="1" applyBorder="1" applyAlignment="1">
      <alignment horizontal="left"/>
    </xf>
    <xf numFmtId="3" fontId="3" fillId="4" borderId="1" xfId="3" applyNumberFormat="1" applyFill="1" applyBorder="1"/>
    <xf numFmtId="2" fontId="3" fillId="4" borderId="1" xfId="3" applyNumberFormat="1" applyFill="1" applyBorder="1"/>
    <xf numFmtId="0" fontId="3" fillId="4" borderId="0" xfId="3" applyFill="1" applyBorder="1" applyAlignment="1">
      <alignment horizontal="right"/>
    </xf>
    <xf numFmtId="1" fontId="3" fillId="4" borderId="0" xfId="6" applyNumberFormat="1" applyFont="1" applyFill="1" applyBorder="1" applyAlignment="1">
      <alignment horizontal="right"/>
    </xf>
    <xf numFmtId="1" fontId="3" fillId="4" borderId="0" xfId="6" applyNumberFormat="1" applyFill="1" applyBorder="1"/>
    <xf numFmtId="0" fontId="4" fillId="4" borderId="0" xfId="3" applyFont="1" applyFill="1" applyBorder="1"/>
    <xf numFmtId="0" fontId="3" fillId="4" borderId="1" xfId="3" applyFill="1" applyBorder="1"/>
    <xf numFmtId="0" fontId="3" fillId="4" borderId="1" xfId="3" applyFont="1" applyFill="1" applyBorder="1" applyAlignment="1">
      <alignment horizontal="right" vertical="center"/>
    </xf>
    <xf numFmtId="3" fontId="3" fillId="4" borderId="0" xfId="3" applyNumberFormat="1" applyFill="1" applyBorder="1" applyAlignment="1">
      <alignment horizontal="left"/>
    </xf>
    <xf numFmtId="3" fontId="1" fillId="4" borderId="0" xfId="3" applyNumberFormat="1" applyFont="1" applyFill="1"/>
    <xf numFmtId="3" fontId="3" fillId="4" borderId="0" xfId="3" applyNumberFormat="1" applyFont="1" applyFill="1" applyBorder="1" applyAlignment="1">
      <alignment horizontal="left"/>
    </xf>
    <xf numFmtId="0" fontId="1" fillId="4" borderId="1" xfId="3" applyFont="1" applyFill="1" applyBorder="1"/>
    <xf numFmtId="3" fontId="1" fillId="4" borderId="1" xfId="3" applyNumberFormat="1" applyFont="1" applyFill="1" applyBorder="1" applyAlignment="1">
      <alignment horizontal="right"/>
    </xf>
    <xf numFmtId="3" fontId="1" fillId="4" borderId="1" xfId="3" applyNumberFormat="1" applyFont="1" applyFill="1" applyBorder="1"/>
    <xf numFmtId="1" fontId="1" fillId="4" borderId="0" xfId="6" applyNumberFormat="1" applyFont="1" applyFill="1" applyBorder="1" applyAlignment="1">
      <alignment horizontal="right"/>
    </xf>
    <xf numFmtId="49" fontId="3" fillId="4" borderId="0" xfId="3" applyNumberFormat="1" applyFill="1" applyBorder="1" applyAlignment="1">
      <alignment horizontal="left"/>
    </xf>
    <xf numFmtId="0" fontId="1" fillId="4" borderId="0" xfId="4" applyFont="1" applyFill="1"/>
    <xf numFmtId="0" fontId="3" fillId="4" borderId="0" xfId="4" applyFill="1"/>
    <xf numFmtId="0" fontId="3" fillId="4" borderId="1" xfId="4" applyFill="1" applyBorder="1"/>
    <xf numFmtId="0" fontId="1" fillId="4" borderId="2" xfId="4" applyFont="1" applyFill="1" applyBorder="1" applyAlignment="1">
      <alignment horizontal="center" vertical="center" wrapText="1"/>
    </xf>
    <xf numFmtId="0" fontId="3" fillId="4" borderId="0" xfId="8" applyFont="1" applyFill="1" applyAlignment="1">
      <alignment horizontal="left"/>
    </xf>
    <xf numFmtId="3" fontId="1" fillId="4" borderId="0" xfId="4" applyNumberFormat="1" applyFont="1" applyFill="1"/>
    <xf numFmtId="3" fontId="3" fillId="4" borderId="0" xfId="4" applyNumberFormat="1" applyFont="1" applyFill="1"/>
    <xf numFmtId="9" fontId="3" fillId="4" borderId="3" xfId="4" applyNumberFormat="1" applyFont="1" applyFill="1" applyBorder="1"/>
    <xf numFmtId="9" fontId="3" fillId="4" borderId="0" xfId="4" applyNumberFormat="1" applyFont="1" applyFill="1" applyBorder="1"/>
    <xf numFmtId="0" fontId="3" fillId="4" borderId="0" xfId="8" applyFont="1" applyFill="1" applyBorder="1" applyAlignment="1">
      <alignment horizontal="left"/>
    </xf>
    <xf numFmtId="0" fontId="3" fillId="4" borderId="0" xfId="4" applyFont="1" applyFill="1" applyAlignment="1">
      <alignment horizontal="left"/>
    </xf>
    <xf numFmtId="3" fontId="3" fillId="4" borderId="0" xfId="4" applyNumberFormat="1" applyFill="1"/>
    <xf numFmtId="0" fontId="1" fillId="4" borderId="1" xfId="8" applyFont="1" applyFill="1" applyBorder="1" applyAlignment="1">
      <alignment horizontal="left"/>
    </xf>
    <xf numFmtId="3" fontId="1" fillId="4" borderId="1" xfId="4" applyNumberFormat="1" applyFont="1" applyFill="1" applyBorder="1"/>
    <xf numFmtId="9" fontId="3" fillId="4" borderId="1" xfId="4" applyNumberFormat="1" applyFont="1" applyFill="1" applyBorder="1"/>
    <xf numFmtId="164" fontId="3" fillId="4" borderId="0" xfId="3" applyNumberFormat="1" applyFill="1"/>
    <xf numFmtId="0" fontId="3" fillId="4" borderId="0" xfId="3" applyFont="1" applyFill="1" applyBorder="1" applyAlignment="1"/>
    <xf numFmtId="0" fontId="3" fillId="4" borderId="0" xfId="3" applyFont="1" applyFill="1" applyBorder="1" applyAlignment="1">
      <alignment wrapText="1"/>
    </xf>
    <xf numFmtId="3" fontId="3" fillId="4" borderId="0" xfId="3" applyNumberFormat="1" applyFont="1" applyFill="1"/>
    <xf numFmtId="9" fontId="13" fillId="4" borderId="0" xfId="11" applyFont="1" applyFill="1"/>
    <xf numFmtId="9" fontId="13" fillId="4" borderId="0" xfId="11" applyFont="1" applyFill="1" applyBorder="1"/>
    <xf numFmtId="0" fontId="3" fillId="4" borderId="1" xfId="3" applyFill="1" applyBorder="1" applyAlignment="1">
      <alignment horizontal="left"/>
    </xf>
    <xf numFmtId="9" fontId="13" fillId="4" borderId="1" xfId="11" applyFont="1" applyFill="1" applyBorder="1"/>
    <xf numFmtId="0" fontId="5" fillId="4" borderId="0" xfId="3" applyFont="1" applyFill="1" applyBorder="1" applyAlignment="1">
      <alignment vertical="top"/>
    </xf>
    <xf numFmtId="0" fontId="3" fillId="4" borderId="0" xfId="3" applyFill="1" applyAlignment="1">
      <alignment vertical="top"/>
    </xf>
    <xf numFmtId="164" fontId="3" fillId="4" borderId="0" xfId="11" applyNumberFormat="1" applyFill="1" applyAlignment="1">
      <alignment vertical="top"/>
    </xf>
    <xf numFmtId="0" fontId="3" fillId="4" borderId="0" xfId="3" applyFill="1" applyAlignment="1">
      <alignment wrapText="1"/>
    </xf>
    <xf numFmtId="0" fontId="1" fillId="4" borderId="2" xfId="3" applyFont="1" applyFill="1" applyBorder="1" applyAlignment="1">
      <alignment vertical="center" wrapText="1"/>
    </xf>
    <xf numFmtId="0" fontId="5" fillId="4" borderId="0" xfId="3" applyFont="1" applyFill="1" applyBorder="1"/>
    <xf numFmtId="0" fontId="25" fillId="4" borderId="0" xfId="3" applyFont="1" applyFill="1" applyBorder="1"/>
    <xf numFmtId="0" fontId="10" fillId="4" borderId="0" xfId="3" applyFont="1" applyFill="1"/>
    <xf numFmtId="0" fontId="10" fillId="4" borderId="0" xfId="3" applyFont="1" applyFill="1" applyBorder="1"/>
    <xf numFmtId="0" fontId="10" fillId="4" borderId="2" xfId="3" applyFont="1" applyFill="1" applyBorder="1" applyAlignment="1">
      <alignment horizontal="right" vertical="center" wrapText="1"/>
    </xf>
    <xf numFmtId="0" fontId="3" fillId="4" borderId="3" xfId="3" applyFill="1" applyBorder="1"/>
    <xf numFmtId="165" fontId="3" fillId="4" borderId="3" xfId="3" applyNumberFormat="1" applyFill="1" applyBorder="1"/>
    <xf numFmtId="165" fontId="3" fillId="4" borderId="0" xfId="3" applyNumberFormat="1" applyFill="1" applyBorder="1"/>
    <xf numFmtId="165" fontId="1" fillId="4" borderId="1" xfId="3" applyNumberFormat="1" applyFont="1" applyFill="1" applyBorder="1"/>
    <xf numFmtId="0" fontId="44" fillId="4" borderId="0" xfId="3" applyFont="1" applyFill="1" applyBorder="1"/>
    <xf numFmtId="0" fontId="3" fillId="0" borderId="2" xfId="3" applyFill="1" applyBorder="1" applyAlignment="1"/>
    <xf numFmtId="1" fontId="10" fillId="0" borderId="0" xfId="0" applyNumberFormat="1" applyFont="1" applyFill="1" applyBorder="1"/>
    <xf numFmtId="165" fontId="10" fillId="0" borderId="0" xfId="0" applyNumberFormat="1" applyFont="1" applyFill="1" applyBorder="1"/>
    <xf numFmtId="3" fontId="10" fillId="0" borderId="0" xfId="0" applyNumberFormat="1" applyFont="1" applyFill="1" applyBorder="1"/>
    <xf numFmtId="166" fontId="10" fillId="0" borderId="0" xfId="0" applyNumberFormat="1" applyFont="1" applyFill="1" applyBorder="1"/>
    <xf numFmtId="0" fontId="10" fillId="0" borderId="8" xfId="0" applyFont="1" applyFill="1" applyBorder="1" applyAlignment="1">
      <alignment horizontal="left"/>
    </xf>
    <xf numFmtId="3" fontId="10" fillId="0" borderId="8" xfId="0" applyNumberFormat="1" applyFont="1" applyFill="1" applyBorder="1"/>
    <xf numFmtId="166" fontId="10" fillId="0" borderId="8" xfId="0" applyNumberFormat="1" applyFont="1" applyFill="1" applyBorder="1"/>
    <xf numFmtId="0" fontId="3" fillId="0" borderId="7" xfId="6" applyFont="1" applyFill="1" applyBorder="1" applyAlignment="1">
      <alignment horizontal="left"/>
    </xf>
    <xf numFmtId="1" fontId="10" fillId="0" borderId="7" xfId="0" applyNumberFormat="1" applyFont="1" applyFill="1" applyBorder="1"/>
    <xf numFmtId="9" fontId="3" fillId="0" borderId="7" xfId="11" applyFont="1" applyFill="1" applyBorder="1"/>
    <xf numFmtId="165" fontId="10" fillId="0" borderId="7" xfId="0" applyNumberFormat="1" applyFont="1" applyFill="1" applyBorder="1"/>
    <xf numFmtId="9" fontId="10" fillId="0" borderId="0" xfId="0" applyNumberFormat="1" applyFont="1" applyFill="1" applyBorder="1"/>
    <xf numFmtId="9" fontId="10" fillId="0" borderId="8" xfId="0" applyNumberFormat="1" applyFont="1" applyFill="1" applyBorder="1"/>
    <xf numFmtId="3" fontId="10" fillId="0" borderId="1" xfId="0" applyNumberFormat="1" applyFont="1" applyFill="1" applyBorder="1"/>
    <xf numFmtId="9" fontId="10" fillId="0" borderId="1" xfId="0" applyNumberFormat="1" applyFont="1" applyFill="1" applyBorder="1"/>
    <xf numFmtId="166" fontId="10" fillId="0" borderId="1" xfId="0" applyNumberFormat="1" applyFont="1" applyFill="1" applyBorder="1"/>
    <xf numFmtId="9" fontId="3" fillId="0" borderId="1" xfId="11" applyFont="1" applyFill="1" applyBorder="1"/>
    <xf numFmtId="0" fontId="10" fillId="0" borderId="0" xfId="0" applyFont="1" applyFill="1" applyAlignment="1">
      <alignment horizontal="center"/>
    </xf>
    <xf numFmtId="3" fontId="10" fillId="0" borderId="0" xfId="0" applyNumberFormat="1" applyFont="1" applyFill="1" applyAlignment="1"/>
    <xf numFmtId="166" fontId="10" fillId="0" borderId="0" xfId="0" applyNumberFormat="1" applyFont="1" applyFill="1" applyAlignment="1">
      <alignment horizontal="center"/>
    </xf>
    <xf numFmtId="166" fontId="10" fillId="0" borderId="0" xfId="0" applyNumberFormat="1" applyFont="1" applyFill="1" applyBorder="1" applyAlignment="1">
      <alignment horizontal="center"/>
    </xf>
    <xf numFmtId="9" fontId="10" fillId="0" borderId="0" xfId="11" applyFont="1" applyFill="1" applyBorder="1" applyAlignment="1">
      <alignment horizontal="center"/>
    </xf>
    <xf numFmtId="166" fontId="10" fillId="0" borderId="1" xfId="0" applyNumberFormat="1" applyFont="1" applyFill="1" applyBorder="1" applyAlignment="1">
      <alignment horizontal="center"/>
    </xf>
    <xf numFmtId="9" fontId="10" fillId="0" borderId="1" xfId="11" applyFont="1" applyFill="1" applyBorder="1" applyAlignment="1">
      <alignment horizontal="center"/>
    </xf>
    <xf numFmtId="9" fontId="3" fillId="0" borderId="1" xfId="11" applyFont="1" applyFill="1" applyBorder="1" applyAlignment="1">
      <alignment horizontal="center"/>
    </xf>
    <xf numFmtId="165" fontId="3" fillId="0" borderId="0" xfId="6" applyNumberFormat="1" applyFont="1" applyFill="1" applyBorder="1"/>
    <xf numFmtId="3" fontId="1" fillId="0" borderId="0" xfId="0" applyNumberFormat="1" applyFont="1" applyFill="1" applyAlignment="1"/>
    <xf numFmtId="3" fontId="3" fillId="0" borderId="0" xfId="0" applyNumberFormat="1" applyFont="1" applyFill="1" applyAlignment="1"/>
    <xf numFmtId="9" fontId="3" fillId="0" borderId="0" xfId="11" applyFont="1" applyFill="1"/>
    <xf numFmtId="0" fontId="10" fillId="0" borderId="0" xfId="0" applyFont="1" applyFill="1" applyAlignment="1">
      <alignment horizontal="right"/>
    </xf>
    <xf numFmtId="1" fontId="10" fillId="0" borderId="0" xfId="0" applyNumberFormat="1" applyFont="1" applyFill="1"/>
    <xf numFmtId="3" fontId="1" fillId="0" borderId="0" xfId="0" applyNumberFormat="1" applyFont="1" applyFill="1" applyBorder="1" applyAlignment="1"/>
    <xf numFmtId="1" fontId="25" fillId="0" borderId="1" xfId="0" applyNumberFormat="1" applyFont="1" applyFill="1" applyBorder="1"/>
    <xf numFmtId="0" fontId="1" fillId="4" borderId="0" xfId="3" applyFont="1" applyFill="1" applyAlignment="1"/>
    <xf numFmtId="0" fontId="17" fillId="4" borderId="0" xfId="3" applyFont="1" applyFill="1"/>
    <xf numFmtId="0" fontId="6" fillId="4" borderId="0" xfId="3" applyFont="1" applyFill="1" applyAlignment="1">
      <alignment vertical="top"/>
    </xf>
    <xf numFmtId="0" fontId="1" fillId="4" borderId="0" xfId="3" applyFont="1" applyFill="1" applyBorder="1" applyAlignment="1">
      <alignment horizontal="center"/>
    </xf>
    <xf numFmtId="3" fontId="3" fillId="4" borderId="0" xfId="3" applyNumberFormat="1" applyFont="1" applyFill="1" applyBorder="1" applyAlignment="1">
      <alignment horizontal="center"/>
    </xf>
    <xf numFmtId="0" fontId="3" fillId="4" borderId="0" xfId="3" applyFont="1" applyFill="1" applyBorder="1" applyAlignment="1">
      <alignment horizontal="left" vertical="center"/>
    </xf>
    <xf numFmtId="0" fontId="1" fillId="4" borderId="0" xfId="3" applyFont="1" applyFill="1" applyBorder="1" applyAlignment="1">
      <alignment horizontal="left" vertical="center"/>
    </xf>
    <xf numFmtId="0" fontId="3" fillId="4" borderId="0" xfId="3" applyFont="1" applyFill="1" applyBorder="1" applyAlignment="1">
      <alignment horizontal="right" vertical="center" wrapText="1"/>
    </xf>
    <xf numFmtId="9" fontId="3" fillId="4" borderId="0" xfId="11" applyFill="1"/>
    <xf numFmtId="169" fontId="3" fillId="4" borderId="0" xfId="3" applyNumberFormat="1" applyFill="1"/>
    <xf numFmtId="1" fontId="3" fillId="4" borderId="0" xfId="3" applyNumberFormat="1" applyFont="1" applyFill="1" applyBorder="1" applyAlignment="1">
      <alignment horizontal="right"/>
    </xf>
    <xf numFmtId="1" fontId="3" fillId="4" borderId="0" xfId="3" applyNumberFormat="1" applyFont="1" applyFill="1" applyBorder="1" applyAlignment="1"/>
    <xf numFmtId="9" fontId="3" fillId="4" borderId="0" xfId="11" applyFill="1" applyBorder="1"/>
    <xf numFmtId="3" fontId="3" fillId="4" borderId="1" xfId="3" applyNumberFormat="1" applyFont="1" applyFill="1" applyBorder="1" applyAlignment="1">
      <alignment horizontal="right"/>
    </xf>
    <xf numFmtId="0" fontId="1" fillId="4" borderId="0" xfId="3" applyFont="1" applyFill="1" applyAlignment="1">
      <alignment horizontal="left"/>
    </xf>
    <xf numFmtId="0" fontId="3" fillId="4" borderId="3" xfId="3" applyFont="1" applyFill="1" applyBorder="1"/>
    <xf numFmtId="0" fontId="3" fillId="4" borderId="3" xfId="3" applyFill="1" applyBorder="1" applyAlignment="1">
      <alignment horizontal="left"/>
    </xf>
    <xf numFmtId="0" fontId="3" fillId="4" borderId="3" xfId="10" applyFont="1" applyFill="1" applyBorder="1" applyAlignment="1">
      <alignment horizontal="left"/>
    </xf>
    <xf numFmtId="165" fontId="10" fillId="4" borderId="0" xfId="3" applyNumberFormat="1" applyFont="1" applyFill="1" applyBorder="1" applyAlignment="1">
      <alignment horizontal="right"/>
    </xf>
    <xf numFmtId="9" fontId="10" fillId="4" borderId="0" xfId="11" applyFont="1" applyFill="1" applyBorder="1" applyAlignment="1">
      <alignment horizontal="right"/>
    </xf>
    <xf numFmtId="0" fontId="3" fillId="4" borderId="0" xfId="3" applyFill="1" applyBorder="1" applyAlignment="1"/>
    <xf numFmtId="9" fontId="10" fillId="4" borderId="0" xfId="3" applyNumberFormat="1" applyFont="1" applyFill="1" applyBorder="1" applyAlignment="1">
      <alignment horizontal="right"/>
    </xf>
    <xf numFmtId="165" fontId="10" fillId="4" borderId="1" xfId="3" applyNumberFormat="1" applyFont="1" applyFill="1" applyBorder="1" applyAlignment="1">
      <alignment horizontal="right"/>
    </xf>
    <xf numFmtId="9" fontId="10" fillId="4" borderId="1" xfId="11" applyFont="1" applyFill="1" applyBorder="1" applyAlignment="1">
      <alignment horizontal="right"/>
    </xf>
    <xf numFmtId="9" fontId="25" fillId="4" borderId="0" xfId="11" applyFont="1" applyFill="1" applyBorder="1" applyAlignment="1">
      <alignment horizontal="right"/>
    </xf>
    <xf numFmtId="9" fontId="25" fillId="4" borderId="1" xfId="11" applyFont="1" applyFill="1" applyBorder="1" applyAlignment="1">
      <alignment horizontal="right"/>
    </xf>
    <xf numFmtId="165" fontId="25" fillId="4" borderId="0" xfId="3" applyNumberFormat="1" applyFont="1" applyFill="1" applyBorder="1" applyAlignment="1">
      <alignment horizontal="right"/>
    </xf>
    <xf numFmtId="165" fontId="25" fillId="4" borderId="1" xfId="3" applyNumberFormat="1" applyFont="1" applyFill="1" applyBorder="1" applyAlignment="1">
      <alignment horizontal="right"/>
    </xf>
    <xf numFmtId="2" fontId="10" fillId="4" borderId="0" xfId="3" applyNumberFormat="1" applyFont="1" applyFill="1" applyBorder="1" applyAlignment="1">
      <alignment horizontal="right"/>
    </xf>
    <xf numFmtId="0" fontId="5" fillId="4" borderId="5" xfId="3" quotePrefix="1" applyFont="1" applyFill="1" applyBorder="1"/>
    <xf numFmtId="0" fontId="5" fillId="4" borderId="0" xfId="3" quotePrefix="1" applyFont="1" applyFill="1" applyBorder="1"/>
    <xf numFmtId="9" fontId="3" fillId="4" borderId="0" xfId="11" applyFont="1" applyFill="1" applyBorder="1"/>
    <xf numFmtId="164" fontId="3" fillId="4" borderId="0" xfId="11" applyNumberFormat="1" applyFont="1" applyFill="1" applyBorder="1"/>
    <xf numFmtId="0" fontId="3" fillId="4" borderId="0" xfId="3" applyFont="1" applyFill="1" applyAlignment="1"/>
    <xf numFmtId="0" fontId="3" fillId="4" borderId="0" xfId="3" applyFont="1" applyFill="1" applyAlignment="1">
      <alignment horizontal="left" vertical="top" wrapText="1"/>
    </xf>
    <xf numFmtId="0" fontId="8" fillId="4" borderId="0" xfId="3" applyFont="1" applyFill="1" applyBorder="1"/>
    <xf numFmtId="3" fontId="3" fillId="4" borderId="1" xfId="3" applyNumberFormat="1" applyFont="1" applyFill="1" applyBorder="1" applyAlignment="1">
      <alignment horizontal="right" wrapText="1"/>
    </xf>
    <xf numFmtId="9" fontId="3" fillId="4" borderId="0" xfId="3" applyNumberFormat="1" applyFont="1" applyFill="1" applyBorder="1" applyAlignment="1">
      <alignment horizontal="right" wrapText="1"/>
    </xf>
    <xf numFmtId="0" fontId="5" fillId="4" borderId="0" xfId="10" applyFont="1" applyFill="1" applyBorder="1" applyAlignment="1">
      <alignment horizontal="left"/>
    </xf>
    <xf numFmtId="49" fontId="4" fillId="4" borderId="0" xfId="3" applyNumberFormat="1" applyFont="1" applyFill="1" applyAlignment="1"/>
    <xf numFmtId="49" fontId="5" fillId="4" borderId="0" xfId="3" applyNumberFormat="1" applyFont="1" applyFill="1" applyAlignment="1"/>
    <xf numFmtId="3" fontId="5" fillId="4" borderId="0" xfId="3" applyNumberFormat="1" applyFont="1" applyFill="1"/>
    <xf numFmtId="0" fontId="3" fillId="4" borderId="0" xfId="3" applyFill="1" applyBorder="1" applyAlignment="1">
      <alignment horizontal="left" wrapText="1"/>
    </xf>
    <xf numFmtId="38" fontId="3" fillId="4" borderId="0" xfId="3" applyNumberFormat="1" applyFill="1" applyBorder="1" applyAlignment="1"/>
    <xf numFmtId="1" fontId="3" fillId="4" borderId="0" xfId="3" applyNumberFormat="1" applyFill="1" applyBorder="1"/>
    <xf numFmtId="10" fontId="3" fillId="4" borderId="0" xfId="3" applyNumberFormat="1" applyFill="1"/>
    <xf numFmtId="0" fontId="0" fillId="4" borderId="0" xfId="0" applyFill="1" applyAlignment="1">
      <alignment wrapText="1"/>
    </xf>
    <xf numFmtId="0" fontId="10" fillId="4" borderId="3" xfId="3" applyFont="1" applyFill="1" applyBorder="1" applyAlignment="1">
      <alignment wrapText="1"/>
    </xf>
    <xf numFmtId="3" fontId="3" fillId="4" borderId="3" xfId="3" applyNumberFormat="1" applyFont="1" applyFill="1" applyBorder="1" applyAlignment="1">
      <alignment wrapText="1"/>
    </xf>
    <xf numFmtId="3" fontId="3" fillId="4" borderId="3" xfId="3" applyNumberFormat="1" applyFill="1" applyBorder="1"/>
    <xf numFmtId="0" fontId="10" fillId="4" borderId="0" xfId="3" applyFont="1" applyFill="1" applyBorder="1" applyAlignment="1">
      <alignment wrapText="1"/>
    </xf>
    <xf numFmtId="3" fontId="3" fillId="4" borderId="0" xfId="3" applyNumberFormat="1" applyFont="1" applyFill="1" applyBorder="1" applyAlignment="1">
      <alignment wrapText="1"/>
    </xf>
    <xf numFmtId="0" fontId="10" fillId="4" borderId="1" xfId="3" applyFont="1" applyFill="1" applyBorder="1" applyAlignment="1">
      <alignment wrapText="1"/>
    </xf>
    <xf numFmtId="3" fontId="3" fillId="4" borderId="1" xfId="3" applyNumberFormat="1" applyFont="1" applyFill="1" applyBorder="1" applyAlignment="1">
      <alignment wrapText="1"/>
    </xf>
    <xf numFmtId="0" fontId="10" fillId="4" borderId="0" xfId="3" applyFont="1" applyFill="1" applyBorder="1" applyAlignment="1">
      <alignment vertical="top" wrapText="1"/>
    </xf>
    <xf numFmtId="3" fontId="10" fillId="4" borderId="0" xfId="3" applyNumberFormat="1" applyFont="1" applyFill="1" applyBorder="1" applyAlignment="1">
      <alignment vertical="top" wrapText="1"/>
    </xf>
    <xf numFmtId="2" fontId="46" fillId="4" borderId="0" xfId="3" applyNumberFormat="1" applyFont="1" applyFill="1" applyBorder="1"/>
    <xf numFmtId="0" fontId="1" fillId="4" borderId="2" xfId="3" applyFont="1" applyFill="1" applyBorder="1" applyAlignment="1">
      <alignment vertical="center"/>
    </xf>
    <xf numFmtId="9" fontId="3" fillId="4" borderId="0" xfId="11" applyNumberFormat="1" applyFont="1" applyFill="1" applyBorder="1"/>
    <xf numFmtId="9" fontId="3" fillId="4" borderId="0" xfId="11" applyNumberFormat="1" applyFont="1" applyFill="1"/>
    <xf numFmtId="3" fontId="3" fillId="4" borderId="1" xfId="3" applyNumberFormat="1" applyFill="1" applyBorder="1" applyAlignment="1"/>
    <xf numFmtId="9" fontId="3" fillId="4" borderId="1" xfId="11" applyNumberFormat="1" applyFont="1" applyFill="1" applyBorder="1"/>
    <xf numFmtId="0" fontId="3" fillId="4" borderId="0" xfId="9" applyFont="1" applyFill="1" applyBorder="1" applyAlignment="1">
      <alignment horizontal="left" wrapText="1"/>
    </xf>
    <xf numFmtId="3" fontId="3" fillId="4" borderId="0" xfId="9" applyNumberFormat="1" applyFont="1" applyFill="1" applyBorder="1" applyAlignment="1">
      <alignment horizontal="right" wrapText="1"/>
    </xf>
    <xf numFmtId="3" fontId="0" fillId="4" borderId="0" xfId="0" applyNumberFormat="1" applyFill="1" applyAlignment="1"/>
    <xf numFmtId="0" fontId="1" fillId="4" borderId="0" xfId="5" applyFont="1" applyFill="1" applyAlignment="1"/>
    <xf numFmtId="0" fontId="3" fillId="4" borderId="0" xfId="0" applyFont="1" applyFill="1" applyAlignment="1">
      <alignment horizontal="left" vertical="top"/>
    </xf>
    <xf numFmtId="0" fontId="3" fillId="4" borderId="1" xfId="0" applyFont="1" applyFill="1" applyBorder="1" applyAlignment="1">
      <alignment horizontal="right" wrapText="1"/>
    </xf>
    <xf numFmtId="3" fontId="10" fillId="4" borderId="0" xfId="0" applyNumberFormat="1" applyFont="1" applyFill="1" applyAlignment="1"/>
    <xf numFmtId="3" fontId="10" fillId="4" borderId="0" xfId="0" applyNumberFormat="1" applyFont="1" applyFill="1" applyBorder="1" applyAlignment="1"/>
    <xf numFmtId="0" fontId="24" fillId="4" borderId="0" xfId="0" applyFont="1" applyFill="1" applyBorder="1" applyAlignment="1">
      <alignment horizontal="right"/>
    </xf>
    <xf numFmtId="3" fontId="24" fillId="4" borderId="0" xfId="0" applyNumberFormat="1" applyFont="1" applyFill="1" applyBorder="1"/>
    <xf numFmtId="3" fontId="10" fillId="0" borderId="1" xfId="0" applyNumberFormat="1" applyFont="1" applyFill="1" applyBorder="1" applyAlignment="1"/>
    <xf numFmtId="3" fontId="3" fillId="0" borderId="0" xfId="0" applyNumberFormat="1" applyFont="1" applyFill="1" applyBorder="1" applyAlignment="1"/>
    <xf numFmtId="3" fontId="30" fillId="4" borderId="1" xfId="3" applyNumberFormat="1" applyFont="1" applyFill="1" applyBorder="1" applyAlignment="1"/>
    <xf numFmtId="3" fontId="25" fillId="0" borderId="0" xfId="0" applyNumberFormat="1" applyFont="1" applyAlignment="1">
      <alignment horizontal="right"/>
    </xf>
    <xf numFmtId="3" fontId="25" fillId="0" borderId="0" xfId="0" applyNumberFormat="1" applyFont="1" applyBorder="1" applyAlignment="1">
      <alignment horizontal="right"/>
    </xf>
    <xf numFmtId="3" fontId="25" fillId="0" borderId="1" xfId="0" applyNumberFormat="1" applyFont="1" applyBorder="1" applyAlignment="1">
      <alignment horizontal="right"/>
    </xf>
    <xf numFmtId="3" fontId="10" fillId="0" borderId="0" xfId="0" applyNumberFormat="1" applyFont="1" applyAlignment="1">
      <alignment horizontal="right"/>
    </xf>
    <xf numFmtId="3" fontId="10" fillId="0" borderId="0" xfId="0" applyNumberFormat="1" applyFont="1" applyBorder="1" applyAlignment="1">
      <alignment horizontal="right"/>
    </xf>
    <xf numFmtId="3" fontId="10" fillId="0" borderId="1" xfId="0" applyNumberFormat="1" applyFont="1" applyBorder="1" applyAlignment="1">
      <alignment horizontal="right"/>
    </xf>
    <xf numFmtId="0" fontId="10" fillId="0" borderId="0" xfId="0" applyFont="1" applyAlignment="1">
      <alignment horizontal="right"/>
    </xf>
    <xf numFmtId="0" fontId="10" fillId="0" borderId="1" xfId="0" applyFont="1" applyBorder="1" applyAlignment="1">
      <alignment horizontal="right"/>
    </xf>
    <xf numFmtId="0" fontId="10" fillId="4" borderId="1" xfId="0" applyFont="1" applyFill="1" applyBorder="1" applyAlignment="1">
      <alignment horizontal="right"/>
    </xf>
    <xf numFmtId="9" fontId="3" fillId="0" borderId="0" xfId="11" applyFont="1" applyAlignment="1"/>
    <xf numFmtId="9" fontId="3" fillId="0" borderId="0" xfId="11" applyFont="1" applyBorder="1" applyAlignment="1"/>
    <xf numFmtId="9" fontId="3" fillId="0" borderId="0" xfId="11" applyNumberFormat="1" applyFont="1" applyBorder="1" applyAlignment="1"/>
    <xf numFmtId="9" fontId="3" fillId="0" borderId="1" xfId="11" applyNumberFormat="1" applyFont="1" applyBorder="1" applyAlignment="1"/>
    <xf numFmtId="9" fontId="3" fillId="4" borderId="0" xfId="11" applyNumberFormat="1" applyFont="1" applyFill="1" applyAlignment="1">
      <alignment horizontal="right"/>
    </xf>
    <xf numFmtId="9" fontId="3" fillId="4" borderId="1" xfId="11" applyNumberFormat="1" applyFont="1" applyFill="1" applyBorder="1" applyAlignment="1">
      <alignment horizontal="right"/>
    </xf>
    <xf numFmtId="9" fontId="3" fillId="4" borderId="0" xfId="11" applyFont="1" applyFill="1"/>
    <xf numFmtId="9" fontId="3" fillId="4" borderId="1" xfId="11" applyFont="1" applyFill="1" applyBorder="1"/>
    <xf numFmtId="9" fontId="3" fillId="4" borderId="3" xfId="11" applyFont="1" applyFill="1" applyBorder="1"/>
    <xf numFmtId="0" fontId="1" fillId="4" borderId="3" xfId="3" applyFont="1" applyFill="1" applyBorder="1"/>
    <xf numFmtId="0" fontId="7" fillId="4" borderId="0" xfId="1" applyNumberFormat="1" applyFill="1" applyAlignment="1" applyProtection="1">
      <alignment horizontal="left" vertical="top"/>
    </xf>
    <xf numFmtId="0" fontId="3" fillId="4" borderId="0" xfId="0" applyFont="1" applyFill="1" applyAlignment="1">
      <alignment horizontal="left" vertical="top" wrapText="1"/>
    </xf>
    <xf numFmtId="0" fontId="5" fillId="4" borderId="0" xfId="0" applyFont="1" applyFill="1" applyAlignment="1">
      <alignment horizontal="center"/>
    </xf>
    <xf numFmtId="165" fontId="24" fillId="4" borderId="0" xfId="0" applyNumberFormat="1" applyFont="1" applyFill="1"/>
    <xf numFmtId="49" fontId="3" fillId="4" borderId="1" xfId="3" applyNumberFormat="1" applyFill="1" applyBorder="1" applyAlignment="1">
      <alignment horizontal="left"/>
    </xf>
    <xf numFmtId="3" fontId="25" fillId="4" borderId="1" xfId="0" applyNumberFormat="1" applyFont="1" applyFill="1" applyBorder="1" applyAlignment="1"/>
    <xf numFmtId="49" fontId="3" fillId="0" borderId="0" xfId="6" applyNumberFormat="1" applyFont="1" applyFill="1" applyBorder="1" applyAlignment="1">
      <alignment horizontal="left"/>
    </xf>
    <xf numFmtId="0" fontId="48" fillId="0" borderId="0" xfId="0" applyFont="1" applyFill="1" applyAlignment="1">
      <alignment horizontal="left" vertical="top" wrapText="1"/>
    </xf>
    <xf numFmtId="0" fontId="25" fillId="4" borderId="2" xfId="0" applyFont="1" applyFill="1" applyBorder="1" applyAlignment="1">
      <alignment horizontal="center"/>
    </xf>
    <xf numFmtId="0" fontId="5" fillId="0" borderId="0" xfId="0" applyFont="1" applyAlignment="1">
      <alignment horizontal="left" wrapText="1"/>
    </xf>
    <xf numFmtId="0" fontId="25" fillId="0" borderId="3" xfId="0" applyFont="1" applyBorder="1" applyAlignment="1">
      <alignment horizontal="left"/>
    </xf>
    <xf numFmtId="0" fontId="25" fillId="0" borderId="1" xfId="0" applyFont="1" applyBorder="1" applyAlignment="1">
      <alignment horizontal="left"/>
    </xf>
    <xf numFmtId="0" fontId="25" fillId="0" borderId="2" xfId="0" applyFont="1" applyBorder="1" applyAlignment="1">
      <alignment horizontal="center"/>
    </xf>
    <xf numFmtId="0" fontId="1" fillId="4" borderId="2" xfId="3" applyFont="1" applyFill="1" applyBorder="1" applyAlignment="1">
      <alignment horizontal="center" vertical="center" wrapText="1"/>
    </xf>
    <xf numFmtId="0" fontId="1" fillId="4" borderId="6" xfId="3" applyFont="1" applyFill="1" applyBorder="1" applyAlignment="1">
      <alignment horizontal="left" vertical="center" wrapText="1"/>
    </xf>
    <xf numFmtId="0" fontId="1" fillId="4" borderId="1" xfId="3" applyFont="1" applyFill="1" applyBorder="1" applyAlignment="1">
      <alignment horizontal="left" vertical="center" wrapText="1"/>
    </xf>
    <xf numFmtId="0" fontId="1" fillId="4" borderId="3" xfId="3" applyFont="1" applyFill="1" applyBorder="1" applyAlignment="1">
      <alignment horizontal="right" vertical="center" wrapText="1"/>
    </xf>
    <xf numFmtId="0" fontId="1" fillId="4" borderId="1" xfId="3" applyFont="1" applyFill="1" applyBorder="1" applyAlignment="1">
      <alignment horizontal="right" vertical="center" wrapText="1"/>
    </xf>
    <xf numFmtId="0" fontId="5" fillId="4" borderId="0" xfId="3" applyFont="1" applyFill="1" applyAlignment="1">
      <alignment horizontal="left" wrapText="1"/>
    </xf>
    <xf numFmtId="0" fontId="5" fillId="4" borderId="0" xfId="3" applyFont="1" applyFill="1" applyAlignment="1">
      <alignment wrapText="1"/>
    </xf>
    <xf numFmtId="0" fontId="4" fillId="0" borderId="0" xfId="3" applyFont="1" applyAlignment="1">
      <alignment horizontal="left" wrapText="1"/>
    </xf>
    <xf numFmtId="0" fontId="5" fillId="0" borderId="0" xfId="3" applyFont="1" applyAlignment="1">
      <alignment horizontal="left" wrapText="1"/>
    </xf>
    <xf numFmtId="0" fontId="5" fillId="0" borderId="0" xfId="3" applyFont="1" applyAlignment="1">
      <alignment wrapText="1"/>
    </xf>
    <xf numFmtId="0" fontId="1" fillId="0" borderId="6" xfId="3" applyFont="1" applyBorder="1" applyAlignment="1">
      <alignment horizontal="left" vertical="center" wrapText="1"/>
    </xf>
    <xf numFmtId="0" fontId="1" fillId="0" borderId="1" xfId="3" applyFont="1" applyBorder="1" applyAlignment="1">
      <alignment horizontal="left" vertical="center" wrapText="1"/>
    </xf>
    <xf numFmtId="0" fontId="1" fillId="0" borderId="3" xfId="3" applyFont="1" applyFill="1" applyBorder="1" applyAlignment="1">
      <alignment horizontal="right" vertical="center" wrapText="1"/>
    </xf>
    <xf numFmtId="0" fontId="1" fillId="0" borderId="1" xfId="3" applyFont="1" applyFill="1" applyBorder="1" applyAlignment="1">
      <alignment horizontal="right" vertical="center" wrapText="1"/>
    </xf>
    <xf numFmtId="0" fontId="1" fillId="0" borderId="2" xfId="3" applyFont="1" applyFill="1" applyBorder="1" applyAlignment="1">
      <alignment horizontal="center" vertical="center" wrapText="1"/>
    </xf>
    <xf numFmtId="0" fontId="1" fillId="0" borderId="2" xfId="9" applyFont="1" applyFill="1" applyBorder="1" applyAlignment="1">
      <alignment horizontal="center" vertical="center"/>
    </xf>
    <xf numFmtId="0" fontId="5" fillId="0" borderId="0" xfId="33" applyFont="1" applyAlignment="1">
      <alignment wrapText="1"/>
    </xf>
    <xf numFmtId="0" fontId="1" fillId="0" borderId="3" xfId="9" applyFont="1" applyFill="1" applyBorder="1" applyAlignment="1">
      <alignment horizontal="left" vertical="center"/>
    </xf>
    <xf numFmtId="0" fontId="1" fillId="0" borderId="1" xfId="9" applyFont="1" applyFill="1" applyBorder="1" applyAlignment="1">
      <alignment horizontal="left" vertical="center"/>
    </xf>
    <xf numFmtId="0" fontId="5" fillId="4" borderId="0" xfId="38" applyFont="1" applyFill="1" applyAlignment="1">
      <alignment horizontal="left" wrapText="1"/>
    </xf>
    <xf numFmtId="0" fontId="1" fillId="0" borderId="6" xfId="4" applyFont="1" applyFill="1" applyBorder="1" applyAlignment="1">
      <alignment horizontal="left" vertical="center" wrapText="1"/>
    </xf>
    <xf numFmtId="0" fontId="1" fillId="0" borderId="1" xfId="4" applyFont="1" applyFill="1" applyBorder="1" applyAlignment="1">
      <alignment horizontal="left" vertical="center" wrapText="1"/>
    </xf>
    <xf numFmtId="0" fontId="1" fillId="0" borderId="3" xfId="33" applyFont="1" applyFill="1" applyBorder="1" applyAlignment="1">
      <alignment horizontal="right" vertical="center" wrapText="1"/>
    </xf>
    <xf numFmtId="0" fontId="1" fillId="0" borderId="1" xfId="33" applyFont="1" applyFill="1" applyBorder="1" applyAlignment="1">
      <alignment horizontal="right" vertical="center" wrapText="1"/>
    </xf>
    <xf numFmtId="0" fontId="1" fillId="0" borderId="2" xfId="4" applyFont="1" applyFill="1" applyBorder="1" applyAlignment="1">
      <alignment horizontal="center" vertical="center" wrapText="1"/>
    </xf>
    <xf numFmtId="0" fontId="5" fillId="0" borderId="0" xfId="33" applyFont="1" applyFill="1" applyAlignment="1">
      <alignment horizontal="left"/>
    </xf>
    <xf numFmtId="0" fontId="5" fillId="4" borderId="0" xfId="38" applyFont="1" applyFill="1" applyAlignment="1">
      <alignment wrapText="1"/>
    </xf>
    <xf numFmtId="0" fontId="4" fillId="4" borderId="0" xfId="33" applyFont="1" applyFill="1" applyAlignment="1">
      <alignment horizontal="left" wrapText="1"/>
    </xf>
    <xf numFmtId="0" fontId="5" fillId="4" borderId="0" xfId="33" applyFont="1" applyFill="1" applyAlignment="1">
      <alignment wrapText="1"/>
    </xf>
    <xf numFmtId="0" fontId="5" fillId="4" borderId="0" xfId="36" applyFont="1" applyFill="1" applyAlignment="1">
      <alignment horizontal="left" wrapText="1"/>
    </xf>
    <xf numFmtId="0" fontId="5" fillId="4" borderId="0" xfId="33" applyFont="1" applyFill="1" applyAlignment="1">
      <alignment horizontal="left"/>
    </xf>
    <xf numFmtId="0" fontId="1" fillId="0" borderId="3" xfId="9" applyFont="1" applyFill="1" applyBorder="1" applyAlignment="1">
      <alignment horizontal="left" vertical="center" wrapText="1"/>
    </xf>
    <xf numFmtId="0" fontId="1" fillId="0" borderId="0" xfId="9" applyFont="1" applyFill="1" applyBorder="1" applyAlignment="1">
      <alignment horizontal="left" vertical="center" wrapText="1"/>
    </xf>
    <xf numFmtId="0" fontId="1" fillId="0" borderId="1" xfId="9" applyFont="1" applyFill="1" applyBorder="1" applyAlignment="1">
      <alignment horizontal="left" vertical="center" wrapText="1"/>
    </xf>
    <xf numFmtId="0" fontId="1" fillId="0" borderId="3" xfId="9" applyFont="1" applyFill="1" applyBorder="1" applyAlignment="1">
      <alignment horizontal="right" vertical="center" wrapText="1"/>
    </xf>
    <xf numFmtId="0" fontId="3" fillId="0" borderId="0" xfId="3" applyFill="1" applyBorder="1" applyAlignment="1">
      <alignment horizontal="right" vertical="center" wrapText="1"/>
    </xf>
    <xf numFmtId="0" fontId="3" fillId="0" borderId="1" xfId="3" applyFill="1" applyBorder="1" applyAlignment="1">
      <alignment horizontal="right" vertical="center" wrapText="1"/>
    </xf>
    <xf numFmtId="0" fontId="1" fillId="0" borderId="2" xfId="9" applyFont="1" applyFill="1" applyBorder="1" applyAlignment="1">
      <alignment horizontal="center" vertical="center" wrapText="1"/>
    </xf>
    <xf numFmtId="0" fontId="3" fillId="0" borderId="0" xfId="3" applyBorder="1" applyAlignment="1">
      <alignment horizontal="right" vertical="center" wrapText="1"/>
    </xf>
    <xf numFmtId="0" fontId="3" fillId="0" borderId="1" xfId="3" applyBorder="1" applyAlignment="1">
      <alignment horizontal="right" vertical="center" wrapText="1"/>
    </xf>
    <xf numFmtId="0" fontId="5" fillId="2" borderId="0" xfId="37" applyFont="1" applyFill="1" applyAlignment="1">
      <alignment horizontal="left"/>
    </xf>
    <xf numFmtId="0" fontId="5" fillId="2" borderId="0" xfId="37" applyFont="1" applyFill="1" applyAlignment="1">
      <alignment horizontal="left" wrapText="1"/>
    </xf>
    <xf numFmtId="0" fontId="1" fillId="2" borderId="3" xfId="37" applyFont="1" applyFill="1" applyBorder="1" applyAlignment="1">
      <alignment horizontal="center" vertical="center" wrapText="1"/>
    </xf>
    <xf numFmtId="0" fontId="1" fillId="2" borderId="0" xfId="37" applyFont="1" applyFill="1" applyBorder="1" applyAlignment="1">
      <alignment horizontal="center" vertical="center" wrapText="1"/>
    </xf>
    <xf numFmtId="0" fontId="1" fillId="2" borderId="1" xfId="37" applyFont="1" applyFill="1" applyBorder="1" applyAlignment="1">
      <alignment horizontal="center" vertical="center" wrapText="1"/>
    </xf>
    <xf numFmtId="0" fontId="1" fillId="2" borderId="2" xfId="37" applyFont="1" applyFill="1" applyBorder="1" applyAlignment="1">
      <alignment horizontal="center"/>
    </xf>
    <xf numFmtId="0" fontId="1" fillId="2" borderId="3" xfId="37" applyFont="1" applyFill="1" applyBorder="1" applyAlignment="1">
      <alignment horizontal="right" vertical="center" wrapText="1"/>
    </xf>
    <xf numFmtId="0" fontId="1" fillId="2" borderId="1" xfId="37" applyFont="1" applyFill="1" applyBorder="1" applyAlignment="1">
      <alignment horizontal="right" vertical="center" wrapText="1"/>
    </xf>
    <xf numFmtId="0" fontId="5" fillId="2" borderId="0" xfId="37" applyFont="1" applyFill="1" applyAlignment="1">
      <alignment wrapText="1"/>
    </xf>
    <xf numFmtId="0" fontId="1" fillId="0" borderId="3" xfId="37" applyFont="1" applyFill="1" applyBorder="1" applyAlignment="1">
      <alignment horizontal="right" wrapText="1"/>
    </xf>
    <xf numFmtId="0" fontId="1" fillId="0" borderId="0" xfId="37" applyFont="1" applyFill="1" applyBorder="1" applyAlignment="1">
      <alignment horizontal="right" wrapText="1"/>
    </xf>
    <xf numFmtId="0" fontId="1" fillId="0" borderId="1" xfId="37" applyFont="1" applyFill="1" applyBorder="1" applyAlignment="1">
      <alignment horizontal="right" wrapText="1"/>
    </xf>
    <xf numFmtId="0" fontId="10" fillId="0" borderId="0" xfId="37" applyFont="1" applyFill="1" applyBorder="1" applyAlignment="1">
      <alignment horizontal="center"/>
    </xf>
    <xf numFmtId="0" fontId="5" fillId="2" borderId="0" xfId="37" applyFont="1" applyFill="1" applyAlignment="1"/>
    <xf numFmtId="0" fontId="24" fillId="2" borderId="0" xfId="37" applyFont="1" applyFill="1" applyAlignment="1"/>
    <xf numFmtId="0" fontId="3" fillId="0" borderId="0" xfId="37" applyFont="1" applyFill="1" applyAlignment="1">
      <alignment horizontal="left" wrapText="1"/>
    </xf>
    <xf numFmtId="0" fontId="1" fillId="0" borderId="2" xfId="37" applyFont="1" applyFill="1" applyBorder="1" applyAlignment="1">
      <alignment horizontal="center"/>
    </xf>
    <xf numFmtId="0" fontId="1" fillId="0" borderId="2" xfId="37" applyFont="1" applyFill="1" applyBorder="1" applyAlignment="1">
      <alignment horizontal="center" vertical="center" wrapText="1"/>
    </xf>
    <xf numFmtId="0" fontId="3" fillId="0" borderId="0" xfId="9" applyFont="1" applyFill="1" applyAlignment="1">
      <alignment horizontal="left" vertical="top"/>
    </xf>
    <xf numFmtId="0" fontId="3" fillId="0" borderId="1" xfId="9" applyFill="1" applyBorder="1" applyAlignment="1">
      <alignment horizontal="right" vertical="center" wrapText="1"/>
    </xf>
    <xf numFmtId="0" fontId="1" fillId="0" borderId="0" xfId="0" applyFont="1" applyFill="1" applyBorder="1" applyAlignment="1">
      <alignment vertical="center"/>
    </xf>
    <xf numFmtId="0" fontId="23" fillId="0" borderId="0" xfId="0" applyFont="1" applyFill="1" applyBorder="1" applyAlignment="1">
      <alignment vertical="center"/>
    </xf>
    <xf numFmtId="0" fontId="23" fillId="0" borderId="1" xfId="0" applyFont="1" applyFill="1" applyBorder="1" applyAlignment="1">
      <alignment vertical="center"/>
    </xf>
    <xf numFmtId="0" fontId="23" fillId="0" borderId="0" xfId="0" applyFont="1" applyAlignment="1">
      <alignment vertical="center"/>
    </xf>
    <xf numFmtId="0" fontId="23" fillId="0" borderId="1" xfId="0" applyFont="1" applyBorder="1" applyAlignment="1">
      <alignment vertical="center"/>
    </xf>
    <xf numFmtId="0" fontId="1" fillId="0" borderId="0" xfId="0"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1" fillId="0" borderId="2" xfId="0" applyFont="1" applyFill="1" applyBorder="1" applyAlignment="1">
      <alignment horizontal="center"/>
    </xf>
    <xf numFmtId="0" fontId="5" fillId="0" borderId="0" xfId="0" applyFont="1" applyAlignment="1">
      <alignment horizontal="left" vertical="top" wrapText="1"/>
    </xf>
    <xf numFmtId="0" fontId="3" fillId="0" borderId="0" xfId="9" applyFont="1" applyFill="1" applyAlignment="1">
      <alignment vertical="top" wrapText="1"/>
    </xf>
    <xf numFmtId="0" fontId="1" fillId="0" borderId="6" xfId="9" applyFont="1" applyFill="1" applyBorder="1" applyAlignment="1">
      <alignment horizontal="left" vertical="center" wrapText="1"/>
    </xf>
    <xf numFmtId="0" fontId="1" fillId="0" borderId="3" xfId="0" applyFont="1" applyFill="1" applyBorder="1" applyAlignment="1">
      <alignmen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right" vertical="center" wrapText="1"/>
    </xf>
    <xf numFmtId="0" fontId="23" fillId="0" borderId="1" xfId="0" applyFont="1" applyBorder="1" applyAlignment="1">
      <alignment horizontal="right" vertical="center" wrapText="1"/>
    </xf>
    <xf numFmtId="0" fontId="1" fillId="0" borderId="3" xfId="0" applyFont="1" applyBorder="1" applyAlignment="1">
      <alignment horizontal="left" vertical="center" wrapText="1"/>
    </xf>
    <xf numFmtId="0" fontId="23" fillId="0" borderId="1" xfId="0" applyFont="1" applyBorder="1" applyAlignment="1">
      <alignment horizontal="left" vertical="center"/>
    </xf>
    <xf numFmtId="0" fontId="1" fillId="0" borderId="1" xfId="0" applyFont="1" applyBorder="1" applyAlignment="1">
      <alignment horizontal="right" vertical="center" wrapText="1"/>
    </xf>
    <xf numFmtId="0" fontId="5" fillId="4" borderId="0" xfId="33" applyFont="1" applyFill="1" applyAlignment="1">
      <alignment horizontal="left" wrapText="1"/>
    </xf>
    <xf numFmtId="0" fontId="1" fillId="4" borderId="6" xfId="34" applyFont="1" applyFill="1" applyBorder="1" applyAlignment="1">
      <alignment horizontal="left" vertical="center"/>
    </xf>
    <xf numFmtId="0" fontId="1" fillId="4" borderId="1" xfId="34" applyFont="1" applyFill="1" applyBorder="1" applyAlignment="1">
      <alignment horizontal="left" vertical="center"/>
    </xf>
    <xf numFmtId="0" fontId="1" fillId="4" borderId="2" xfId="34" applyFont="1" applyFill="1" applyBorder="1" applyAlignment="1">
      <alignment horizontal="center" vertical="center"/>
    </xf>
    <xf numFmtId="0" fontId="5" fillId="4" borderId="0" xfId="3" applyFont="1" applyFill="1" applyAlignment="1">
      <alignment horizontal="left"/>
    </xf>
    <xf numFmtId="0" fontId="1" fillId="4" borderId="3" xfId="3" applyFont="1" applyFill="1" applyBorder="1" applyAlignment="1">
      <alignment vertical="center"/>
    </xf>
    <xf numFmtId="0" fontId="3" fillId="4" borderId="1" xfId="3" applyFill="1" applyBorder="1" applyAlignment="1">
      <alignment vertical="center"/>
    </xf>
    <xf numFmtId="0" fontId="1" fillId="4" borderId="2" xfId="3" applyFont="1" applyFill="1" applyBorder="1" applyAlignment="1">
      <alignment horizontal="center" vertical="center"/>
    </xf>
    <xf numFmtId="0" fontId="5" fillId="4" borderId="0" xfId="3" applyFont="1" applyFill="1" applyBorder="1" applyAlignment="1">
      <alignment horizontal="left"/>
    </xf>
    <xf numFmtId="0" fontId="3" fillId="4" borderId="1" xfId="3" applyFill="1" applyBorder="1" applyAlignment="1">
      <alignment horizontal="right" vertical="center" wrapText="1"/>
    </xf>
    <xf numFmtId="0" fontId="5" fillId="4" borderId="0" xfId="3" applyFont="1" applyFill="1" applyBorder="1" applyAlignment="1">
      <alignment horizontal="left" vertical="center" wrapText="1"/>
    </xf>
    <xf numFmtId="0" fontId="5" fillId="4" borderId="0" xfId="3" applyFont="1" applyFill="1" applyAlignment="1">
      <alignment horizontal="left" vertical="center" wrapText="1"/>
    </xf>
    <xf numFmtId="0" fontId="1" fillId="4" borderId="6" xfId="4" applyFont="1" applyFill="1" applyBorder="1" applyAlignment="1">
      <alignment horizontal="left" vertical="center" wrapText="1"/>
    </xf>
    <xf numFmtId="0" fontId="1" fillId="4" borderId="1" xfId="4" applyFont="1" applyFill="1" applyBorder="1" applyAlignment="1">
      <alignment horizontal="left" vertical="center" wrapText="1"/>
    </xf>
    <xf numFmtId="0" fontId="1" fillId="4" borderId="2" xfId="4" applyFont="1" applyFill="1" applyBorder="1" applyAlignment="1">
      <alignment horizontal="center" vertical="center" wrapText="1"/>
    </xf>
    <xf numFmtId="0" fontId="1" fillId="4" borderId="1" xfId="4" applyFont="1" applyFill="1" applyBorder="1" applyAlignment="1">
      <alignment horizontal="center" vertical="center" wrapText="1"/>
    </xf>
    <xf numFmtId="0" fontId="5" fillId="4" borderId="0" xfId="3" applyFont="1" applyFill="1" applyBorder="1" applyAlignment="1">
      <alignment horizontal="left" vertical="top" wrapText="1"/>
    </xf>
    <xf numFmtId="0" fontId="5" fillId="4" borderId="0" xfId="3" applyFont="1" applyFill="1" applyBorder="1" applyAlignment="1">
      <alignment vertical="top" wrapText="1"/>
    </xf>
    <xf numFmtId="0" fontId="3" fillId="4" borderId="0" xfId="3" applyFill="1" applyAlignment="1">
      <alignment vertical="top" wrapText="1"/>
    </xf>
    <xf numFmtId="0" fontId="3" fillId="4" borderId="0" xfId="3" applyFill="1" applyBorder="1" applyAlignment="1">
      <alignment vertical="center"/>
    </xf>
    <xf numFmtId="0" fontId="1" fillId="4" borderId="0" xfId="3" applyFont="1" applyFill="1" applyBorder="1" applyAlignment="1">
      <alignment horizontal="right" vertical="center" wrapText="1"/>
    </xf>
    <xf numFmtId="0" fontId="3" fillId="4" borderId="2" xfId="3" applyFill="1" applyBorder="1" applyAlignment="1">
      <alignment horizontal="center" vertical="center"/>
    </xf>
    <xf numFmtId="0" fontId="1" fillId="4" borderId="3" xfId="3" applyFont="1" applyFill="1" applyBorder="1" applyAlignment="1">
      <alignment horizontal="center" vertical="center" wrapText="1"/>
    </xf>
    <xf numFmtId="0" fontId="1" fillId="4" borderId="1" xfId="3" applyFont="1" applyFill="1" applyBorder="1" applyAlignment="1">
      <alignment horizontal="center" vertical="center" wrapText="1"/>
    </xf>
    <xf numFmtId="0" fontId="1" fillId="4" borderId="1" xfId="3" applyFont="1" applyFill="1" applyBorder="1" applyAlignment="1">
      <alignment horizontal="center" vertical="center"/>
    </xf>
    <xf numFmtId="0" fontId="3" fillId="4" borderId="1" xfId="3" applyFill="1" applyBorder="1" applyAlignment="1">
      <alignment horizontal="center" vertical="center"/>
    </xf>
    <xf numFmtId="0" fontId="3" fillId="4" borderId="1" xfId="3" applyFill="1" applyBorder="1" applyAlignment="1">
      <alignment horizontal="right" vertical="center"/>
    </xf>
    <xf numFmtId="0" fontId="10" fillId="4" borderId="3" xfId="3" applyFont="1" applyFill="1" applyBorder="1" applyAlignment="1">
      <alignment vertical="center"/>
    </xf>
    <xf numFmtId="0" fontId="10" fillId="4" borderId="1" xfId="3" applyFont="1" applyFill="1" applyBorder="1" applyAlignment="1">
      <alignment vertical="center"/>
    </xf>
    <xf numFmtId="0" fontId="10" fillId="4" borderId="2" xfId="3" applyFont="1" applyFill="1" applyBorder="1" applyAlignment="1">
      <alignment horizontal="center" vertical="center"/>
    </xf>
    <xf numFmtId="0" fontId="10" fillId="4" borderId="3" xfId="3" applyFont="1" applyFill="1" applyBorder="1" applyAlignment="1">
      <alignment horizontal="right" vertical="center" wrapText="1"/>
    </xf>
    <xf numFmtId="0" fontId="10" fillId="4" borderId="1" xfId="3" applyFont="1" applyFill="1" applyBorder="1" applyAlignment="1">
      <alignment horizontal="right" vertical="center" wrapText="1"/>
    </xf>
    <xf numFmtId="0" fontId="5" fillId="0" borderId="0" xfId="0" applyFont="1" applyFill="1" applyAlignment="1">
      <alignment horizontal="left" wrapText="1"/>
    </xf>
    <xf numFmtId="0" fontId="5" fillId="0" borderId="0" xfId="0" applyFont="1" applyFill="1" applyAlignment="1">
      <alignment horizontal="left" vertical="top" wrapText="1"/>
    </xf>
    <xf numFmtId="0" fontId="0" fillId="0" borderId="0" xfId="0" applyAlignment="1">
      <alignment wrapText="1"/>
    </xf>
    <xf numFmtId="0" fontId="10" fillId="0" borderId="0" xfId="0" applyFont="1" applyFill="1" applyAlignment="1">
      <alignment horizontal="left" wrapText="1"/>
    </xf>
    <xf numFmtId="0" fontId="25" fillId="0" borderId="0" xfId="0" applyFont="1" applyFill="1" applyBorder="1" applyAlignment="1">
      <alignment horizontal="left" vertical="center"/>
    </xf>
    <xf numFmtId="0" fontId="25" fillId="0" borderId="1" xfId="0" applyFont="1" applyFill="1" applyBorder="1" applyAlignment="1">
      <alignment horizontal="left" vertical="center"/>
    </xf>
    <xf numFmtId="0" fontId="10" fillId="0" borderId="3"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1"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1" fillId="0" borderId="2" xfId="0" applyFont="1" applyFill="1" applyBorder="1" applyAlignment="1">
      <alignment horizontal="righ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5" fillId="4" borderId="0" xfId="0" applyFont="1" applyFill="1" applyAlignment="1">
      <alignment horizontal="left" wrapText="1"/>
    </xf>
    <xf numFmtId="0" fontId="1" fillId="0" borderId="2" xfId="0" applyFont="1" applyFill="1" applyBorder="1" applyAlignment="1">
      <alignment horizontal="center" vertical="center"/>
    </xf>
    <xf numFmtId="0" fontId="1" fillId="3" borderId="2" xfId="0" applyFont="1" applyFill="1" applyBorder="1" applyAlignment="1">
      <alignment horizontal="center" vertical="center"/>
    </xf>
    <xf numFmtId="0" fontId="1" fillId="0" borderId="2" xfId="0" applyFont="1" applyFill="1" applyBorder="1" applyAlignment="1">
      <alignment vertical="center" wrapText="1"/>
    </xf>
    <xf numFmtId="0" fontId="1" fillId="0" borderId="2" xfId="6" applyFont="1" applyFill="1" applyBorder="1" applyAlignment="1">
      <alignment horizontal="right" vertical="center" wrapText="1"/>
    </xf>
    <xf numFmtId="0" fontId="1" fillId="0" borderId="3" xfId="5" applyFont="1" applyFill="1" applyBorder="1" applyAlignment="1">
      <alignment horizontal="left" vertical="center"/>
    </xf>
    <xf numFmtId="0" fontId="1" fillId="0" borderId="0" xfId="5" applyFont="1" applyFill="1" applyBorder="1" applyAlignment="1">
      <alignment horizontal="left" vertical="center"/>
    </xf>
    <xf numFmtId="0" fontId="1" fillId="0" borderId="1" xfId="5" applyFont="1" applyFill="1" applyBorder="1" applyAlignment="1">
      <alignment horizontal="left" vertical="center"/>
    </xf>
    <xf numFmtId="0" fontId="0" fillId="0" borderId="2" xfId="0" applyBorder="1" applyAlignment="1">
      <alignment vertical="center"/>
    </xf>
    <xf numFmtId="0" fontId="5" fillId="4" borderId="0" xfId="0" applyFont="1" applyFill="1" applyAlignment="1">
      <alignment wrapText="1"/>
    </xf>
    <xf numFmtId="0" fontId="1" fillId="4" borderId="2" xfId="0" applyFont="1" applyFill="1" applyBorder="1" applyAlignment="1">
      <alignment horizontal="right" vertical="center" wrapText="1"/>
    </xf>
    <xf numFmtId="0" fontId="1" fillId="4" borderId="3"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3" fillId="4" borderId="0" xfId="3" applyFont="1" applyFill="1" applyAlignment="1">
      <alignment horizontal="left" vertical="top" wrapText="1"/>
    </xf>
    <xf numFmtId="0" fontId="3" fillId="4" borderId="3" xfId="3" applyFont="1" applyFill="1" applyBorder="1" applyAlignment="1">
      <alignment horizontal="left" vertical="center"/>
    </xf>
    <xf numFmtId="0" fontId="3" fillId="4" borderId="0" xfId="3" applyFont="1" applyFill="1" applyBorder="1" applyAlignment="1">
      <alignment horizontal="left" vertical="center"/>
    </xf>
    <xf numFmtId="0" fontId="3" fillId="4" borderId="3" xfId="3" applyFont="1" applyFill="1" applyBorder="1" applyAlignment="1">
      <alignment horizontal="right" vertical="center" wrapText="1"/>
    </xf>
    <xf numFmtId="0" fontId="3" fillId="4" borderId="0" xfId="3" applyFont="1" applyFill="1" applyBorder="1" applyAlignment="1">
      <alignment horizontal="right" wrapText="1"/>
    </xf>
    <xf numFmtId="0" fontId="3" fillId="4" borderId="1" xfId="3" applyFont="1" applyFill="1" applyBorder="1" applyAlignment="1">
      <alignment horizontal="right" wrapText="1"/>
    </xf>
    <xf numFmtId="0" fontId="3" fillId="4" borderId="2" xfId="3" applyFont="1" applyFill="1" applyBorder="1" applyAlignment="1">
      <alignment horizontal="center" wrapText="1"/>
    </xf>
    <xf numFmtId="0" fontId="1" fillId="4" borderId="3" xfId="3" applyFont="1" applyFill="1" applyBorder="1" applyAlignment="1">
      <alignment horizontal="left" vertical="center" wrapText="1"/>
    </xf>
    <xf numFmtId="0" fontId="3" fillId="4" borderId="0" xfId="3" applyFill="1" applyBorder="1" applyAlignment="1">
      <alignment horizontal="left" vertical="center" wrapText="1"/>
    </xf>
    <xf numFmtId="0" fontId="3" fillId="4" borderId="1" xfId="3" applyFill="1" applyBorder="1" applyAlignment="1">
      <alignment horizontal="left" vertical="center" wrapText="1"/>
    </xf>
    <xf numFmtId="0" fontId="3" fillId="4" borderId="0" xfId="3" applyFill="1" applyBorder="1" applyAlignment="1">
      <alignment vertical="center" wrapText="1"/>
    </xf>
    <xf numFmtId="0" fontId="3" fillId="4" borderId="1" xfId="3" applyFill="1" applyBorder="1" applyAlignment="1">
      <alignment vertical="center" wrapText="1"/>
    </xf>
    <xf numFmtId="0" fontId="3" fillId="4" borderId="2" xfId="3" applyFont="1" applyFill="1" applyBorder="1" applyAlignment="1">
      <alignment horizontal="center" vertical="center" wrapText="1"/>
    </xf>
    <xf numFmtId="0" fontId="3" fillId="4" borderId="2" xfId="3" applyFill="1" applyBorder="1" applyAlignment="1">
      <alignment horizontal="center" vertical="center" wrapText="1"/>
    </xf>
    <xf numFmtId="0" fontId="3" fillId="4" borderId="0" xfId="3" applyFont="1" applyFill="1" applyAlignment="1">
      <alignment wrapText="1"/>
    </xf>
    <xf numFmtId="0" fontId="3" fillId="4" borderId="0" xfId="3" applyFill="1" applyAlignment="1">
      <alignment wrapText="1"/>
    </xf>
    <xf numFmtId="0" fontId="1" fillId="4" borderId="3" xfId="3" applyFont="1" applyFill="1" applyBorder="1" applyAlignment="1">
      <alignment vertical="center" wrapText="1"/>
    </xf>
    <xf numFmtId="0" fontId="5" fillId="0" borderId="0" xfId="0" applyFont="1" applyFill="1" applyAlignment="1">
      <alignment vertical="top" wrapText="1"/>
    </xf>
    <xf numFmtId="0" fontId="5" fillId="4" borderId="0" xfId="0" applyFont="1" applyFill="1" applyBorder="1" applyAlignment="1">
      <alignment wrapText="1"/>
    </xf>
    <xf numFmtId="0" fontId="30" fillId="4" borderId="0" xfId="0" applyFont="1" applyFill="1" applyBorder="1" applyAlignment="1">
      <alignment wrapText="1"/>
    </xf>
    <xf numFmtId="0" fontId="1" fillId="4" borderId="3" xfId="9" applyFont="1" applyFill="1" applyBorder="1" applyAlignment="1">
      <alignment horizontal="left" vertical="center" wrapText="1"/>
    </xf>
    <xf numFmtId="0" fontId="1" fillId="4" borderId="0" xfId="9" applyFont="1" applyFill="1" applyBorder="1" applyAlignment="1">
      <alignment horizontal="left" vertical="center" wrapText="1"/>
    </xf>
    <xf numFmtId="0" fontId="1" fillId="4" borderId="1" xfId="9" applyFont="1" applyFill="1" applyBorder="1" applyAlignment="1">
      <alignment horizontal="left" vertical="center" wrapText="1"/>
    </xf>
    <xf numFmtId="0" fontId="29" fillId="4" borderId="2" xfId="0" applyFont="1" applyFill="1" applyBorder="1" applyAlignment="1">
      <alignment horizontal="center"/>
    </xf>
    <xf numFmtId="0" fontId="29" fillId="4" borderId="0" xfId="0" applyFont="1" applyFill="1" applyBorder="1" applyAlignment="1">
      <alignment horizontal="center" vertical="center" wrapText="1"/>
    </xf>
    <xf numFmtId="0" fontId="29" fillId="4" borderId="3" xfId="0" applyFont="1" applyFill="1" applyBorder="1" applyAlignment="1">
      <alignment horizontal="center" vertical="center"/>
    </xf>
    <xf numFmtId="0" fontId="29" fillId="4" borderId="1" xfId="0" applyFont="1" applyFill="1" applyBorder="1" applyAlignment="1">
      <alignment horizontal="center" vertical="center"/>
    </xf>
    <xf numFmtId="0" fontId="29" fillId="4" borderId="2" xfId="0" applyFont="1" applyFill="1" applyBorder="1" applyAlignment="1">
      <alignment horizontal="center" vertical="center" wrapText="1"/>
    </xf>
    <xf numFmtId="0" fontId="1" fillId="4" borderId="3" xfId="0" applyFont="1" applyFill="1" applyBorder="1" applyAlignment="1">
      <alignment horizontal="center"/>
    </xf>
    <xf numFmtId="0" fontId="1" fillId="4" borderId="3" xfId="0" applyFont="1" applyFill="1" applyBorder="1" applyAlignment="1">
      <alignment horizontal="center" vertical="center"/>
    </xf>
    <xf numFmtId="0" fontId="1" fillId="4" borderId="0" xfId="0" applyFont="1" applyFill="1" applyBorder="1" applyAlignment="1">
      <alignment horizontal="center" vertical="center"/>
    </xf>
    <xf numFmtId="0" fontId="0" fillId="4" borderId="1" xfId="0" applyFill="1" applyBorder="1" applyAlignment="1">
      <alignment horizontal="center" vertical="center"/>
    </xf>
    <xf numFmtId="0" fontId="1" fillId="4" borderId="2" xfId="0" applyFont="1" applyFill="1" applyBorder="1" applyAlignment="1">
      <alignment horizontal="center"/>
    </xf>
    <xf numFmtId="0" fontId="0" fillId="4" borderId="3" xfId="0" applyFill="1" applyBorder="1" applyAlignment="1"/>
    <xf numFmtId="0" fontId="1" fillId="4" borderId="3" xfId="0" applyFont="1" applyFill="1" applyBorder="1" applyAlignment="1">
      <alignment horizontal="left" wrapText="1"/>
    </xf>
    <xf numFmtId="0" fontId="1" fillId="4" borderId="0" xfId="0" applyFont="1" applyFill="1" applyBorder="1" applyAlignment="1">
      <alignment horizontal="left" wrapText="1"/>
    </xf>
    <xf numFmtId="0" fontId="0" fillId="4" borderId="1" xfId="0" applyFill="1" applyBorder="1" applyAlignment="1">
      <alignment horizontal="left" wrapText="1"/>
    </xf>
    <xf numFmtId="0" fontId="10" fillId="4" borderId="2" xfId="0" applyFont="1" applyFill="1" applyBorder="1" applyAlignment="1">
      <alignment horizontal="center"/>
    </xf>
    <xf numFmtId="0" fontId="0" fillId="4" borderId="2" xfId="0" applyFill="1" applyBorder="1" applyAlignment="1">
      <alignment horizontal="center"/>
    </xf>
    <xf numFmtId="0" fontId="5" fillId="4" borderId="0" xfId="3" applyFont="1" applyFill="1" applyBorder="1" applyAlignment="1">
      <alignment horizontal="left" wrapText="1"/>
    </xf>
    <xf numFmtId="0" fontId="3" fillId="4" borderId="0" xfId="3" applyFill="1" applyAlignment="1">
      <alignment horizontal="left" wrapText="1"/>
    </xf>
    <xf numFmtId="0" fontId="5" fillId="4" borderId="0" xfId="3" applyFont="1" applyFill="1" applyBorder="1" applyAlignment="1"/>
    <xf numFmtId="0" fontId="3" fillId="4" borderId="0" xfId="3" applyFill="1" applyAlignment="1"/>
    <xf numFmtId="0" fontId="3" fillId="4" borderId="0" xfId="3" applyFill="1" applyBorder="1" applyAlignment="1">
      <alignment horizontal="left" wrapText="1"/>
    </xf>
    <xf numFmtId="0" fontId="5" fillId="4" borderId="0" xfId="3" applyFont="1" applyFill="1" applyBorder="1" applyAlignment="1">
      <alignment wrapText="1"/>
    </xf>
  </cellXfs>
  <cellStyles count="39">
    <cellStyle name="Euro" xfId="15"/>
    <cellStyle name="Hyperlink" xfId="1" builtinId="8"/>
    <cellStyle name="Hyperlink 2" xfId="2"/>
    <cellStyle name="Hyperlink 3" xfId="14"/>
    <cellStyle name="IABackgroundMembers" xfId="16"/>
    <cellStyle name="IAColorCodingBad" xfId="17"/>
    <cellStyle name="IAColorCodingGood" xfId="18"/>
    <cellStyle name="IAColorCodingOK" xfId="19"/>
    <cellStyle name="IAColumnHeader" xfId="20"/>
    <cellStyle name="IAContentsList" xfId="21"/>
    <cellStyle name="IAContentsTitle" xfId="22"/>
    <cellStyle name="IADataCells" xfId="23"/>
    <cellStyle name="IADimensionNames" xfId="24"/>
    <cellStyle name="IAParentColumnHeader" xfId="25"/>
    <cellStyle name="IAParentRowHeader" xfId="26"/>
    <cellStyle name="IAQueryInfo" xfId="27"/>
    <cellStyle name="IAReportTitle" xfId="28"/>
    <cellStyle name="IARowHeader" xfId="29"/>
    <cellStyle name="IASubTotalsCol" xfId="30"/>
    <cellStyle name="IASubTotalsRow" xfId="31"/>
    <cellStyle name="Normal" xfId="0" builtinId="0"/>
    <cellStyle name="Normal 2" xfId="3"/>
    <cellStyle name="Normal 2 2" xfId="36"/>
    <cellStyle name="Normal 3" xfId="33"/>
    <cellStyle name="Normal 3 2" xfId="37"/>
    <cellStyle name="Normal 3 3" xfId="38"/>
    <cellStyle name="Normal_2010.03.11 Tables - Crown (Q4 09)" xfId="4"/>
    <cellStyle name="Normal_2011.06.14 Tables for Mags' courts JCS 2010 Chp3 DRAFT for CC" xfId="5"/>
    <cellStyle name="Normal_2012.03.07 Timeliness tables for Chapter 5 CSQ4 2011" xfId="6"/>
    <cellStyle name="Normal_CSQ Q4 Tables - Crown Court, checked, values only, Final" xfId="7"/>
    <cellStyle name="Normal_Tables - Crown (Q1 10) final" xfId="8"/>
    <cellStyle name="Normal_Tables - Crown (Q1 10) for updating NAP" xfId="9"/>
    <cellStyle name="Normal_Tables - Crown (Q1 10) for updating NAP 2" xfId="34"/>
    <cellStyle name="Normal_Tables CSQ Q2 2011 Magistrates' courts Final" xfId="10"/>
    <cellStyle name="Normal_Tables CSQ Q2 2011 Magistrates' courts Final 2" xfId="35"/>
    <cellStyle name="Percent" xfId="13" builtinId="5"/>
    <cellStyle name="Percent 2" xfId="11"/>
    <cellStyle name="Percent_Tables - Crown (Q1 10) for updating NAP" xfId="12"/>
    <cellStyle name="Refdb standard" xfId="32"/>
  </cellStyles>
  <dxfs count="2">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externalLink" Target="externalLinks/externalLink7.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85725</xdr:colOff>
      <xdr:row>1</xdr:row>
      <xdr:rowOff>47625</xdr:rowOff>
    </xdr:to>
    <xdr:sp macro="" textlink="">
      <xdr:nvSpPr>
        <xdr:cNvPr id="2" name="Text Box 1"/>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3" name="Text Box 2"/>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4" name="Text Box 3"/>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5" name="Text Box 4"/>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6" name="Text Box 5"/>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7" name="Text Box 6"/>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8" name="Text Box 7"/>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9" name="Text Box 8"/>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0" name="Text Box 9"/>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1" name="Text Box 10"/>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2" name="Text Box 11"/>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85725</xdr:colOff>
      <xdr:row>1</xdr:row>
      <xdr:rowOff>47625</xdr:rowOff>
    </xdr:to>
    <xdr:sp macro="" textlink="">
      <xdr:nvSpPr>
        <xdr:cNvPr id="13" name="Text Box 12"/>
        <xdr:cNvSpPr txBox="1">
          <a:spLocks noChangeArrowheads="1"/>
        </xdr:cNvSpPr>
      </xdr:nvSpPr>
      <xdr:spPr bwMode="auto">
        <a:xfrm>
          <a:off x="9496425"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4" name="Text Box 13"/>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5" name="Text Box 14"/>
        <xdr:cNvSpPr txBox="1">
          <a:spLocks noChangeArrowheads="1"/>
        </xdr:cNvSpPr>
      </xdr:nvSpPr>
      <xdr:spPr bwMode="auto">
        <a:xfrm>
          <a:off x="11344275" y="0"/>
          <a:ext cx="85725" cy="209550"/>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6" name="Text Box 15"/>
        <xdr:cNvSpPr txBox="1">
          <a:spLocks noChangeArrowheads="1"/>
        </xdr:cNvSpPr>
      </xdr:nvSpPr>
      <xdr:spPr bwMode="auto">
        <a:xfrm>
          <a:off x="11344275" y="0"/>
          <a:ext cx="85725" cy="209550"/>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7" name="Text Box 16"/>
        <xdr:cNvSpPr txBox="1">
          <a:spLocks noChangeArrowheads="1"/>
        </xdr:cNvSpPr>
      </xdr:nvSpPr>
      <xdr:spPr bwMode="auto">
        <a:xfrm>
          <a:off x="11344275" y="0"/>
          <a:ext cx="85725" cy="2095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85725</xdr:colOff>
      <xdr:row>8</xdr:row>
      <xdr:rowOff>47625</xdr:rowOff>
    </xdr:to>
    <xdr:sp macro="" textlink="">
      <xdr:nvSpPr>
        <xdr:cNvPr id="18" name="Text Box 17"/>
        <xdr:cNvSpPr txBox="1">
          <a:spLocks noChangeArrowheads="1"/>
        </xdr:cNvSpPr>
      </xdr:nvSpPr>
      <xdr:spPr bwMode="auto">
        <a:xfrm>
          <a:off x="8572500" y="1609725"/>
          <a:ext cx="85725" cy="209550"/>
        </a:xfrm>
        <a:prstGeom prst="rect">
          <a:avLst/>
        </a:prstGeom>
        <a:noFill/>
        <a:ln w="9525">
          <a:noFill/>
          <a:miter lim="800000"/>
          <a:headEnd/>
          <a:tailEnd/>
        </a:ln>
      </xdr:spPr>
    </xdr:sp>
    <xdr:clientData/>
  </xdr:twoCellAnchor>
  <xdr:twoCellAnchor editAs="oneCell">
    <xdr:from>
      <xdr:col>9</xdr:col>
      <xdr:colOff>0</xdr:colOff>
      <xdr:row>10</xdr:row>
      <xdr:rowOff>0</xdr:rowOff>
    </xdr:from>
    <xdr:to>
      <xdr:col>9</xdr:col>
      <xdr:colOff>85725</xdr:colOff>
      <xdr:row>10</xdr:row>
      <xdr:rowOff>209550</xdr:rowOff>
    </xdr:to>
    <xdr:sp macro="" textlink="">
      <xdr:nvSpPr>
        <xdr:cNvPr id="19" name="Text Box 18"/>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10</xdr:row>
      <xdr:rowOff>114300</xdr:rowOff>
    </xdr:from>
    <xdr:to>
      <xdr:col>9</xdr:col>
      <xdr:colOff>85725</xdr:colOff>
      <xdr:row>11</xdr:row>
      <xdr:rowOff>0</xdr:rowOff>
    </xdr:to>
    <xdr:sp macro="" textlink="">
      <xdr:nvSpPr>
        <xdr:cNvPr id="20" name="Text Box 19"/>
        <xdr:cNvSpPr txBox="1">
          <a:spLocks noChangeArrowheads="1"/>
        </xdr:cNvSpPr>
      </xdr:nvSpPr>
      <xdr:spPr bwMode="auto">
        <a:xfrm>
          <a:off x="8572500" y="2209800"/>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13</xdr:row>
      <xdr:rowOff>9525</xdr:rowOff>
    </xdr:to>
    <xdr:sp macro="" textlink="">
      <xdr:nvSpPr>
        <xdr:cNvPr id="21" name="Text Box 20"/>
        <xdr:cNvSpPr txBox="1">
          <a:spLocks noChangeArrowheads="1"/>
        </xdr:cNvSpPr>
      </xdr:nvSpPr>
      <xdr:spPr bwMode="auto">
        <a:xfrm>
          <a:off x="8572500" y="2533650"/>
          <a:ext cx="85725" cy="219075"/>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13</xdr:row>
      <xdr:rowOff>161925</xdr:rowOff>
    </xdr:to>
    <xdr:sp macro="" textlink="">
      <xdr:nvSpPr>
        <xdr:cNvPr id="22" name="Text Box 21"/>
        <xdr:cNvSpPr txBox="1">
          <a:spLocks noChangeArrowheads="1"/>
        </xdr:cNvSpPr>
      </xdr:nvSpPr>
      <xdr:spPr bwMode="auto">
        <a:xfrm>
          <a:off x="8572500" y="269557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23" name="Text Box 22"/>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10</xdr:row>
      <xdr:rowOff>0</xdr:rowOff>
    </xdr:from>
    <xdr:to>
      <xdr:col>11</xdr:col>
      <xdr:colOff>85725</xdr:colOff>
      <xdr:row>10</xdr:row>
      <xdr:rowOff>209550</xdr:rowOff>
    </xdr:to>
    <xdr:sp macro="" textlink="">
      <xdr:nvSpPr>
        <xdr:cNvPr id="24" name="Text Box 23"/>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10</xdr:row>
      <xdr:rowOff>114300</xdr:rowOff>
    </xdr:from>
    <xdr:to>
      <xdr:col>11</xdr:col>
      <xdr:colOff>85725</xdr:colOff>
      <xdr:row>11</xdr:row>
      <xdr:rowOff>0</xdr:rowOff>
    </xdr:to>
    <xdr:sp macro="" textlink="">
      <xdr:nvSpPr>
        <xdr:cNvPr id="25" name="Text Box 24"/>
        <xdr:cNvSpPr txBox="1">
          <a:spLocks noChangeArrowheads="1"/>
        </xdr:cNvSpPr>
      </xdr:nvSpPr>
      <xdr:spPr bwMode="auto">
        <a:xfrm>
          <a:off x="10420350" y="2209800"/>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13</xdr:row>
      <xdr:rowOff>9525</xdr:rowOff>
    </xdr:to>
    <xdr:sp macro="" textlink="">
      <xdr:nvSpPr>
        <xdr:cNvPr id="26" name="Text Box 25"/>
        <xdr:cNvSpPr txBox="1">
          <a:spLocks noChangeArrowheads="1"/>
        </xdr:cNvSpPr>
      </xdr:nvSpPr>
      <xdr:spPr bwMode="auto">
        <a:xfrm>
          <a:off x="10420350" y="2533650"/>
          <a:ext cx="85725" cy="219075"/>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161925</xdr:rowOff>
    </xdr:to>
    <xdr:sp macro="" textlink="">
      <xdr:nvSpPr>
        <xdr:cNvPr id="27" name="Text Box 26"/>
        <xdr:cNvSpPr txBox="1">
          <a:spLocks noChangeArrowheads="1"/>
        </xdr:cNvSpPr>
      </xdr:nvSpPr>
      <xdr:spPr bwMode="auto">
        <a:xfrm>
          <a:off x="10420350" y="2695575"/>
          <a:ext cx="85725" cy="209550"/>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161925</xdr:rowOff>
    </xdr:to>
    <xdr:sp macro="" textlink="">
      <xdr:nvSpPr>
        <xdr:cNvPr id="28" name="Text Box 27"/>
        <xdr:cNvSpPr txBox="1">
          <a:spLocks noChangeArrowheads="1"/>
        </xdr:cNvSpPr>
      </xdr:nvSpPr>
      <xdr:spPr bwMode="auto">
        <a:xfrm>
          <a:off x="10420350" y="2695575"/>
          <a:ext cx="85725" cy="209550"/>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29" name="Text Box 28"/>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30" name="Text Box 29"/>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31" name="Text Box 30"/>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161925</xdr:rowOff>
    </xdr:to>
    <xdr:sp macro="" textlink="">
      <xdr:nvSpPr>
        <xdr:cNvPr id="32" name="Text Box 31"/>
        <xdr:cNvSpPr txBox="1">
          <a:spLocks noChangeArrowheads="1"/>
        </xdr:cNvSpPr>
      </xdr:nvSpPr>
      <xdr:spPr bwMode="auto">
        <a:xfrm>
          <a:off x="11344275" y="269557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161925</xdr:rowOff>
    </xdr:to>
    <xdr:sp macro="" textlink="">
      <xdr:nvSpPr>
        <xdr:cNvPr id="33" name="Text Box 32"/>
        <xdr:cNvSpPr txBox="1">
          <a:spLocks noChangeArrowheads="1"/>
        </xdr:cNvSpPr>
      </xdr:nvSpPr>
      <xdr:spPr bwMode="auto">
        <a:xfrm>
          <a:off x="11344275" y="2695575"/>
          <a:ext cx="85725" cy="2095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85725</xdr:colOff>
      <xdr:row>8</xdr:row>
      <xdr:rowOff>47625</xdr:rowOff>
    </xdr:to>
    <xdr:sp macro="" textlink="">
      <xdr:nvSpPr>
        <xdr:cNvPr id="34" name="Text Box 33"/>
        <xdr:cNvSpPr txBox="1">
          <a:spLocks noChangeArrowheads="1"/>
        </xdr:cNvSpPr>
      </xdr:nvSpPr>
      <xdr:spPr bwMode="auto">
        <a:xfrm>
          <a:off x="8572500" y="1609725"/>
          <a:ext cx="85725" cy="209550"/>
        </a:xfrm>
        <a:prstGeom prst="rect">
          <a:avLst/>
        </a:prstGeom>
        <a:noFill/>
        <a:ln w="9525">
          <a:noFill/>
          <a:miter lim="800000"/>
          <a:headEnd/>
          <a:tailEnd/>
        </a:ln>
      </xdr:spPr>
    </xdr:sp>
    <xdr:clientData/>
  </xdr:twoCellAnchor>
  <xdr:twoCellAnchor editAs="oneCell">
    <xdr:from>
      <xdr:col>9</xdr:col>
      <xdr:colOff>0</xdr:colOff>
      <xdr:row>10</xdr:row>
      <xdr:rowOff>0</xdr:rowOff>
    </xdr:from>
    <xdr:to>
      <xdr:col>9</xdr:col>
      <xdr:colOff>85725</xdr:colOff>
      <xdr:row>10</xdr:row>
      <xdr:rowOff>209550</xdr:rowOff>
    </xdr:to>
    <xdr:sp macro="" textlink="">
      <xdr:nvSpPr>
        <xdr:cNvPr id="35" name="Text Box 34"/>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10</xdr:row>
      <xdr:rowOff>114300</xdr:rowOff>
    </xdr:from>
    <xdr:to>
      <xdr:col>9</xdr:col>
      <xdr:colOff>85725</xdr:colOff>
      <xdr:row>11</xdr:row>
      <xdr:rowOff>0</xdr:rowOff>
    </xdr:to>
    <xdr:sp macro="" textlink="">
      <xdr:nvSpPr>
        <xdr:cNvPr id="36" name="Text Box 35"/>
        <xdr:cNvSpPr txBox="1">
          <a:spLocks noChangeArrowheads="1"/>
        </xdr:cNvSpPr>
      </xdr:nvSpPr>
      <xdr:spPr bwMode="auto">
        <a:xfrm>
          <a:off x="8572500" y="2209800"/>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13</xdr:row>
      <xdr:rowOff>9525</xdr:rowOff>
    </xdr:to>
    <xdr:sp macro="" textlink="">
      <xdr:nvSpPr>
        <xdr:cNvPr id="37" name="Text Box 36"/>
        <xdr:cNvSpPr txBox="1">
          <a:spLocks noChangeArrowheads="1"/>
        </xdr:cNvSpPr>
      </xdr:nvSpPr>
      <xdr:spPr bwMode="auto">
        <a:xfrm>
          <a:off x="8572500" y="2533650"/>
          <a:ext cx="85725" cy="219075"/>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13</xdr:row>
      <xdr:rowOff>161925</xdr:rowOff>
    </xdr:to>
    <xdr:sp macro="" textlink="">
      <xdr:nvSpPr>
        <xdr:cNvPr id="38" name="Text Box 37"/>
        <xdr:cNvSpPr txBox="1">
          <a:spLocks noChangeArrowheads="1"/>
        </xdr:cNvSpPr>
      </xdr:nvSpPr>
      <xdr:spPr bwMode="auto">
        <a:xfrm>
          <a:off x="8572500" y="269557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39" name="Text Box 38"/>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10</xdr:row>
      <xdr:rowOff>0</xdr:rowOff>
    </xdr:from>
    <xdr:to>
      <xdr:col>11</xdr:col>
      <xdr:colOff>85725</xdr:colOff>
      <xdr:row>10</xdr:row>
      <xdr:rowOff>209550</xdr:rowOff>
    </xdr:to>
    <xdr:sp macro="" textlink="">
      <xdr:nvSpPr>
        <xdr:cNvPr id="40" name="Text Box 39"/>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10</xdr:row>
      <xdr:rowOff>114300</xdr:rowOff>
    </xdr:from>
    <xdr:to>
      <xdr:col>11</xdr:col>
      <xdr:colOff>85725</xdr:colOff>
      <xdr:row>11</xdr:row>
      <xdr:rowOff>0</xdr:rowOff>
    </xdr:to>
    <xdr:sp macro="" textlink="">
      <xdr:nvSpPr>
        <xdr:cNvPr id="41" name="Text Box 40"/>
        <xdr:cNvSpPr txBox="1">
          <a:spLocks noChangeArrowheads="1"/>
        </xdr:cNvSpPr>
      </xdr:nvSpPr>
      <xdr:spPr bwMode="auto">
        <a:xfrm>
          <a:off x="10420350" y="2209800"/>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13</xdr:row>
      <xdr:rowOff>9525</xdr:rowOff>
    </xdr:to>
    <xdr:sp macro="" textlink="">
      <xdr:nvSpPr>
        <xdr:cNvPr id="42" name="Text Box 41"/>
        <xdr:cNvSpPr txBox="1">
          <a:spLocks noChangeArrowheads="1"/>
        </xdr:cNvSpPr>
      </xdr:nvSpPr>
      <xdr:spPr bwMode="auto">
        <a:xfrm>
          <a:off x="10420350" y="2533650"/>
          <a:ext cx="85725" cy="219075"/>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161925</xdr:rowOff>
    </xdr:to>
    <xdr:sp macro="" textlink="">
      <xdr:nvSpPr>
        <xdr:cNvPr id="43" name="Text Box 42"/>
        <xdr:cNvSpPr txBox="1">
          <a:spLocks noChangeArrowheads="1"/>
        </xdr:cNvSpPr>
      </xdr:nvSpPr>
      <xdr:spPr bwMode="auto">
        <a:xfrm>
          <a:off x="10420350" y="2695575"/>
          <a:ext cx="85725" cy="209550"/>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161925</xdr:rowOff>
    </xdr:to>
    <xdr:sp macro="" textlink="">
      <xdr:nvSpPr>
        <xdr:cNvPr id="44" name="Text Box 43"/>
        <xdr:cNvSpPr txBox="1">
          <a:spLocks noChangeArrowheads="1"/>
        </xdr:cNvSpPr>
      </xdr:nvSpPr>
      <xdr:spPr bwMode="auto">
        <a:xfrm>
          <a:off x="10420350" y="2695575"/>
          <a:ext cx="85725" cy="209550"/>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45" name="Text Box 44"/>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46" name="Text Box 45"/>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47" name="Text Box 46"/>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161925</xdr:rowOff>
    </xdr:to>
    <xdr:sp macro="" textlink="">
      <xdr:nvSpPr>
        <xdr:cNvPr id="48" name="Text Box 47"/>
        <xdr:cNvSpPr txBox="1">
          <a:spLocks noChangeArrowheads="1"/>
        </xdr:cNvSpPr>
      </xdr:nvSpPr>
      <xdr:spPr bwMode="auto">
        <a:xfrm>
          <a:off x="11344275" y="269557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161925</xdr:rowOff>
    </xdr:to>
    <xdr:sp macro="" textlink="">
      <xdr:nvSpPr>
        <xdr:cNvPr id="49" name="Text Box 48"/>
        <xdr:cNvSpPr txBox="1">
          <a:spLocks noChangeArrowheads="1"/>
        </xdr:cNvSpPr>
      </xdr:nvSpPr>
      <xdr:spPr bwMode="auto">
        <a:xfrm>
          <a:off x="11344275" y="2695575"/>
          <a:ext cx="85725" cy="209550"/>
        </a:xfrm>
        <a:prstGeom prst="rect">
          <a:avLst/>
        </a:prstGeom>
        <a:noFill/>
        <a:ln w="9525">
          <a:noFill/>
          <a:miter lim="800000"/>
          <a:headEnd/>
          <a:tailEnd/>
        </a:ln>
      </xdr:spPr>
    </xdr:sp>
    <xdr:clientData/>
  </xdr:twoCellAnchor>
  <xdr:twoCellAnchor editAs="oneCell">
    <xdr:from>
      <xdr:col>10</xdr:col>
      <xdr:colOff>9525</xdr:colOff>
      <xdr:row>0</xdr:row>
      <xdr:rowOff>123825</xdr:rowOff>
    </xdr:from>
    <xdr:to>
      <xdr:col>10</xdr:col>
      <xdr:colOff>95250</xdr:colOff>
      <xdr:row>1</xdr:row>
      <xdr:rowOff>171450</xdr:rowOff>
    </xdr:to>
    <xdr:sp macro="" textlink="">
      <xdr:nvSpPr>
        <xdr:cNvPr id="50" name="Text Box 49"/>
        <xdr:cNvSpPr txBox="1">
          <a:spLocks noChangeArrowheads="1"/>
        </xdr:cNvSpPr>
      </xdr:nvSpPr>
      <xdr:spPr bwMode="auto">
        <a:xfrm>
          <a:off x="9505950" y="123825"/>
          <a:ext cx="85725" cy="209550"/>
        </a:xfrm>
        <a:prstGeom prst="rect">
          <a:avLst/>
        </a:prstGeom>
        <a:noFill/>
        <a:ln w="9525">
          <a:noFill/>
          <a:miter lim="800000"/>
          <a:headEnd/>
          <a:tailEnd/>
        </a:ln>
      </xdr:spPr>
    </xdr:sp>
    <xdr:clientData/>
  </xdr:twoCellAnchor>
  <xdr:twoCellAnchor editAs="oneCell">
    <xdr:from>
      <xdr:col>9</xdr:col>
      <xdr:colOff>0</xdr:colOff>
      <xdr:row>10</xdr:row>
      <xdr:rowOff>0</xdr:rowOff>
    </xdr:from>
    <xdr:to>
      <xdr:col>9</xdr:col>
      <xdr:colOff>85725</xdr:colOff>
      <xdr:row>10</xdr:row>
      <xdr:rowOff>209550</xdr:rowOff>
    </xdr:to>
    <xdr:sp macro="" textlink="">
      <xdr:nvSpPr>
        <xdr:cNvPr id="51" name="Text Box 50"/>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10</xdr:row>
      <xdr:rowOff>114300</xdr:rowOff>
    </xdr:from>
    <xdr:to>
      <xdr:col>9</xdr:col>
      <xdr:colOff>85725</xdr:colOff>
      <xdr:row>11</xdr:row>
      <xdr:rowOff>0</xdr:rowOff>
    </xdr:to>
    <xdr:sp macro="" textlink="">
      <xdr:nvSpPr>
        <xdr:cNvPr id="52" name="Text Box 51"/>
        <xdr:cNvSpPr txBox="1">
          <a:spLocks noChangeArrowheads="1"/>
        </xdr:cNvSpPr>
      </xdr:nvSpPr>
      <xdr:spPr bwMode="auto">
        <a:xfrm>
          <a:off x="8572500" y="2209800"/>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13</xdr:row>
      <xdr:rowOff>9525</xdr:rowOff>
    </xdr:to>
    <xdr:sp macro="" textlink="">
      <xdr:nvSpPr>
        <xdr:cNvPr id="53" name="Text Box 52"/>
        <xdr:cNvSpPr txBox="1">
          <a:spLocks noChangeArrowheads="1"/>
        </xdr:cNvSpPr>
      </xdr:nvSpPr>
      <xdr:spPr bwMode="auto">
        <a:xfrm>
          <a:off x="8572500" y="2533650"/>
          <a:ext cx="85725" cy="219075"/>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13</xdr:row>
      <xdr:rowOff>161925</xdr:rowOff>
    </xdr:to>
    <xdr:sp macro="" textlink="">
      <xdr:nvSpPr>
        <xdr:cNvPr id="54" name="Text Box 53"/>
        <xdr:cNvSpPr txBox="1">
          <a:spLocks noChangeArrowheads="1"/>
        </xdr:cNvSpPr>
      </xdr:nvSpPr>
      <xdr:spPr bwMode="auto">
        <a:xfrm>
          <a:off x="8572500" y="269557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55" name="Text Box 54"/>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10</xdr:row>
      <xdr:rowOff>0</xdr:rowOff>
    </xdr:from>
    <xdr:to>
      <xdr:col>11</xdr:col>
      <xdr:colOff>85725</xdr:colOff>
      <xdr:row>10</xdr:row>
      <xdr:rowOff>209550</xdr:rowOff>
    </xdr:to>
    <xdr:sp macro="" textlink="">
      <xdr:nvSpPr>
        <xdr:cNvPr id="56" name="Text Box 55"/>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10</xdr:row>
      <xdr:rowOff>114300</xdr:rowOff>
    </xdr:from>
    <xdr:to>
      <xdr:col>11</xdr:col>
      <xdr:colOff>85725</xdr:colOff>
      <xdr:row>11</xdr:row>
      <xdr:rowOff>0</xdr:rowOff>
    </xdr:to>
    <xdr:sp macro="" textlink="">
      <xdr:nvSpPr>
        <xdr:cNvPr id="57" name="Text Box 56"/>
        <xdr:cNvSpPr txBox="1">
          <a:spLocks noChangeArrowheads="1"/>
        </xdr:cNvSpPr>
      </xdr:nvSpPr>
      <xdr:spPr bwMode="auto">
        <a:xfrm>
          <a:off x="10420350" y="2209800"/>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13</xdr:row>
      <xdr:rowOff>9525</xdr:rowOff>
    </xdr:to>
    <xdr:sp macro="" textlink="">
      <xdr:nvSpPr>
        <xdr:cNvPr id="58" name="Text Box 57"/>
        <xdr:cNvSpPr txBox="1">
          <a:spLocks noChangeArrowheads="1"/>
        </xdr:cNvSpPr>
      </xdr:nvSpPr>
      <xdr:spPr bwMode="auto">
        <a:xfrm>
          <a:off x="10420350" y="2533650"/>
          <a:ext cx="85725" cy="219075"/>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161925</xdr:rowOff>
    </xdr:to>
    <xdr:sp macro="" textlink="">
      <xdr:nvSpPr>
        <xdr:cNvPr id="59" name="Text Box 58"/>
        <xdr:cNvSpPr txBox="1">
          <a:spLocks noChangeArrowheads="1"/>
        </xdr:cNvSpPr>
      </xdr:nvSpPr>
      <xdr:spPr bwMode="auto">
        <a:xfrm>
          <a:off x="10420350" y="2695575"/>
          <a:ext cx="85725" cy="209550"/>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161925</xdr:rowOff>
    </xdr:to>
    <xdr:sp macro="" textlink="">
      <xdr:nvSpPr>
        <xdr:cNvPr id="60" name="Text Box 59"/>
        <xdr:cNvSpPr txBox="1">
          <a:spLocks noChangeArrowheads="1"/>
        </xdr:cNvSpPr>
      </xdr:nvSpPr>
      <xdr:spPr bwMode="auto">
        <a:xfrm>
          <a:off x="10420350" y="2695575"/>
          <a:ext cx="85725" cy="209550"/>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61" name="Text Box 60"/>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62" name="Text Box 61"/>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63" name="Text Box 62"/>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161925</xdr:rowOff>
    </xdr:to>
    <xdr:sp macro="" textlink="">
      <xdr:nvSpPr>
        <xdr:cNvPr id="64" name="Text Box 63"/>
        <xdr:cNvSpPr txBox="1">
          <a:spLocks noChangeArrowheads="1"/>
        </xdr:cNvSpPr>
      </xdr:nvSpPr>
      <xdr:spPr bwMode="auto">
        <a:xfrm>
          <a:off x="11344275" y="269557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161925</xdr:rowOff>
    </xdr:to>
    <xdr:sp macro="" textlink="">
      <xdr:nvSpPr>
        <xdr:cNvPr id="65" name="Text Box 64"/>
        <xdr:cNvSpPr txBox="1">
          <a:spLocks noChangeArrowheads="1"/>
        </xdr:cNvSpPr>
      </xdr:nvSpPr>
      <xdr:spPr bwMode="auto">
        <a:xfrm>
          <a:off x="11344275" y="2695575"/>
          <a:ext cx="85725" cy="209550"/>
        </a:xfrm>
        <a:prstGeom prst="rect">
          <a:avLst/>
        </a:prstGeom>
        <a:noFill/>
        <a:ln w="9525">
          <a:noFill/>
          <a:miter lim="800000"/>
          <a:headEnd/>
          <a:tailEnd/>
        </a:ln>
      </xdr:spPr>
    </xdr:sp>
    <xdr:clientData/>
  </xdr:twoCellAnchor>
  <xdr:twoCellAnchor editAs="oneCell">
    <xdr:from>
      <xdr:col>9</xdr:col>
      <xdr:colOff>0</xdr:colOff>
      <xdr:row>10</xdr:row>
      <xdr:rowOff>0</xdr:rowOff>
    </xdr:from>
    <xdr:to>
      <xdr:col>9</xdr:col>
      <xdr:colOff>85725</xdr:colOff>
      <xdr:row>10</xdr:row>
      <xdr:rowOff>209550</xdr:rowOff>
    </xdr:to>
    <xdr:sp macro="" textlink="">
      <xdr:nvSpPr>
        <xdr:cNvPr id="66" name="Text Box 66"/>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10</xdr:row>
      <xdr:rowOff>114300</xdr:rowOff>
    </xdr:from>
    <xdr:to>
      <xdr:col>9</xdr:col>
      <xdr:colOff>85725</xdr:colOff>
      <xdr:row>11</xdr:row>
      <xdr:rowOff>0</xdr:rowOff>
    </xdr:to>
    <xdr:sp macro="" textlink="">
      <xdr:nvSpPr>
        <xdr:cNvPr id="67" name="Text Box 67"/>
        <xdr:cNvSpPr txBox="1">
          <a:spLocks noChangeArrowheads="1"/>
        </xdr:cNvSpPr>
      </xdr:nvSpPr>
      <xdr:spPr bwMode="auto">
        <a:xfrm>
          <a:off x="8572500" y="2209800"/>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13</xdr:row>
      <xdr:rowOff>9525</xdr:rowOff>
    </xdr:to>
    <xdr:sp macro="" textlink="">
      <xdr:nvSpPr>
        <xdr:cNvPr id="68" name="Text Box 68"/>
        <xdr:cNvSpPr txBox="1">
          <a:spLocks noChangeArrowheads="1"/>
        </xdr:cNvSpPr>
      </xdr:nvSpPr>
      <xdr:spPr bwMode="auto">
        <a:xfrm>
          <a:off x="8572500" y="2533650"/>
          <a:ext cx="85725" cy="219075"/>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13</xdr:row>
      <xdr:rowOff>161925</xdr:rowOff>
    </xdr:to>
    <xdr:sp macro="" textlink="">
      <xdr:nvSpPr>
        <xdr:cNvPr id="69" name="Text Box 69"/>
        <xdr:cNvSpPr txBox="1">
          <a:spLocks noChangeArrowheads="1"/>
        </xdr:cNvSpPr>
      </xdr:nvSpPr>
      <xdr:spPr bwMode="auto">
        <a:xfrm>
          <a:off x="8572500" y="269557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70" name="Text Box 70"/>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10</xdr:row>
      <xdr:rowOff>0</xdr:rowOff>
    </xdr:from>
    <xdr:to>
      <xdr:col>11</xdr:col>
      <xdr:colOff>85725</xdr:colOff>
      <xdr:row>10</xdr:row>
      <xdr:rowOff>209550</xdr:rowOff>
    </xdr:to>
    <xdr:sp macro="" textlink="">
      <xdr:nvSpPr>
        <xdr:cNvPr id="71" name="Text Box 71"/>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10</xdr:row>
      <xdr:rowOff>114300</xdr:rowOff>
    </xdr:from>
    <xdr:to>
      <xdr:col>11</xdr:col>
      <xdr:colOff>85725</xdr:colOff>
      <xdr:row>11</xdr:row>
      <xdr:rowOff>0</xdr:rowOff>
    </xdr:to>
    <xdr:sp macro="" textlink="">
      <xdr:nvSpPr>
        <xdr:cNvPr id="72" name="Text Box 72"/>
        <xdr:cNvSpPr txBox="1">
          <a:spLocks noChangeArrowheads="1"/>
        </xdr:cNvSpPr>
      </xdr:nvSpPr>
      <xdr:spPr bwMode="auto">
        <a:xfrm>
          <a:off x="10420350" y="2209800"/>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13</xdr:row>
      <xdr:rowOff>9525</xdr:rowOff>
    </xdr:to>
    <xdr:sp macro="" textlink="">
      <xdr:nvSpPr>
        <xdr:cNvPr id="73" name="Text Box 73"/>
        <xdr:cNvSpPr txBox="1">
          <a:spLocks noChangeArrowheads="1"/>
        </xdr:cNvSpPr>
      </xdr:nvSpPr>
      <xdr:spPr bwMode="auto">
        <a:xfrm>
          <a:off x="10420350" y="2533650"/>
          <a:ext cx="85725" cy="219075"/>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161925</xdr:rowOff>
    </xdr:to>
    <xdr:sp macro="" textlink="">
      <xdr:nvSpPr>
        <xdr:cNvPr id="74" name="Text Box 74"/>
        <xdr:cNvSpPr txBox="1">
          <a:spLocks noChangeArrowheads="1"/>
        </xdr:cNvSpPr>
      </xdr:nvSpPr>
      <xdr:spPr bwMode="auto">
        <a:xfrm>
          <a:off x="10420350" y="2695575"/>
          <a:ext cx="85725" cy="209550"/>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161925</xdr:rowOff>
    </xdr:to>
    <xdr:sp macro="" textlink="">
      <xdr:nvSpPr>
        <xdr:cNvPr id="75" name="Text Box 75"/>
        <xdr:cNvSpPr txBox="1">
          <a:spLocks noChangeArrowheads="1"/>
        </xdr:cNvSpPr>
      </xdr:nvSpPr>
      <xdr:spPr bwMode="auto">
        <a:xfrm>
          <a:off x="10420350" y="2695575"/>
          <a:ext cx="85725" cy="209550"/>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76" name="Text Box 76"/>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77" name="Text Box 77"/>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78" name="Text Box 78"/>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161925</xdr:rowOff>
    </xdr:to>
    <xdr:sp macro="" textlink="">
      <xdr:nvSpPr>
        <xdr:cNvPr id="79" name="Text Box 79"/>
        <xdr:cNvSpPr txBox="1">
          <a:spLocks noChangeArrowheads="1"/>
        </xdr:cNvSpPr>
      </xdr:nvSpPr>
      <xdr:spPr bwMode="auto">
        <a:xfrm>
          <a:off x="11344275" y="269557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161925</xdr:rowOff>
    </xdr:to>
    <xdr:sp macro="" textlink="">
      <xdr:nvSpPr>
        <xdr:cNvPr id="80" name="Text Box 80"/>
        <xdr:cNvSpPr txBox="1">
          <a:spLocks noChangeArrowheads="1"/>
        </xdr:cNvSpPr>
      </xdr:nvSpPr>
      <xdr:spPr bwMode="auto">
        <a:xfrm>
          <a:off x="11344275" y="2695575"/>
          <a:ext cx="85725" cy="209550"/>
        </a:xfrm>
        <a:prstGeom prst="rect">
          <a:avLst/>
        </a:prstGeom>
        <a:noFill/>
        <a:ln w="9525">
          <a:noFill/>
          <a:miter lim="800000"/>
          <a:headEnd/>
          <a:tailEnd/>
        </a:ln>
      </xdr:spPr>
    </xdr:sp>
    <xdr:clientData/>
  </xdr:twoCellAnchor>
  <xdr:twoCellAnchor editAs="oneCell">
    <xdr:from>
      <xdr:col>9</xdr:col>
      <xdr:colOff>0</xdr:colOff>
      <xdr:row>10</xdr:row>
      <xdr:rowOff>0</xdr:rowOff>
    </xdr:from>
    <xdr:to>
      <xdr:col>9</xdr:col>
      <xdr:colOff>85725</xdr:colOff>
      <xdr:row>10</xdr:row>
      <xdr:rowOff>209550</xdr:rowOff>
    </xdr:to>
    <xdr:sp macro="" textlink="">
      <xdr:nvSpPr>
        <xdr:cNvPr id="81" name="Text Box 82"/>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10</xdr:row>
      <xdr:rowOff>114300</xdr:rowOff>
    </xdr:from>
    <xdr:to>
      <xdr:col>9</xdr:col>
      <xdr:colOff>85725</xdr:colOff>
      <xdr:row>11</xdr:row>
      <xdr:rowOff>0</xdr:rowOff>
    </xdr:to>
    <xdr:sp macro="" textlink="">
      <xdr:nvSpPr>
        <xdr:cNvPr id="82" name="Text Box 83"/>
        <xdr:cNvSpPr txBox="1">
          <a:spLocks noChangeArrowheads="1"/>
        </xdr:cNvSpPr>
      </xdr:nvSpPr>
      <xdr:spPr bwMode="auto">
        <a:xfrm>
          <a:off x="8572500" y="2209800"/>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13</xdr:row>
      <xdr:rowOff>9525</xdr:rowOff>
    </xdr:to>
    <xdr:sp macro="" textlink="">
      <xdr:nvSpPr>
        <xdr:cNvPr id="83" name="Text Box 84"/>
        <xdr:cNvSpPr txBox="1">
          <a:spLocks noChangeArrowheads="1"/>
        </xdr:cNvSpPr>
      </xdr:nvSpPr>
      <xdr:spPr bwMode="auto">
        <a:xfrm>
          <a:off x="8572500" y="2533650"/>
          <a:ext cx="85725" cy="219075"/>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13</xdr:row>
      <xdr:rowOff>161925</xdr:rowOff>
    </xdr:to>
    <xdr:sp macro="" textlink="">
      <xdr:nvSpPr>
        <xdr:cNvPr id="84" name="Text Box 85"/>
        <xdr:cNvSpPr txBox="1">
          <a:spLocks noChangeArrowheads="1"/>
        </xdr:cNvSpPr>
      </xdr:nvSpPr>
      <xdr:spPr bwMode="auto">
        <a:xfrm>
          <a:off x="8572500" y="269557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85" name="Text Box 86"/>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10</xdr:row>
      <xdr:rowOff>0</xdr:rowOff>
    </xdr:from>
    <xdr:to>
      <xdr:col>11</xdr:col>
      <xdr:colOff>85725</xdr:colOff>
      <xdr:row>10</xdr:row>
      <xdr:rowOff>209550</xdr:rowOff>
    </xdr:to>
    <xdr:sp macro="" textlink="">
      <xdr:nvSpPr>
        <xdr:cNvPr id="86" name="Text Box 87"/>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10</xdr:row>
      <xdr:rowOff>114300</xdr:rowOff>
    </xdr:from>
    <xdr:to>
      <xdr:col>11</xdr:col>
      <xdr:colOff>85725</xdr:colOff>
      <xdr:row>11</xdr:row>
      <xdr:rowOff>0</xdr:rowOff>
    </xdr:to>
    <xdr:sp macro="" textlink="">
      <xdr:nvSpPr>
        <xdr:cNvPr id="87" name="Text Box 88"/>
        <xdr:cNvSpPr txBox="1">
          <a:spLocks noChangeArrowheads="1"/>
        </xdr:cNvSpPr>
      </xdr:nvSpPr>
      <xdr:spPr bwMode="auto">
        <a:xfrm>
          <a:off x="10420350" y="2209800"/>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13</xdr:row>
      <xdr:rowOff>9525</xdr:rowOff>
    </xdr:to>
    <xdr:sp macro="" textlink="">
      <xdr:nvSpPr>
        <xdr:cNvPr id="88" name="Text Box 89"/>
        <xdr:cNvSpPr txBox="1">
          <a:spLocks noChangeArrowheads="1"/>
        </xdr:cNvSpPr>
      </xdr:nvSpPr>
      <xdr:spPr bwMode="auto">
        <a:xfrm>
          <a:off x="10420350" y="2533650"/>
          <a:ext cx="85725" cy="219075"/>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161925</xdr:rowOff>
    </xdr:to>
    <xdr:sp macro="" textlink="">
      <xdr:nvSpPr>
        <xdr:cNvPr id="89" name="Text Box 90"/>
        <xdr:cNvSpPr txBox="1">
          <a:spLocks noChangeArrowheads="1"/>
        </xdr:cNvSpPr>
      </xdr:nvSpPr>
      <xdr:spPr bwMode="auto">
        <a:xfrm>
          <a:off x="10420350" y="2695575"/>
          <a:ext cx="85725" cy="209550"/>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161925</xdr:rowOff>
    </xdr:to>
    <xdr:sp macro="" textlink="">
      <xdr:nvSpPr>
        <xdr:cNvPr id="90" name="Text Box 91"/>
        <xdr:cNvSpPr txBox="1">
          <a:spLocks noChangeArrowheads="1"/>
        </xdr:cNvSpPr>
      </xdr:nvSpPr>
      <xdr:spPr bwMode="auto">
        <a:xfrm>
          <a:off x="10420350" y="2695575"/>
          <a:ext cx="85725" cy="209550"/>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91" name="Text Box 92"/>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92" name="Text Box 93"/>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93" name="Text Box 94"/>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161925</xdr:rowOff>
    </xdr:to>
    <xdr:sp macro="" textlink="">
      <xdr:nvSpPr>
        <xdr:cNvPr id="94" name="Text Box 95"/>
        <xdr:cNvSpPr txBox="1">
          <a:spLocks noChangeArrowheads="1"/>
        </xdr:cNvSpPr>
      </xdr:nvSpPr>
      <xdr:spPr bwMode="auto">
        <a:xfrm>
          <a:off x="11344275" y="269557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161925</xdr:rowOff>
    </xdr:to>
    <xdr:sp macro="" textlink="">
      <xdr:nvSpPr>
        <xdr:cNvPr id="95" name="Text Box 96"/>
        <xdr:cNvSpPr txBox="1">
          <a:spLocks noChangeArrowheads="1"/>
        </xdr:cNvSpPr>
      </xdr:nvSpPr>
      <xdr:spPr bwMode="auto">
        <a:xfrm>
          <a:off x="11344275" y="2695575"/>
          <a:ext cx="85725" cy="209550"/>
        </a:xfrm>
        <a:prstGeom prst="rect">
          <a:avLst/>
        </a:prstGeom>
        <a:noFill/>
        <a:ln w="9525">
          <a:noFill/>
          <a:miter lim="800000"/>
          <a:headEnd/>
          <a:tailEnd/>
        </a:ln>
      </xdr:spPr>
    </xdr:sp>
    <xdr:clientData/>
  </xdr:twoCellAnchor>
  <xdr:twoCellAnchor editAs="oneCell">
    <xdr:from>
      <xdr:col>9</xdr:col>
      <xdr:colOff>0</xdr:colOff>
      <xdr:row>10</xdr:row>
      <xdr:rowOff>0</xdr:rowOff>
    </xdr:from>
    <xdr:to>
      <xdr:col>9</xdr:col>
      <xdr:colOff>85725</xdr:colOff>
      <xdr:row>10</xdr:row>
      <xdr:rowOff>209550</xdr:rowOff>
    </xdr:to>
    <xdr:sp macro="" textlink="">
      <xdr:nvSpPr>
        <xdr:cNvPr id="96" name="Text Box 98"/>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10</xdr:row>
      <xdr:rowOff>114300</xdr:rowOff>
    </xdr:from>
    <xdr:to>
      <xdr:col>9</xdr:col>
      <xdr:colOff>85725</xdr:colOff>
      <xdr:row>11</xdr:row>
      <xdr:rowOff>0</xdr:rowOff>
    </xdr:to>
    <xdr:sp macro="" textlink="">
      <xdr:nvSpPr>
        <xdr:cNvPr id="97" name="Text Box 99"/>
        <xdr:cNvSpPr txBox="1">
          <a:spLocks noChangeArrowheads="1"/>
        </xdr:cNvSpPr>
      </xdr:nvSpPr>
      <xdr:spPr bwMode="auto">
        <a:xfrm>
          <a:off x="8572500" y="2209800"/>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13</xdr:row>
      <xdr:rowOff>9525</xdr:rowOff>
    </xdr:to>
    <xdr:sp macro="" textlink="">
      <xdr:nvSpPr>
        <xdr:cNvPr id="98" name="Text Box 100"/>
        <xdr:cNvSpPr txBox="1">
          <a:spLocks noChangeArrowheads="1"/>
        </xdr:cNvSpPr>
      </xdr:nvSpPr>
      <xdr:spPr bwMode="auto">
        <a:xfrm>
          <a:off x="8572500" y="2533650"/>
          <a:ext cx="85725" cy="219075"/>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13</xdr:row>
      <xdr:rowOff>161925</xdr:rowOff>
    </xdr:to>
    <xdr:sp macro="" textlink="">
      <xdr:nvSpPr>
        <xdr:cNvPr id="99" name="Text Box 101"/>
        <xdr:cNvSpPr txBox="1">
          <a:spLocks noChangeArrowheads="1"/>
        </xdr:cNvSpPr>
      </xdr:nvSpPr>
      <xdr:spPr bwMode="auto">
        <a:xfrm>
          <a:off x="8572500" y="269557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00" name="Text Box 102"/>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10</xdr:row>
      <xdr:rowOff>0</xdr:rowOff>
    </xdr:from>
    <xdr:to>
      <xdr:col>11</xdr:col>
      <xdr:colOff>85725</xdr:colOff>
      <xdr:row>10</xdr:row>
      <xdr:rowOff>209550</xdr:rowOff>
    </xdr:to>
    <xdr:sp macro="" textlink="">
      <xdr:nvSpPr>
        <xdr:cNvPr id="101" name="Text Box 103"/>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10</xdr:row>
      <xdr:rowOff>114300</xdr:rowOff>
    </xdr:from>
    <xdr:to>
      <xdr:col>11</xdr:col>
      <xdr:colOff>85725</xdr:colOff>
      <xdr:row>11</xdr:row>
      <xdr:rowOff>0</xdr:rowOff>
    </xdr:to>
    <xdr:sp macro="" textlink="">
      <xdr:nvSpPr>
        <xdr:cNvPr id="102" name="Text Box 104"/>
        <xdr:cNvSpPr txBox="1">
          <a:spLocks noChangeArrowheads="1"/>
        </xdr:cNvSpPr>
      </xdr:nvSpPr>
      <xdr:spPr bwMode="auto">
        <a:xfrm>
          <a:off x="10420350" y="2209800"/>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13</xdr:row>
      <xdr:rowOff>9525</xdr:rowOff>
    </xdr:to>
    <xdr:sp macro="" textlink="">
      <xdr:nvSpPr>
        <xdr:cNvPr id="103" name="Text Box 105"/>
        <xdr:cNvSpPr txBox="1">
          <a:spLocks noChangeArrowheads="1"/>
        </xdr:cNvSpPr>
      </xdr:nvSpPr>
      <xdr:spPr bwMode="auto">
        <a:xfrm>
          <a:off x="10420350" y="2533650"/>
          <a:ext cx="85725" cy="219075"/>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161925</xdr:rowOff>
    </xdr:to>
    <xdr:sp macro="" textlink="">
      <xdr:nvSpPr>
        <xdr:cNvPr id="104" name="Text Box 106"/>
        <xdr:cNvSpPr txBox="1">
          <a:spLocks noChangeArrowheads="1"/>
        </xdr:cNvSpPr>
      </xdr:nvSpPr>
      <xdr:spPr bwMode="auto">
        <a:xfrm>
          <a:off x="10420350" y="2695575"/>
          <a:ext cx="85725" cy="209550"/>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161925</xdr:rowOff>
    </xdr:to>
    <xdr:sp macro="" textlink="">
      <xdr:nvSpPr>
        <xdr:cNvPr id="105" name="Text Box 107"/>
        <xdr:cNvSpPr txBox="1">
          <a:spLocks noChangeArrowheads="1"/>
        </xdr:cNvSpPr>
      </xdr:nvSpPr>
      <xdr:spPr bwMode="auto">
        <a:xfrm>
          <a:off x="10420350" y="2695575"/>
          <a:ext cx="85725" cy="209550"/>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106" name="Text Box 108"/>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07" name="Text Box 109"/>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108" name="Text Box 110"/>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161925</xdr:rowOff>
    </xdr:to>
    <xdr:sp macro="" textlink="">
      <xdr:nvSpPr>
        <xdr:cNvPr id="109" name="Text Box 111"/>
        <xdr:cNvSpPr txBox="1">
          <a:spLocks noChangeArrowheads="1"/>
        </xdr:cNvSpPr>
      </xdr:nvSpPr>
      <xdr:spPr bwMode="auto">
        <a:xfrm>
          <a:off x="11344275" y="269557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161925</xdr:rowOff>
    </xdr:to>
    <xdr:sp macro="" textlink="">
      <xdr:nvSpPr>
        <xdr:cNvPr id="110" name="Text Box 112"/>
        <xdr:cNvSpPr txBox="1">
          <a:spLocks noChangeArrowheads="1"/>
        </xdr:cNvSpPr>
      </xdr:nvSpPr>
      <xdr:spPr bwMode="auto">
        <a:xfrm>
          <a:off x="11344275" y="2695575"/>
          <a:ext cx="85725" cy="209550"/>
        </a:xfrm>
        <a:prstGeom prst="rect">
          <a:avLst/>
        </a:prstGeom>
        <a:noFill/>
        <a:ln w="9525">
          <a:noFill/>
          <a:miter lim="800000"/>
          <a:headEnd/>
          <a:tailEnd/>
        </a:ln>
      </xdr:spPr>
    </xdr:sp>
    <xdr:clientData/>
  </xdr:twoCellAnchor>
  <xdr:twoCellAnchor editAs="oneCell">
    <xdr:from>
      <xdr:col>9</xdr:col>
      <xdr:colOff>0</xdr:colOff>
      <xdr:row>10</xdr:row>
      <xdr:rowOff>0</xdr:rowOff>
    </xdr:from>
    <xdr:to>
      <xdr:col>9</xdr:col>
      <xdr:colOff>85725</xdr:colOff>
      <xdr:row>10</xdr:row>
      <xdr:rowOff>209550</xdr:rowOff>
    </xdr:to>
    <xdr:sp macro="" textlink="">
      <xdr:nvSpPr>
        <xdr:cNvPr id="111" name="Text Box 114"/>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10</xdr:row>
      <xdr:rowOff>114300</xdr:rowOff>
    </xdr:from>
    <xdr:to>
      <xdr:col>9</xdr:col>
      <xdr:colOff>85725</xdr:colOff>
      <xdr:row>11</xdr:row>
      <xdr:rowOff>0</xdr:rowOff>
    </xdr:to>
    <xdr:sp macro="" textlink="">
      <xdr:nvSpPr>
        <xdr:cNvPr id="112" name="Text Box 115"/>
        <xdr:cNvSpPr txBox="1">
          <a:spLocks noChangeArrowheads="1"/>
        </xdr:cNvSpPr>
      </xdr:nvSpPr>
      <xdr:spPr bwMode="auto">
        <a:xfrm>
          <a:off x="8572500" y="2209800"/>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13</xdr:row>
      <xdr:rowOff>9525</xdr:rowOff>
    </xdr:to>
    <xdr:sp macro="" textlink="">
      <xdr:nvSpPr>
        <xdr:cNvPr id="113" name="Text Box 116"/>
        <xdr:cNvSpPr txBox="1">
          <a:spLocks noChangeArrowheads="1"/>
        </xdr:cNvSpPr>
      </xdr:nvSpPr>
      <xdr:spPr bwMode="auto">
        <a:xfrm>
          <a:off x="8572500" y="2533650"/>
          <a:ext cx="85725" cy="219075"/>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13</xdr:row>
      <xdr:rowOff>161925</xdr:rowOff>
    </xdr:to>
    <xdr:sp macro="" textlink="">
      <xdr:nvSpPr>
        <xdr:cNvPr id="114" name="Text Box 117"/>
        <xdr:cNvSpPr txBox="1">
          <a:spLocks noChangeArrowheads="1"/>
        </xdr:cNvSpPr>
      </xdr:nvSpPr>
      <xdr:spPr bwMode="auto">
        <a:xfrm>
          <a:off x="8572500" y="269557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15" name="Text Box 118"/>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10</xdr:row>
      <xdr:rowOff>0</xdr:rowOff>
    </xdr:from>
    <xdr:to>
      <xdr:col>11</xdr:col>
      <xdr:colOff>85725</xdr:colOff>
      <xdr:row>10</xdr:row>
      <xdr:rowOff>209550</xdr:rowOff>
    </xdr:to>
    <xdr:sp macro="" textlink="">
      <xdr:nvSpPr>
        <xdr:cNvPr id="116" name="Text Box 119"/>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10</xdr:row>
      <xdr:rowOff>114300</xdr:rowOff>
    </xdr:from>
    <xdr:to>
      <xdr:col>11</xdr:col>
      <xdr:colOff>85725</xdr:colOff>
      <xdr:row>11</xdr:row>
      <xdr:rowOff>0</xdr:rowOff>
    </xdr:to>
    <xdr:sp macro="" textlink="">
      <xdr:nvSpPr>
        <xdr:cNvPr id="117" name="Text Box 120"/>
        <xdr:cNvSpPr txBox="1">
          <a:spLocks noChangeArrowheads="1"/>
        </xdr:cNvSpPr>
      </xdr:nvSpPr>
      <xdr:spPr bwMode="auto">
        <a:xfrm>
          <a:off x="10420350" y="2209800"/>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13</xdr:row>
      <xdr:rowOff>9525</xdr:rowOff>
    </xdr:to>
    <xdr:sp macro="" textlink="">
      <xdr:nvSpPr>
        <xdr:cNvPr id="118" name="Text Box 121"/>
        <xdr:cNvSpPr txBox="1">
          <a:spLocks noChangeArrowheads="1"/>
        </xdr:cNvSpPr>
      </xdr:nvSpPr>
      <xdr:spPr bwMode="auto">
        <a:xfrm>
          <a:off x="10420350" y="2533650"/>
          <a:ext cx="85725" cy="219075"/>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161925</xdr:rowOff>
    </xdr:to>
    <xdr:sp macro="" textlink="">
      <xdr:nvSpPr>
        <xdr:cNvPr id="119" name="Text Box 122"/>
        <xdr:cNvSpPr txBox="1">
          <a:spLocks noChangeArrowheads="1"/>
        </xdr:cNvSpPr>
      </xdr:nvSpPr>
      <xdr:spPr bwMode="auto">
        <a:xfrm>
          <a:off x="10420350" y="2695575"/>
          <a:ext cx="85725" cy="209550"/>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161925</xdr:rowOff>
    </xdr:to>
    <xdr:sp macro="" textlink="">
      <xdr:nvSpPr>
        <xdr:cNvPr id="120" name="Text Box 123"/>
        <xdr:cNvSpPr txBox="1">
          <a:spLocks noChangeArrowheads="1"/>
        </xdr:cNvSpPr>
      </xdr:nvSpPr>
      <xdr:spPr bwMode="auto">
        <a:xfrm>
          <a:off x="10420350" y="2695575"/>
          <a:ext cx="85725" cy="209550"/>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121" name="Text Box 124"/>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22" name="Text Box 125"/>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123" name="Text Box 126"/>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161925</xdr:rowOff>
    </xdr:to>
    <xdr:sp macro="" textlink="">
      <xdr:nvSpPr>
        <xdr:cNvPr id="124" name="Text Box 127"/>
        <xdr:cNvSpPr txBox="1">
          <a:spLocks noChangeArrowheads="1"/>
        </xdr:cNvSpPr>
      </xdr:nvSpPr>
      <xdr:spPr bwMode="auto">
        <a:xfrm>
          <a:off x="11344275" y="269557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161925</xdr:rowOff>
    </xdr:to>
    <xdr:sp macro="" textlink="">
      <xdr:nvSpPr>
        <xdr:cNvPr id="125" name="Text Box 128"/>
        <xdr:cNvSpPr txBox="1">
          <a:spLocks noChangeArrowheads="1"/>
        </xdr:cNvSpPr>
      </xdr:nvSpPr>
      <xdr:spPr bwMode="auto">
        <a:xfrm>
          <a:off x="11344275" y="2695575"/>
          <a:ext cx="85725" cy="209550"/>
        </a:xfrm>
        <a:prstGeom prst="rect">
          <a:avLst/>
        </a:prstGeom>
        <a:noFill/>
        <a:ln w="9525">
          <a:noFill/>
          <a:miter lim="800000"/>
          <a:headEnd/>
          <a:tailEnd/>
        </a:ln>
      </xdr:spPr>
    </xdr:sp>
    <xdr:clientData/>
  </xdr:twoCellAnchor>
  <xdr:twoCellAnchor editAs="oneCell">
    <xdr:from>
      <xdr:col>9</xdr:col>
      <xdr:colOff>0</xdr:colOff>
      <xdr:row>10</xdr:row>
      <xdr:rowOff>0</xdr:rowOff>
    </xdr:from>
    <xdr:to>
      <xdr:col>9</xdr:col>
      <xdr:colOff>85725</xdr:colOff>
      <xdr:row>10</xdr:row>
      <xdr:rowOff>209550</xdr:rowOff>
    </xdr:to>
    <xdr:sp macro="" textlink="">
      <xdr:nvSpPr>
        <xdr:cNvPr id="126" name="Text Box 130"/>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10</xdr:row>
      <xdr:rowOff>114300</xdr:rowOff>
    </xdr:from>
    <xdr:to>
      <xdr:col>9</xdr:col>
      <xdr:colOff>85725</xdr:colOff>
      <xdr:row>11</xdr:row>
      <xdr:rowOff>0</xdr:rowOff>
    </xdr:to>
    <xdr:sp macro="" textlink="">
      <xdr:nvSpPr>
        <xdr:cNvPr id="127" name="Text Box 131"/>
        <xdr:cNvSpPr txBox="1">
          <a:spLocks noChangeArrowheads="1"/>
        </xdr:cNvSpPr>
      </xdr:nvSpPr>
      <xdr:spPr bwMode="auto">
        <a:xfrm>
          <a:off x="8572500" y="2209800"/>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13</xdr:row>
      <xdr:rowOff>9525</xdr:rowOff>
    </xdr:to>
    <xdr:sp macro="" textlink="">
      <xdr:nvSpPr>
        <xdr:cNvPr id="128" name="Text Box 132"/>
        <xdr:cNvSpPr txBox="1">
          <a:spLocks noChangeArrowheads="1"/>
        </xdr:cNvSpPr>
      </xdr:nvSpPr>
      <xdr:spPr bwMode="auto">
        <a:xfrm>
          <a:off x="8572500" y="2533650"/>
          <a:ext cx="85725" cy="219075"/>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13</xdr:row>
      <xdr:rowOff>161925</xdr:rowOff>
    </xdr:to>
    <xdr:sp macro="" textlink="">
      <xdr:nvSpPr>
        <xdr:cNvPr id="129" name="Text Box 133"/>
        <xdr:cNvSpPr txBox="1">
          <a:spLocks noChangeArrowheads="1"/>
        </xdr:cNvSpPr>
      </xdr:nvSpPr>
      <xdr:spPr bwMode="auto">
        <a:xfrm>
          <a:off x="8572500" y="269557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30" name="Text Box 134"/>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10</xdr:row>
      <xdr:rowOff>0</xdr:rowOff>
    </xdr:from>
    <xdr:to>
      <xdr:col>11</xdr:col>
      <xdr:colOff>85725</xdr:colOff>
      <xdr:row>10</xdr:row>
      <xdr:rowOff>209550</xdr:rowOff>
    </xdr:to>
    <xdr:sp macro="" textlink="">
      <xdr:nvSpPr>
        <xdr:cNvPr id="131" name="Text Box 135"/>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10</xdr:row>
      <xdr:rowOff>114300</xdr:rowOff>
    </xdr:from>
    <xdr:to>
      <xdr:col>11</xdr:col>
      <xdr:colOff>85725</xdr:colOff>
      <xdr:row>11</xdr:row>
      <xdr:rowOff>0</xdr:rowOff>
    </xdr:to>
    <xdr:sp macro="" textlink="">
      <xdr:nvSpPr>
        <xdr:cNvPr id="132" name="Text Box 136"/>
        <xdr:cNvSpPr txBox="1">
          <a:spLocks noChangeArrowheads="1"/>
        </xdr:cNvSpPr>
      </xdr:nvSpPr>
      <xdr:spPr bwMode="auto">
        <a:xfrm>
          <a:off x="10420350" y="2209800"/>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13</xdr:row>
      <xdr:rowOff>9525</xdr:rowOff>
    </xdr:to>
    <xdr:sp macro="" textlink="">
      <xdr:nvSpPr>
        <xdr:cNvPr id="133" name="Text Box 137"/>
        <xdr:cNvSpPr txBox="1">
          <a:spLocks noChangeArrowheads="1"/>
        </xdr:cNvSpPr>
      </xdr:nvSpPr>
      <xdr:spPr bwMode="auto">
        <a:xfrm>
          <a:off x="10420350" y="2533650"/>
          <a:ext cx="85725" cy="219075"/>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161925</xdr:rowOff>
    </xdr:to>
    <xdr:sp macro="" textlink="">
      <xdr:nvSpPr>
        <xdr:cNvPr id="134" name="Text Box 138"/>
        <xdr:cNvSpPr txBox="1">
          <a:spLocks noChangeArrowheads="1"/>
        </xdr:cNvSpPr>
      </xdr:nvSpPr>
      <xdr:spPr bwMode="auto">
        <a:xfrm>
          <a:off x="10420350" y="2695575"/>
          <a:ext cx="85725" cy="209550"/>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13</xdr:row>
      <xdr:rowOff>161925</xdr:rowOff>
    </xdr:to>
    <xdr:sp macro="" textlink="">
      <xdr:nvSpPr>
        <xdr:cNvPr id="135" name="Text Box 139"/>
        <xdr:cNvSpPr txBox="1">
          <a:spLocks noChangeArrowheads="1"/>
        </xdr:cNvSpPr>
      </xdr:nvSpPr>
      <xdr:spPr bwMode="auto">
        <a:xfrm>
          <a:off x="10420350" y="2695575"/>
          <a:ext cx="85725" cy="209550"/>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136" name="Text Box 140"/>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37" name="Text Box 141"/>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138" name="Text Box 142"/>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161925</xdr:rowOff>
    </xdr:to>
    <xdr:sp macro="" textlink="">
      <xdr:nvSpPr>
        <xdr:cNvPr id="139" name="Text Box 143"/>
        <xdr:cNvSpPr txBox="1">
          <a:spLocks noChangeArrowheads="1"/>
        </xdr:cNvSpPr>
      </xdr:nvSpPr>
      <xdr:spPr bwMode="auto">
        <a:xfrm>
          <a:off x="11344275" y="2695575"/>
          <a:ext cx="85725" cy="209550"/>
        </a:xfrm>
        <a:prstGeom prst="rect">
          <a:avLst/>
        </a:prstGeom>
        <a:noFill/>
        <a:ln w="9525">
          <a:noFill/>
          <a:miter lim="800000"/>
          <a:headEnd/>
          <a:tailEnd/>
        </a:ln>
      </xdr:spPr>
    </xdr:sp>
    <xdr:clientData/>
  </xdr:twoCellAnchor>
  <xdr:twoCellAnchor editAs="oneCell">
    <xdr:from>
      <xdr:col>12</xdr:col>
      <xdr:colOff>0</xdr:colOff>
      <xdr:row>12</xdr:row>
      <xdr:rowOff>114300</xdr:rowOff>
    </xdr:from>
    <xdr:to>
      <xdr:col>12</xdr:col>
      <xdr:colOff>85725</xdr:colOff>
      <xdr:row>13</xdr:row>
      <xdr:rowOff>161925</xdr:rowOff>
    </xdr:to>
    <xdr:sp macro="" textlink="">
      <xdr:nvSpPr>
        <xdr:cNvPr id="140" name="Text Box 144"/>
        <xdr:cNvSpPr txBox="1">
          <a:spLocks noChangeArrowheads="1"/>
        </xdr:cNvSpPr>
      </xdr:nvSpPr>
      <xdr:spPr bwMode="auto">
        <a:xfrm>
          <a:off x="11344275" y="2695575"/>
          <a:ext cx="85725"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85725</xdr:colOff>
      <xdr:row>1</xdr:row>
      <xdr:rowOff>47625</xdr:rowOff>
    </xdr:to>
    <xdr:sp macro="" textlink="">
      <xdr:nvSpPr>
        <xdr:cNvPr id="2" name="Text Box 1"/>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3" name="Text Box 2"/>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4" name="Text Box 3"/>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5" name="Text Box 4"/>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6" name="Text Box 5"/>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7" name="Text Box 6"/>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8" name="Text Box 7"/>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9" name="Text Box 8"/>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0" name="Text Box 9"/>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1" name="Text Box 10"/>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2" name="Text Box 11"/>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3" name="Text Box 12"/>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4" name="Text Box 13"/>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5" name="Text Box 14"/>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6" name="Text Box 15"/>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7" name="Text Box 16"/>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8" name="Text Box 17"/>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9" name="Text Box 18"/>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20" name="Text Box 19"/>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21" name="Text Box 20"/>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22" name="Text Box 21"/>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9</xdr:row>
      <xdr:rowOff>114300</xdr:rowOff>
    </xdr:from>
    <xdr:to>
      <xdr:col>2</xdr:col>
      <xdr:colOff>85725</xdr:colOff>
      <xdr:row>11</xdr:row>
      <xdr:rowOff>9525</xdr:rowOff>
    </xdr:to>
    <xdr:sp macro="" textlink="">
      <xdr:nvSpPr>
        <xdr:cNvPr id="23" name="Text Box 22"/>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161925</xdr:rowOff>
    </xdr:to>
    <xdr:sp macro="" textlink="">
      <xdr:nvSpPr>
        <xdr:cNvPr id="24" name="Text Box 23"/>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25" name="Text Box 24"/>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26" name="Text Box 25"/>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27" name="Text Box 26"/>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28" name="Text Box 27"/>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29" name="Text Box 28"/>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30" name="Text Box 29"/>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31" name="Text Box 30"/>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9</xdr:row>
      <xdr:rowOff>114300</xdr:rowOff>
    </xdr:from>
    <xdr:to>
      <xdr:col>2</xdr:col>
      <xdr:colOff>85725</xdr:colOff>
      <xdr:row>11</xdr:row>
      <xdr:rowOff>9525</xdr:rowOff>
    </xdr:to>
    <xdr:sp macro="" textlink="">
      <xdr:nvSpPr>
        <xdr:cNvPr id="32" name="Text Box 31"/>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161925</xdr:rowOff>
    </xdr:to>
    <xdr:sp macro="" textlink="">
      <xdr:nvSpPr>
        <xdr:cNvPr id="33" name="Text Box 32"/>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34" name="Text Box 33"/>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35" name="Text Box 34"/>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36" name="Text Box 35"/>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37" name="Text Box 36"/>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38" name="Text Box 37"/>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39" name="Text Box 38"/>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40" name="Text Box 39"/>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9</xdr:row>
      <xdr:rowOff>114300</xdr:rowOff>
    </xdr:from>
    <xdr:to>
      <xdr:col>2</xdr:col>
      <xdr:colOff>85725</xdr:colOff>
      <xdr:row>11</xdr:row>
      <xdr:rowOff>9525</xdr:rowOff>
    </xdr:to>
    <xdr:sp macro="" textlink="">
      <xdr:nvSpPr>
        <xdr:cNvPr id="41" name="Text Box 40"/>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161925</xdr:rowOff>
    </xdr:to>
    <xdr:sp macro="" textlink="">
      <xdr:nvSpPr>
        <xdr:cNvPr id="42" name="Text Box 41"/>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43" name="Text Box 42"/>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44" name="Text Box 43"/>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45" name="Text Box 44"/>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46" name="Text Box 45"/>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47" name="Text Box 46"/>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48" name="Text Box 47"/>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49" name="Text Box 48"/>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9</xdr:row>
      <xdr:rowOff>114300</xdr:rowOff>
    </xdr:from>
    <xdr:to>
      <xdr:col>2</xdr:col>
      <xdr:colOff>85725</xdr:colOff>
      <xdr:row>11</xdr:row>
      <xdr:rowOff>9525</xdr:rowOff>
    </xdr:to>
    <xdr:sp macro="" textlink="">
      <xdr:nvSpPr>
        <xdr:cNvPr id="50" name="Text Box 49"/>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161925</xdr:rowOff>
    </xdr:to>
    <xdr:sp macro="" textlink="">
      <xdr:nvSpPr>
        <xdr:cNvPr id="51" name="Text Box 50"/>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52" name="Text Box 51"/>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53" name="Text Box 52"/>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54" name="Text Box 53"/>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55" name="Text Box 54"/>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56" name="Text Box 55"/>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57" name="Text Box 56"/>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58" name="Text Box 57"/>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9</xdr:row>
      <xdr:rowOff>114300</xdr:rowOff>
    </xdr:from>
    <xdr:to>
      <xdr:col>2</xdr:col>
      <xdr:colOff>85725</xdr:colOff>
      <xdr:row>11</xdr:row>
      <xdr:rowOff>9525</xdr:rowOff>
    </xdr:to>
    <xdr:sp macro="" textlink="">
      <xdr:nvSpPr>
        <xdr:cNvPr id="59" name="Text Box 58"/>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161925</xdr:rowOff>
    </xdr:to>
    <xdr:sp macro="" textlink="">
      <xdr:nvSpPr>
        <xdr:cNvPr id="60" name="Text Box 59"/>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61" name="Text Box 60"/>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62" name="Text Box 61"/>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63" name="Text Box 62"/>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64" name="Text Box 63"/>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65" name="Text Box 64"/>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66" name="Text Box 65"/>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67" name="Text Box 66"/>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9</xdr:row>
      <xdr:rowOff>114300</xdr:rowOff>
    </xdr:from>
    <xdr:to>
      <xdr:col>2</xdr:col>
      <xdr:colOff>85725</xdr:colOff>
      <xdr:row>11</xdr:row>
      <xdr:rowOff>9525</xdr:rowOff>
    </xdr:to>
    <xdr:sp macro="" textlink="">
      <xdr:nvSpPr>
        <xdr:cNvPr id="68" name="Text Box 67"/>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11</xdr:row>
      <xdr:rowOff>161925</xdr:rowOff>
    </xdr:to>
    <xdr:sp macro="" textlink="">
      <xdr:nvSpPr>
        <xdr:cNvPr id="69" name="Text Box 68"/>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70" name="Text Box 69"/>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71" name="Text Box 70"/>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85725</xdr:colOff>
      <xdr:row>8</xdr:row>
      <xdr:rowOff>209550</xdr:rowOff>
    </xdr:to>
    <xdr:sp macro="" textlink="">
      <xdr:nvSpPr>
        <xdr:cNvPr id="72" name="Text Box 71"/>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8</xdr:row>
      <xdr:rowOff>114300</xdr:rowOff>
    </xdr:from>
    <xdr:to>
      <xdr:col>2</xdr:col>
      <xdr:colOff>85725</xdr:colOff>
      <xdr:row>8</xdr:row>
      <xdr:rowOff>323850</xdr:rowOff>
    </xdr:to>
    <xdr:sp macro="" textlink="">
      <xdr:nvSpPr>
        <xdr:cNvPr id="73" name="Text Box 72"/>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Sirius\App_Temp\Ad-hoc\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SAS/CJSS/CCJU/CS/2010/Working%20area/3%20Court%20Proceedings/Proceedings/Chapter%203%20Proceeding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MD/Statistics%20Branch/Civil/Data/Court%20mapping/COURT%20inf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JSAS/CJSS/CCJU/CS/2010/Working%20area/5%20Offences/Chapter%205%20draft%20tables%20V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D59"/>
  <sheetViews>
    <sheetView showGridLines="0" tabSelected="1" zoomScale="80" zoomScaleNormal="80" workbookViewId="0"/>
  </sheetViews>
  <sheetFormatPr defaultRowHeight="15"/>
  <cols>
    <col min="1" max="1" width="6.28515625" customWidth="1"/>
    <col min="2" max="2" width="120.85546875" customWidth="1"/>
    <col min="3" max="3" width="21.140625" customWidth="1"/>
    <col min="4" max="4" width="96.140625" customWidth="1"/>
  </cols>
  <sheetData>
    <row r="1" spans="1:4">
      <c r="A1" s="8" t="s">
        <v>15</v>
      </c>
      <c r="B1" s="8" t="s">
        <v>16</v>
      </c>
      <c r="C1" s="8" t="s">
        <v>17</v>
      </c>
      <c r="D1" s="8" t="s">
        <v>18</v>
      </c>
    </row>
    <row r="2" spans="1:4">
      <c r="A2" s="447"/>
      <c r="B2" s="447"/>
      <c r="C2" s="447"/>
      <c r="D2" s="447"/>
    </row>
    <row r="3" spans="1:4">
      <c r="A3" s="213" t="s">
        <v>405</v>
      </c>
      <c r="B3" s="447"/>
      <c r="C3" s="447"/>
      <c r="D3" s="447"/>
    </row>
    <row r="4" spans="1:4" ht="15" customHeight="1">
      <c r="A4" s="12" t="s">
        <v>34</v>
      </c>
      <c r="B4" s="10" t="s">
        <v>19</v>
      </c>
      <c r="C4" s="11" t="s">
        <v>374</v>
      </c>
      <c r="D4" s="10" t="s">
        <v>20</v>
      </c>
    </row>
    <row r="5" spans="1:4" s="48" customFormat="1" ht="15" customHeight="1">
      <c r="A5" s="12" t="s">
        <v>51</v>
      </c>
      <c r="B5" s="10" t="s">
        <v>22</v>
      </c>
      <c r="C5" s="343" t="s">
        <v>375</v>
      </c>
      <c r="D5" s="10" t="s">
        <v>20</v>
      </c>
    </row>
    <row r="6" spans="1:4" s="48" customFormat="1" ht="15" customHeight="1">
      <c r="A6" s="12" t="s">
        <v>68</v>
      </c>
      <c r="B6" s="66" t="s">
        <v>23</v>
      </c>
      <c r="C6" s="343" t="s">
        <v>376</v>
      </c>
      <c r="D6" s="10" t="s">
        <v>20</v>
      </c>
    </row>
    <row r="7" spans="1:4" s="48" customFormat="1" ht="15" customHeight="1">
      <c r="A7" s="12" t="s">
        <v>80</v>
      </c>
      <c r="B7" s="66" t="s">
        <v>81</v>
      </c>
      <c r="C7" s="343" t="s">
        <v>377</v>
      </c>
      <c r="D7" s="10" t="s">
        <v>20</v>
      </c>
    </row>
    <row r="8" spans="1:4" s="48" customFormat="1" ht="15" customHeight="1">
      <c r="A8" s="12" t="s">
        <v>403</v>
      </c>
      <c r="B8" s="66" t="s">
        <v>404</v>
      </c>
      <c r="C8" s="350">
        <v>2014</v>
      </c>
      <c r="D8" s="350" t="s">
        <v>20</v>
      </c>
    </row>
    <row r="9" spans="1:4" s="48" customFormat="1" ht="15" customHeight="1">
      <c r="A9" s="3"/>
      <c r="B9" s="66"/>
      <c r="C9" s="350"/>
      <c r="D9" s="350"/>
    </row>
    <row r="10" spans="1:4" s="48" customFormat="1" ht="15" customHeight="1">
      <c r="A10" s="213" t="s">
        <v>406</v>
      </c>
      <c r="B10" s="66"/>
      <c r="C10" s="350"/>
      <c r="D10" s="350"/>
    </row>
    <row r="11" spans="1:4" s="48" customFormat="1" ht="15" customHeight="1">
      <c r="A11" s="12" t="s">
        <v>128</v>
      </c>
      <c r="B11" s="10" t="s">
        <v>129</v>
      </c>
      <c r="C11" s="343" t="s">
        <v>378</v>
      </c>
      <c r="D11" s="10" t="s">
        <v>21</v>
      </c>
    </row>
    <row r="12" spans="1:4" s="48" customFormat="1" ht="15" customHeight="1">
      <c r="A12" s="12" t="s">
        <v>137</v>
      </c>
      <c r="B12" s="10" t="s">
        <v>24</v>
      </c>
      <c r="C12" s="343" t="s">
        <v>379</v>
      </c>
      <c r="D12" s="10" t="s">
        <v>21</v>
      </c>
    </row>
    <row r="13" spans="1:4" s="48" customFormat="1" ht="15" customHeight="1">
      <c r="A13" s="12" t="s">
        <v>141</v>
      </c>
      <c r="B13" s="66" t="s">
        <v>25</v>
      </c>
      <c r="C13" s="343" t="s">
        <v>379</v>
      </c>
      <c r="D13" s="10" t="s">
        <v>21</v>
      </c>
    </row>
    <row r="14" spans="1:4" s="48" customFormat="1" ht="15" customHeight="1">
      <c r="A14" s="12" t="s">
        <v>149</v>
      </c>
      <c r="B14" s="66" t="s">
        <v>150</v>
      </c>
      <c r="C14" s="343" t="s">
        <v>379</v>
      </c>
      <c r="D14" s="10" t="s">
        <v>21</v>
      </c>
    </row>
    <row r="15" spans="1:4" s="48" customFormat="1" ht="15" customHeight="1">
      <c r="A15" s="12" t="s">
        <v>163</v>
      </c>
      <c r="B15" s="10" t="s">
        <v>26</v>
      </c>
      <c r="C15" s="343" t="s">
        <v>380</v>
      </c>
      <c r="D15" s="10" t="s">
        <v>21</v>
      </c>
    </row>
    <row r="16" spans="1:4" s="48" customFormat="1" ht="15" customHeight="1">
      <c r="A16" s="12" t="s">
        <v>179</v>
      </c>
      <c r="B16" s="10" t="s">
        <v>318</v>
      </c>
      <c r="C16" s="343" t="s">
        <v>377</v>
      </c>
      <c r="D16" s="10" t="s">
        <v>21</v>
      </c>
    </row>
    <row r="17" spans="1:4" s="48" customFormat="1" ht="15" customHeight="1">
      <c r="A17" s="12" t="s">
        <v>180</v>
      </c>
      <c r="B17" s="341" t="s">
        <v>373</v>
      </c>
      <c r="C17" s="343" t="s">
        <v>377</v>
      </c>
      <c r="D17" s="10" t="s">
        <v>21</v>
      </c>
    </row>
    <row r="18" spans="1:4" s="48" customFormat="1" ht="15" customHeight="1">
      <c r="A18" s="12" t="s">
        <v>181</v>
      </c>
      <c r="B18" s="10" t="s">
        <v>32</v>
      </c>
      <c r="C18" s="11" t="s">
        <v>378</v>
      </c>
      <c r="D18" s="10" t="s">
        <v>21</v>
      </c>
    </row>
    <row r="19" spans="1:4" s="48" customFormat="1" ht="15" customHeight="1">
      <c r="A19" s="12" t="s">
        <v>195</v>
      </c>
      <c r="B19" s="10" t="s">
        <v>196</v>
      </c>
      <c r="C19" s="343" t="s">
        <v>379</v>
      </c>
      <c r="D19" s="10" t="s">
        <v>21</v>
      </c>
    </row>
    <row r="20" spans="1:4" s="48" customFormat="1" ht="15" customHeight="1">
      <c r="A20" s="12" t="s">
        <v>208</v>
      </c>
      <c r="B20" s="10" t="s">
        <v>33</v>
      </c>
      <c r="C20" s="11" t="s">
        <v>378</v>
      </c>
      <c r="D20" s="10" t="s">
        <v>21</v>
      </c>
    </row>
    <row r="21" spans="1:4" s="48" customFormat="1" ht="15" customHeight="1">
      <c r="A21" s="12" t="s">
        <v>218</v>
      </c>
      <c r="B21" s="10" t="s">
        <v>219</v>
      </c>
      <c r="C21" s="343" t="s">
        <v>379</v>
      </c>
      <c r="D21" s="10" t="s">
        <v>21</v>
      </c>
    </row>
    <row r="22" spans="1:4" ht="15" customHeight="1">
      <c r="A22" s="12" t="s">
        <v>232</v>
      </c>
      <c r="B22" s="10" t="s">
        <v>233</v>
      </c>
      <c r="C22" s="343" t="s">
        <v>379</v>
      </c>
      <c r="D22" s="10" t="s">
        <v>21</v>
      </c>
    </row>
    <row r="23" spans="1:4" ht="15" customHeight="1">
      <c r="A23" s="12" t="s">
        <v>433</v>
      </c>
      <c r="B23" s="358" t="s">
        <v>442</v>
      </c>
      <c r="C23" s="350">
        <v>2014</v>
      </c>
      <c r="D23" s="358" t="s">
        <v>21</v>
      </c>
    </row>
    <row r="24" spans="1:4" ht="15" customHeight="1">
      <c r="A24" s="12" t="s">
        <v>434</v>
      </c>
      <c r="B24" s="643" t="s">
        <v>443</v>
      </c>
      <c r="C24" s="358" t="s">
        <v>444</v>
      </c>
      <c r="D24" s="358" t="s">
        <v>21</v>
      </c>
    </row>
    <row r="25" spans="1:4" ht="15" customHeight="1">
      <c r="A25" s="12" t="s">
        <v>435</v>
      </c>
      <c r="B25" s="358" t="s">
        <v>446</v>
      </c>
      <c r="C25" s="358">
        <v>2014</v>
      </c>
      <c r="D25" s="358" t="s">
        <v>21</v>
      </c>
    </row>
    <row r="26" spans="1:4" ht="15" customHeight="1">
      <c r="A26" s="12" t="s">
        <v>436</v>
      </c>
      <c r="B26" s="358" t="s">
        <v>447</v>
      </c>
      <c r="C26" s="358">
        <v>2014</v>
      </c>
      <c r="D26" s="358" t="s">
        <v>21</v>
      </c>
    </row>
    <row r="27" spans="1:4" ht="15" customHeight="1">
      <c r="A27" s="12" t="s">
        <v>437</v>
      </c>
      <c r="B27" s="644" t="s">
        <v>449</v>
      </c>
      <c r="C27" s="358">
        <v>2014</v>
      </c>
      <c r="D27" s="358" t="s">
        <v>21</v>
      </c>
    </row>
    <row r="28" spans="1:4" ht="15" customHeight="1">
      <c r="A28" s="12" t="s">
        <v>438</v>
      </c>
      <c r="B28" s="358" t="s">
        <v>450</v>
      </c>
      <c r="C28" s="358" t="s">
        <v>444</v>
      </c>
      <c r="D28" s="358" t="s">
        <v>21</v>
      </c>
    </row>
    <row r="29" spans="1:4" ht="15" customHeight="1">
      <c r="A29" s="12" t="s">
        <v>439</v>
      </c>
      <c r="B29" s="645" t="s">
        <v>452</v>
      </c>
      <c r="C29" s="358" t="s">
        <v>444</v>
      </c>
      <c r="D29" s="358" t="s">
        <v>21</v>
      </c>
    </row>
    <row r="30" spans="1:4" ht="15" customHeight="1">
      <c r="A30" s="12" t="s">
        <v>440</v>
      </c>
      <c r="B30" s="645" t="s">
        <v>454</v>
      </c>
      <c r="C30" s="358" t="s">
        <v>444</v>
      </c>
      <c r="D30" s="358" t="s">
        <v>21</v>
      </c>
    </row>
    <row r="31" spans="1:4" ht="15" customHeight="1">
      <c r="A31" s="12" t="s">
        <v>441</v>
      </c>
      <c r="B31" s="277" t="s">
        <v>456</v>
      </c>
      <c r="C31" s="350">
        <v>2014</v>
      </c>
      <c r="D31" s="358" t="s">
        <v>21</v>
      </c>
    </row>
    <row r="32" spans="1:4" ht="15" customHeight="1">
      <c r="A32" s="12"/>
      <c r="B32" s="350"/>
      <c r="C32" s="350"/>
      <c r="D32" s="350"/>
    </row>
    <row r="33" spans="1:4" ht="15" customHeight="1">
      <c r="A33" s="213" t="s">
        <v>407</v>
      </c>
      <c r="B33" s="350"/>
      <c r="C33" s="350"/>
      <c r="D33" s="350"/>
    </row>
    <row r="34" spans="1:4" s="48" customFormat="1" ht="30" customHeight="1">
      <c r="A34" s="12" t="s">
        <v>536</v>
      </c>
      <c r="B34" s="342" t="s">
        <v>372</v>
      </c>
      <c r="C34" s="343" t="s">
        <v>377</v>
      </c>
      <c r="D34" s="10" t="s">
        <v>28</v>
      </c>
    </row>
    <row r="35" spans="1:4" s="48" customFormat="1" ht="15" customHeight="1">
      <c r="A35" s="12" t="s">
        <v>537</v>
      </c>
      <c r="B35" s="10" t="s">
        <v>27</v>
      </c>
      <c r="C35" s="343" t="s">
        <v>377</v>
      </c>
      <c r="D35" s="10" t="s">
        <v>28</v>
      </c>
    </row>
    <row r="36" spans="1:4" s="48" customFormat="1" ht="15" customHeight="1">
      <c r="A36" s="12" t="s">
        <v>538</v>
      </c>
      <c r="B36" s="10" t="s">
        <v>29</v>
      </c>
      <c r="C36" s="343" t="s">
        <v>377</v>
      </c>
      <c r="D36" s="10" t="s">
        <v>28</v>
      </c>
    </row>
    <row r="37" spans="1:4" ht="15" customHeight="1">
      <c r="A37" s="12" t="s">
        <v>539</v>
      </c>
      <c r="B37" s="10" t="s">
        <v>30</v>
      </c>
      <c r="C37" s="343" t="s">
        <v>377</v>
      </c>
      <c r="D37" s="10" t="s">
        <v>28</v>
      </c>
    </row>
    <row r="38" spans="1:4" ht="15" customHeight="1">
      <c r="A38" s="12" t="s">
        <v>540</v>
      </c>
      <c r="B38" s="10" t="s">
        <v>31</v>
      </c>
      <c r="C38" s="343" t="s">
        <v>377</v>
      </c>
      <c r="D38" s="10" t="s">
        <v>28</v>
      </c>
    </row>
    <row r="39" spans="1:4" ht="15" customHeight="1">
      <c r="A39" s="12" t="s">
        <v>541</v>
      </c>
      <c r="B39" s="10" t="s">
        <v>259</v>
      </c>
      <c r="C39" s="343" t="s">
        <v>383</v>
      </c>
      <c r="D39" s="10" t="s">
        <v>28</v>
      </c>
    </row>
    <row r="40" spans="1:4" s="289" customFormat="1" ht="15" customHeight="1">
      <c r="A40" s="847" t="s">
        <v>542</v>
      </c>
      <c r="B40" s="848" t="s">
        <v>543</v>
      </c>
      <c r="C40" s="848">
        <v>2014</v>
      </c>
      <c r="D40" s="848" t="s">
        <v>28</v>
      </c>
    </row>
    <row r="41" spans="1:4" ht="15" customHeight="1">
      <c r="A41" s="13"/>
      <c r="B41" s="14"/>
      <c r="C41" s="14"/>
      <c r="D41" s="14"/>
    </row>
    <row r="42" spans="1:4" s="103" customFormat="1" ht="15" customHeight="1">
      <c r="A42" s="213" t="s">
        <v>326</v>
      </c>
      <c r="B42" s="9"/>
      <c r="C42" s="3"/>
      <c r="D42" s="9"/>
    </row>
    <row r="43" spans="1:4" s="66" customFormat="1" ht="15" customHeight="1">
      <c r="A43" s="214" t="s">
        <v>261</v>
      </c>
      <c r="B43" s="216" t="s">
        <v>262</v>
      </c>
      <c r="C43" s="11" t="s">
        <v>381</v>
      </c>
      <c r="D43" s="10" t="s">
        <v>263</v>
      </c>
    </row>
    <row r="44" spans="1:4" s="66" customFormat="1" ht="15" customHeight="1">
      <c r="A44" s="214" t="s">
        <v>264</v>
      </c>
      <c r="B44" s="339" t="s">
        <v>366</v>
      </c>
      <c r="C44" s="11" t="s">
        <v>382</v>
      </c>
      <c r="D44" s="10" t="s">
        <v>265</v>
      </c>
    </row>
    <row r="45" spans="1:4" s="66" customFormat="1" ht="15" customHeight="1">
      <c r="A45" s="215" t="s">
        <v>266</v>
      </c>
      <c r="B45" s="216" t="s">
        <v>267</v>
      </c>
      <c r="C45" s="11" t="s">
        <v>382</v>
      </c>
      <c r="D45" s="10" t="s">
        <v>265</v>
      </c>
    </row>
    <row r="46" spans="1:4" s="66" customFormat="1" ht="15" customHeight="1">
      <c r="A46" s="256" t="s">
        <v>268</v>
      </c>
      <c r="B46" s="230" t="s">
        <v>269</v>
      </c>
      <c r="C46" s="257" t="s">
        <v>382</v>
      </c>
      <c r="D46" s="258" t="s">
        <v>270</v>
      </c>
    </row>
    <row r="47" spans="1:4" s="66" customFormat="1" ht="15" customHeight="1">
      <c r="A47" s="256"/>
      <c r="B47" s="274"/>
      <c r="C47" s="257"/>
      <c r="D47" s="258"/>
    </row>
    <row r="48" spans="1:4" s="66" customFormat="1" ht="15" customHeight="1">
      <c r="A48" s="213" t="s">
        <v>371</v>
      </c>
      <c r="B48" s="274"/>
      <c r="C48" s="257"/>
      <c r="D48" s="258"/>
    </row>
    <row r="49" spans="1:4" s="66" customFormat="1" ht="15" customHeight="1">
      <c r="A49" s="256" t="s">
        <v>547</v>
      </c>
      <c r="B49" s="340" t="s">
        <v>367</v>
      </c>
      <c r="C49" s="257" t="s">
        <v>368</v>
      </c>
      <c r="D49" s="275" t="s">
        <v>21</v>
      </c>
    </row>
    <row r="50" spans="1:4" s="66" customFormat="1" ht="15" customHeight="1">
      <c r="A50" s="256" t="s">
        <v>548</v>
      </c>
      <c r="B50" s="274" t="s">
        <v>369</v>
      </c>
      <c r="C50" s="257" t="s">
        <v>368</v>
      </c>
      <c r="D50" s="275" t="s">
        <v>21</v>
      </c>
    </row>
    <row r="51" spans="1:4" s="66" customFormat="1" ht="15" customHeight="1">
      <c r="A51" s="256" t="s">
        <v>549</v>
      </c>
      <c r="B51" s="340" t="s">
        <v>370</v>
      </c>
      <c r="C51" s="257" t="s">
        <v>368</v>
      </c>
      <c r="D51" s="275" t="s">
        <v>21</v>
      </c>
    </row>
    <row r="52" spans="1:4" s="66" customFormat="1" ht="15" customHeight="1">
      <c r="A52" s="256"/>
      <c r="B52" s="340"/>
      <c r="C52" s="257"/>
      <c r="D52" s="358"/>
    </row>
    <row r="53" spans="1:4" s="66" customFormat="1" ht="15" customHeight="1">
      <c r="A53" s="213" t="s">
        <v>544</v>
      </c>
      <c r="B53" s="340"/>
      <c r="C53" s="257"/>
      <c r="D53" s="358"/>
    </row>
    <row r="54" spans="1:4" s="66" customFormat="1" ht="15" customHeight="1">
      <c r="A54" s="256" t="s">
        <v>550</v>
      </c>
      <c r="B54" s="340" t="s">
        <v>545</v>
      </c>
      <c r="C54" s="257" t="s">
        <v>444</v>
      </c>
      <c r="D54" s="358" t="s">
        <v>612</v>
      </c>
    </row>
    <row r="55" spans="1:4" s="66" customFormat="1" ht="15" customHeight="1">
      <c r="A55" s="256" t="s">
        <v>551</v>
      </c>
      <c r="B55" s="340" t="s">
        <v>546</v>
      </c>
      <c r="C55" s="257" t="s">
        <v>611</v>
      </c>
      <c r="D55" s="358" t="s">
        <v>613</v>
      </c>
    </row>
    <row r="56" spans="1:4">
      <c r="A56" s="136"/>
      <c r="B56" s="136"/>
      <c r="C56" s="136"/>
      <c r="D56" s="136"/>
    </row>
    <row r="59" spans="1:4">
      <c r="B59" s="399"/>
    </row>
  </sheetData>
  <phoneticPr fontId="0" type="noConversion"/>
  <hyperlinks>
    <hyperlink ref="A4" location="'Table M1'!Print_Area" display="M1"/>
    <hyperlink ref="A6" location="'Table M3'!A1" display="M3"/>
    <hyperlink ref="A5" location="'Table M2'!A1" display="M2"/>
    <hyperlink ref="A7" location="'Table M4'!A1" display="M4"/>
    <hyperlink ref="A34" location="'Table T1'!A1" display="T1"/>
    <hyperlink ref="A35" location="'Table T2'!A1" display="T2"/>
    <hyperlink ref="A11" location="'Table C1'!A1" display="C1"/>
    <hyperlink ref="A12" location="'Table C2'!A1" display="C2"/>
    <hyperlink ref="A13" location="'Table C3'!A1" display="C3"/>
    <hyperlink ref="A14" location="'Table C4'!A1" display="C4"/>
    <hyperlink ref="A15" location="'Table C5'!A1" display="C5"/>
    <hyperlink ref="A18" location="'Table C8'!A1" display="C8"/>
    <hyperlink ref="A19" location="'Table C9'!A1" display="C9"/>
    <hyperlink ref="A20" location="'Table C10'!A1" display="C10"/>
    <hyperlink ref="A21" location="'Table C11'!A1" display="C11"/>
    <hyperlink ref="A22" location="'Table C12'!A1" display="C12"/>
    <hyperlink ref="A37" location="'Table T4'!A1" display="T4"/>
    <hyperlink ref="A38" location="'Table T5'!A1" display="T5"/>
    <hyperlink ref="A43" location="'Table A1'!A1" display="A1"/>
    <hyperlink ref="A44" location="'Table A2'!A1" display="A2"/>
    <hyperlink ref="A45" location="'Table A3'!A1" display="A3"/>
    <hyperlink ref="A46" location="'Table A4'!A1" display="A4"/>
    <hyperlink ref="A16" location="'Table C6'!A1" display="C6"/>
    <hyperlink ref="A17" location="'Table C7'!A1" display="C7"/>
    <hyperlink ref="A39" location="'Table T6'!A1" display="T6"/>
    <hyperlink ref="A49" location="'Table B1'!A1" display="B1"/>
    <hyperlink ref="A50" location="'Table B2'!A1" display="B2"/>
    <hyperlink ref="A51" location="'Table B3'!A1" display="B3"/>
    <hyperlink ref="A8" location="'Table AM1'!Print_Area" display="AM1"/>
    <hyperlink ref="A23" location="'Table AC1'!A1" display="AC1"/>
    <hyperlink ref="A24" location="'Table AC2'!A1" display="AC2"/>
    <hyperlink ref="A25" location="'Table AC3'!A1" display="AC3"/>
    <hyperlink ref="A26" location="'Table AC4'!A1" display="AC4"/>
    <hyperlink ref="A27" location="'Table AC5'!A1" display="AC5"/>
    <hyperlink ref="A28" location="'Table AC6'!A1" display="AC6"/>
    <hyperlink ref="A29" location="'Table AC7'!A1" display="AC7"/>
    <hyperlink ref="A30" location="'Table AC8'!A1" display="AC8"/>
    <hyperlink ref="A31" location="'Table AC9'!A1" display="AC9"/>
    <hyperlink ref="A36" location="'Table T3'!A1" display="T3"/>
    <hyperlink ref="A54" location="'Table J1'!A1" display="J1"/>
    <hyperlink ref="A55" location="'Table J2'!A1" display="J2"/>
    <hyperlink ref="A40" location="'Table AT1'!A1" display="AT1"/>
  </hyperlinks>
  <pageMargins left="0.70866141732283472" right="0.70866141732283472" top="0.74803149606299213" bottom="0.74803149606299213" header="0.31496062992125984" footer="0.31496062992125984"/>
  <pageSetup paperSize="9" scale="53"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S61"/>
  <sheetViews>
    <sheetView zoomScale="80" zoomScaleNormal="80" workbookViewId="0"/>
  </sheetViews>
  <sheetFormatPr defaultRowHeight="12.75"/>
  <cols>
    <col min="1" max="2" width="9" style="503" customWidth="1"/>
    <col min="3" max="3" width="10.85546875" style="503" bestFit="1" customWidth="1"/>
    <col min="4" max="5" width="11.85546875" style="503" customWidth="1"/>
    <col min="6" max="6" width="15" style="503" customWidth="1"/>
    <col min="7" max="7" width="11.28515625" style="503" customWidth="1"/>
    <col min="8" max="8" width="11" style="503" customWidth="1"/>
    <col min="9" max="9" width="11.5703125" style="503" customWidth="1"/>
    <col min="10" max="251" width="9.140625" style="503"/>
    <col min="252" max="253" width="9" style="503" customWidth="1"/>
    <col min="254" max="254" width="10.85546875" style="503" bestFit="1" customWidth="1"/>
    <col min="255" max="255" width="11.85546875" style="503" customWidth="1"/>
    <col min="256" max="256" width="1.7109375" style="503" customWidth="1"/>
    <col min="257" max="257" width="11.85546875" style="503" customWidth="1"/>
    <col min="258" max="258" width="13" style="503" customWidth="1"/>
    <col min="259" max="259" width="11.28515625" style="503" customWidth="1"/>
    <col min="260" max="260" width="11" style="503" customWidth="1"/>
    <col min="261" max="261" width="11.5703125" style="503" customWidth="1"/>
    <col min="262" max="262" width="11.85546875" style="503" customWidth="1"/>
    <col min="263" max="263" width="11.5703125" style="503" customWidth="1"/>
    <col min="264" max="264" width="14.42578125" style="503" customWidth="1"/>
    <col min="265" max="265" width="11.7109375" style="503" customWidth="1"/>
    <col min="266" max="507" width="9.140625" style="503"/>
    <col min="508" max="509" width="9" style="503" customWidth="1"/>
    <col min="510" max="510" width="10.85546875" style="503" bestFit="1" customWidth="1"/>
    <col min="511" max="511" width="11.85546875" style="503" customWidth="1"/>
    <col min="512" max="512" width="1.7109375" style="503" customWidth="1"/>
    <col min="513" max="513" width="11.85546875" style="503" customWidth="1"/>
    <col min="514" max="514" width="13" style="503" customWidth="1"/>
    <col min="515" max="515" width="11.28515625" style="503" customWidth="1"/>
    <col min="516" max="516" width="11" style="503" customWidth="1"/>
    <col min="517" max="517" width="11.5703125" style="503" customWidth="1"/>
    <col min="518" max="518" width="11.85546875" style="503" customWidth="1"/>
    <col min="519" max="519" width="11.5703125" style="503" customWidth="1"/>
    <col min="520" max="520" width="14.42578125" style="503" customWidth="1"/>
    <col min="521" max="521" width="11.7109375" style="503" customWidth="1"/>
    <col min="522" max="763" width="9.140625" style="503"/>
    <col min="764" max="765" width="9" style="503" customWidth="1"/>
    <col min="766" max="766" width="10.85546875" style="503" bestFit="1" customWidth="1"/>
    <col min="767" max="767" width="11.85546875" style="503" customWidth="1"/>
    <col min="768" max="768" width="1.7109375" style="503" customWidth="1"/>
    <col min="769" max="769" width="11.85546875" style="503" customWidth="1"/>
    <col min="770" max="770" width="13" style="503" customWidth="1"/>
    <col min="771" max="771" width="11.28515625" style="503" customWidth="1"/>
    <col min="772" max="772" width="11" style="503" customWidth="1"/>
    <col min="773" max="773" width="11.5703125" style="503" customWidth="1"/>
    <col min="774" max="774" width="11.85546875" style="503" customWidth="1"/>
    <col min="775" max="775" width="11.5703125" style="503" customWidth="1"/>
    <col min="776" max="776" width="14.42578125" style="503" customWidth="1"/>
    <col min="777" max="777" width="11.7109375" style="503" customWidth="1"/>
    <col min="778" max="1019" width="9.140625" style="503"/>
    <col min="1020" max="1021" width="9" style="503" customWidth="1"/>
    <col min="1022" max="1022" width="10.85546875" style="503" bestFit="1" customWidth="1"/>
    <col min="1023" max="1023" width="11.85546875" style="503" customWidth="1"/>
    <col min="1024" max="1024" width="1.7109375" style="503" customWidth="1"/>
    <col min="1025" max="1025" width="11.85546875" style="503" customWidth="1"/>
    <col min="1026" max="1026" width="13" style="503" customWidth="1"/>
    <col min="1027" max="1027" width="11.28515625" style="503" customWidth="1"/>
    <col min="1028" max="1028" width="11" style="503" customWidth="1"/>
    <col min="1029" max="1029" width="11.5703125" style="503" customWidth="1"/>
    <col min="1030" max="1030" width="11.85546875" style="503" customWidth="1"/>
    <col min="1031" max="1031" width="11.5703125" style="503" customWidth="1"/>
    <col min="1032" max="1032" width="14.42578125" style="503" customWidth="1"/>
    <col min="1033" max="1033" width="11.7109375" style="503" customWidth="1"/>
    <col min="1034" max="1275" width="9.140625" style="503"/>
    <col min="1276" max="1277" width="9" style="503" customWidth="1"/>
    <col min="1278" max="1278" width="10.85546875" style="503" bestFit="1" customWidth="1"/>
    <col min="1279" max="1279" width="11.85546875" style="503" customWidth="1"/>
    <col min="1280" max="1280" width="1.7109375" style="503" customWidth="1"/>
    <col min="1281" max="1281" width="11.85546875" style="503" customWidth="1"/>
    <col min="1282" max="1282" width="13" style="503" customWidth="1"/>
    <col min="1283" max="1283" width="11.28515625" style="503" customWidth="1"/>
    <col min="1284" max="1284" width="11" style="503" customWidth="1"/>
    <col min="1285" max="1285" width="11.5703125" style="503" customWidth="1"/>
    <col min="1286" max="1286" width="11.85546875" style="503" customWidth="1"/>
    <col min="1287" max="1287" width="11.5703125" style="503" customWidth="1"/>
    <col min="1288" max="1288" width="14.42578125" style="503" customWidth="1"/>
    <col min="1289" max="1289" width="11.7109375" style="503" customWidth="1"/>
    <col min="1290" max="1531" width="9.140625" style="503"/>
    <col min="1532" max="1533" width="9" style="503" customWidth="1"/>
    <col min="1534" max="1534" width="10.85546875" style="503" bestFit="1" customWidth="1"/>
    <col min="1535" max="1535" width="11.85546875" style="503" customWidth="1"/>
    <col min="1536" max="1536" width="1.7109375" style="503" customWidth="1"/>
    <col min="1537" max="1537" width="11.85546875" style="503" customWidth="1"/>
    <col min="1538" max="1538" width="13" style="503" customWidth="1"/>
    <col min="1539" max="1539" width="11.28515625" style="503" customWidth="1"/>
    <col min="1540" max="1540" width="11" style="503" customWidth="1"/>
    <col min="1541" max="1541" width="11.5703125" style="503" customWidth="1"/>
    <col min="1542" max="1542" width="11.85546875" style="503" customWidth="1"/>
    <col min="1543" max="1543" width="11.5703125" style="503" customWidth="1"/>
    <col min="1544" max="1544" width="14.42578125" style="503" customWidth="1"/>
    <col min="1545" max="1545" width="11.7109375" style="503" customWidth="1"/>
    <col min="1546" max="1787" width="9.140625" style="503"/>
    <col min="1788" max="1789" width="9" style="503" customWidth="1"/>
    <col min="1790" max="1790" width="10.85546875" style="503" bestFit="1" customWidth="1"/>
    <col min="1791" max="1791" width="11.85546875" style="503" customWidth="1"/>
    <col min="1792" max="1792" width="1.7109375" style="503" customWidth="1"/>
    <col min="1793" max="1793" width="11.85546875" style="503" customWidth="1"/>
    <col min="1794" max="1794" width="13" style="503" customWidth="1"/>
    <col min="1795" max="1795" width="11.28515625" style="503" customWidth="1"/>
    <col min="1796" max="1796" width="11" style="503" customWidth="1"/>
    <col min="1797" max="1797" width="11.5703125" style="503" customWidth="1"/>
    <col min="1798" max="1798" width="11.85546875" style="503" customWidth="1"/>
    <col min="1799" max="1799" width="11.5703125" style="503" customWidth="1"/>
    <col min="1800" max="1800" width="14.42578125" style="503" customWidth="1"/>
    <col min="1801" max="1801" width="11.7109375" style="503" customWidth="1"/>
    <col min="1802" max="2043" width="9.140625" style="503"/>
    <col min="2044" max="2045" width="9" style="503" customWidth="1"/>
    <col min="2046" max="2046" width="10.85546875" style="503" bestFit="1" customWidth="1"/>
    <col min="2047" max="2047" width="11.85546875" style="503" customWidth="1"/>
    <col min="2048" max="2048" width="1.7109375" style="503" customWidth="1"/>
    <col min="2049" max="2049" width="11.85546875" style="503" customWidth="1"/>
    <col min="2050" max="2050" width="13" style="503" customWidth="1"/>
    <col min="2051" max="2051" width="11.28515625" style="503" customWidth="1"/>
    <col min="2052" max="2052" width="11" style="503" customWidth="1"/>
    <col min="2053" max="2053" width="11.5703125" style="503" customWidth="1"/>
    <col min="2054" max="2054" width="11.85546875" style="503" customWidth="1"/>
    <col min="2055" max="2055" width="11.5703125" style="503" customWidth="1"/>
    <col min="2056" max="2056" width="14.42578125" style="503" customWidth="1"/>
    <col min="2057" max="2057" width="11.7109375" style="503" customWidth="1"/>
    <col min="2058" max="2299" width="9.140625" style="503"/>
    <col min="2300" max="2301" width="9" style="503" customWidth="1"/>
    <col min="2302" max="2302" width="10.85546875" style="503" bestFit="1" customWidth="1"/>
    <col min="2303" max="2303" width="11.85546875" style="503" customWidth="1"/>
    <col min="2304" max="2304" width="1.7109375" style="503" customWidth="1"/>
    <col min="2305" max="2305" width="11.85546875" style="503" customWidth="1"/>
    <col min="2306" max="2306" width="13" style="503" customWidth="1"/>
    <col min="2307" max="2307" width="11.28515625" style="503" customWidth="1"/>
    <col min="2308" max="2308" width="11" style="503" customWidth="1"/>
    <col min="2309" max="2309" width="11.5703125" style="503" customWidth="1"/>
    <col min="2310" max="2310" width="11.85546875" style="503" customWidth="1"/>
    <col min="2311" max="2311" width="11.5703125" style="503" customWidth="1"/>
    <col min="2312" max="2312" width="14.42578125" style="503" customWidth="1"/>
    <col min="2313" max="2313" width="11.7109375" style="503" customWidth="1"/>
    <col min="2314" max="2555" width="9.140625" style="503"/>
    <col min="2556" max="2557" width="9" style="503" customWidth="1"/>
    <col min="2558" max="2558" width="10.85546875" style="503" bestFit="1" customWidth="1"/>
    <col min="2559" max="2559" width="11.85546875" style="503" customWidth="1"/>
    <col min="2560" max="2560" width="1.7109375" style="503" customWidth="1"/>
    <col min="2561" max="2561" width="11.85546875" style="503" customWidth="1"/>
    <col min="2562" max="2562" width="13" style="503" customWidth="1"/>
    <col min="2563" max="2563" width="11.28515625" style="503" customWidth="1"/>
    <col min="2564" max="2564" width="11" style="503" customWidth="1"/>
    <col min="2565" max="2565" width="11.5703125" style="503" customWidth="1"/>
    <col min="2566" max="2566" width="11.85546875" style="503" customWidth="1"/>
    <col min="2567" max="2567" width="11.5703125" style="503" customWidth="1"/>
    <col min="2568" max="2568" width="14.42578125" style="503" customWidth="1"/>
    <col min="2569" max="2569" width="11.7109375" style="503" customWidth="1"/>
    <col min="2570" max="2811" width="9.140625" style="503"/>
    <col min="2812" max="2813" width="9" style="503" customWidth="1"/>
    <col min="2814" max="2814" width="10.85546875" style="503" bestFit="1" customWidth="1"/>
    <col min="2815" max="2815" width="11.85546875" style="503" customWidth="1"/>
    <col min="2816" max="2816" width="1.7109375" style="503" customWidth="1"/>
    <col min="2817" max="2817" width="11.85546875" style="503" customWidth="1"/>
    <col min="2818" max="2818" width="13" style="503" customWidth="1"/>
    <col min="2819" max="2819" width="11.28515625" style="503" customWidth="1"/>
    <col min="2820" max="2820" width="11" style="503" customWidth="1"/>
    <col min="2821" max="2821" width="11.5703125" style="503" customWidth="1"/>
    <col min="2822" max="2822" width="11.85546875" style="503" customWidth="1"/>
    <col min="2823" max="2823" width="11.5703125" style="503" customWidth="1"/>
    <col min="2824" max="2824" width="14.42578125" style="503" customWidth="1"/>
    <col min="2825" max="2825" width="11.7109375" style="503" customWidth="1"/>
    <col min="2826" max="3067" width="9.140625" style="503"/>
    <col min="3068" max="3069" width="9" style="503" customWidth="1"/>
    <col min="3070" max="3070" width="10.85546875" style="503" bestFit="1" customWidth="1"/>
    <col min="3071" max="3071" width="11.85546875" style="503" customWidth="1"/>
    <col min="3072" max="3072" width="1.7109375" style="503" customWidth="1"/>
    <col min="3073" max="3073" width="11.85546875" style="503" customWidth="1"/>
    <col min="3074" max="3074" width="13" style="503" customWidth="1"/>
    <col min="3075" max="3075" width="11.28515625" style="503" customWidth="1"/>
    <col min="3076" max="3076" width="11" style="503" customWidth="1"/>
    <col min="3077" max="3077" width="11.5703125" style="503" customWidth="1"/>
    <col min="3078" max="3078" width="11.85546875" style="503" customWidth="1"/>
    <col min="3079" max="3079" width="11.5703125" style="503" customWidth="1"/>
    <col min="3080" max="3080" width="14.42578125" style="503" customWidth="1"/>
    <col min="3081" max="3081" width="11.7109375" style="503" customWidth="1"/>
    <col min="3082" max="3323" width="9.140625" style="503"/>
    <col min="3324" max="3325" width="9" style="503" customWidth="1"/>
    <col min="3326" max="3326" width="10.85546875" style="503" bestFit="1" customWidth="1"/>
    <col min="3327" max="3327" width="11.85546875" style="503" customWidth="1"/>
    <col min="3328" max="3328" width="1.7109375" style="503" customWidth="1"/>
    <col min="3329" max="3329" width="11.85546875" style="503" customWidth="1"/>
    <col min="3330" max="3330" width="13" style="503" customWidth="1"/>
    <col min="3331" max="3331" width="11.28515625" style="503" customWidth="1"/>
    <col min="3332" max="3332" width="11" style="503" customWidth="1"/>
    <col min="3333" max="3333" width="11.5703125" style="503" customWidth="1"/>
    <col min="3334" max="3334" width="11.85546875" style="503" customWidth="1"/>
    <col min="3335" max="3335" width="11.5703125" style="503" customWidth="1"/>
    <col min="3336" max="3336" width="14.42578125" style="503" customWidth="1"/>
    <col min="3337" max="3337" width="11.7109375" style="503" customWidth="1"/>
    <col min="3338" max="3579" width="9.140625" style="503"/>
    <col min="3580" max="3581" width="9" style="503" customWidth="1"/>
    <col min="3582" max="3582" width="10.85546875" style="503" bestFit="1" customWidth="1"/>
    <col min="3583" max="3583" width="11.85546875" style="503" customWidth="1"/>
    <col min="3584" max="3584" width="1.7109375" style="503" customWidth="1"/>
    <col min="3585" max="3585" width="11.85546875" style="503" customWidth="1"/>
    <col min="3586" max="3586" width="13" style="503" customWidth="1"/>
    <col min="3587" max="3587" width="11.28515625" style="503" customWidth="1"/>
    <col min="3588" max="3588" width="11" style="503" customWidth="1"/>
    <col min="3589" max="3589" width="11.5703125" style="503" customWidth="1"/>
    <col min="3590" max="3590" width="11.85546875" style="503" customWidth="1"/>
    <col min="3591" max="3591" width="11.5703125" style="503" customWidth="1"/>
    <col min="3592" max="3592" width="14.42578125" style="503" customWidth="1"/>
    <col min="3593" max="3593" width="11.7109375" style="503" customWidth="1"/>
    <col min="3594" max="3835" width="9.140625" style="503"/>
    <col min="3836" max="3837" width="9" style="503" customWidth="1"/>
    <col min="3838" max="3838" width="10.85546875" style="503" bestFit="1" customWidth="1"/>
    <col min="3839" max="3839" width="11.85546875" style="503" customWidth="1"/>
    <col min="3840" max="3840" width="1.7109375" style="503" customWidth="1"/>
    <col min="3841" max="3841" width="11.85546875" style="503" customWidth="1"/>
    <col min="3842" max="3842" width="13" style="503" customWidth="1"/>
    <col min="3843" max="3843" width="11.28515625" style="503" customWidth="1"/>
    <col min="3844" max="3844" width="11" style="503" customWidth="1"/>
    <col min="3845" max="3845" width="11.5703125" style="503" customWidth="1"/>
    <col min="3846" max="3846" width="11.85546875" style="503" customWidth="1"/>
    <col min="3847" max="3847" width="11.5703125" style="503" customWidth="1"/>
    <col min="3848" max="3848" width="14.42578125" style="503" customWidth="1"/>
    <col min="3849" max="3849" width="11.7109375" style="503" customWidth="1"/>
    <col min="3850" max="4091" width="9.140625" style="503"/>
    <col min="4092" max="4093" width="9" style="503" customWidth="1"/>
    <col min="4094" max="4094" width="10.85546875" style="503" bestFit="1" customWidth="1"/>
    <col min="4095" max="4095" width="11.85546875" style="503" customWidth="1"/>
    <col min="4096" max="4096" width="1.7109375" style="503" customWidth="1"/>
    <col min="4097" max="4097" width="11.85546875" style="503" customWidth="1"/>
    <col min="4098" max="4098" width="13" style="503" customWidth="1"/>
    <col min="4099" max="4099" width="11.28515625" style="503" customWidth="1"/>
    <col min="4100" max="4100" width="11" style="503" customWidth="1"/>
    <col min="4101" max="4101" width="11.5703125" style="503" customWidth="1"/>
    <col min="4102" max="4102" width="11.85546875" style="503" customWidth="1"/>
    <col min="4103" max="4103" width="11.5703125" style="503" customWidth="1"/>
    <col min="4104" max="4104" width="14.42578125" style="503" customWidth="1"/>
    <col min="4105" max="4105" width="11.7109375" style="503" customWidth="1"/>
    <col min="4106" max="4347" width="9.140625" style="503"/>
    <col min="4348" max="4349" width="9" style="503" customWidth="1"/>
    <col min="4350" max="4350" width="10.85546875" style="503" bestFit="1" customWidth="1"/>
    <col min="4351" max="4351" width="11.85546875" style="503" customWidth="1"/>
    <col min="4352" max="4352" width="1.7109375" style="503" customWidth="1"/>
    <col min="4353" max="4353" width="11.85546875" style="503" customWidth="1"/>
    <col min="4354" max="4354" width="13" style="503" customWidth="1"/>
    <col min="4355" max="4355" width="11.28515625" style="503" customWidth="1"/>
    <col min="4356" max="4356" width="11" style="503" customWidth="1"/>
    <col min="4357" max="4357" width="11.5703125" style="503" customWidth="1"/>
    <col min="4358" max="4358" width="11.85546875" style="503" customWidth="1"/>
    <col min="4359" max="4359" width="11.5703125" style="503" customWidth="1"/>
    <col min="4360" max="4360" width="14.42578125" style="503" customWidth="1"/>
    <col min="4361" max="4361" width="11.7109375" style="503" customWidth="1"/>
    <col min="4362" max="4603" width="9.140625" style="503"/>
    <col min="4604" max="4605" width="9" style="503" customWidth="1"/>
    <col min="4606" max="4606" width="10.85546875" style="503" bestFit="1" customWidth="1"/>
    <col min="4607" max="4607" width="11.85546875" style="503" customWidth="1"/>
    <col min="4608" max="4608" width="1.7109375" style="503" customWidth="1"/>
    <col min="4609" max="4609" width="11.85546875" style="503" customWidth="1"/>
    <col min="4610" max="4610" width="13" style="503" customWidth="1"/>
    <col min="4611" max="4611" width="11.28515625" style="503" customWidth="1"/>
    <col min="4612" max="4612" width="11" style="503" customWidth="1"/>
    <col min="4613" max="4613" width="11.5703125" style="503" customWidth="1"/>
    <col min="4614" max="4614" width="11.85546875" style="503" customWidth="1"/>
    <col min="4615" max="4615" width="11.5703125" style="503" customWidth="1"/>
    <col min="4616" max="4616" width="14.42578125" style="503" customWidth="1"/>
    <col min="4617" max="4617" width="11.7109375" style="503" customWidth="1"/>
    <col min="4618" max="4859" width="9.140625" style="503"/>
    <col min="4860" max="4861" width="9" style="503" customWidth="1"/>
    <col min="4862" max="4862" width="10.85546875" style="503" bestFit="1" customWidth="1"/>
    <col min="4863" max="4863" width="11.85546875" style="503" customWidth="1"/>
    <col min="4864" max="4864" width="1.7109375" style="503" customWidth="1"/>
    <col min="4865" max="4865" width="11.85546875" style="503" customWidth="1"/>
    <col min="4866" max="4866" width="13" style="503" customWidth="1"/>
    <col min="4867" max="4867" width="11.28515625" style="503" customWidth="1"/>
    <col min="4868" max="4868" width="11" style="503" customWidth="1"/>
    <col min="4869" max="4869" width="11.5703125" style="503" customWidth="1"/>
    <col min="4870" max="4870" width="11.85546875" style="503" customWidth="1"/>
    <col min="4871" max="4871" width="11.5703125" style="503" customWidth="1"/>
    <col min="4872" max="4872" width="14.42578125" style="503" customWidth="1"/>
    <col min="4873" max="4873" width="11.7109375" style="503" customWidth="1"/>
    <col min="4874" max="5115" width="9.140625" style="503"/>
    <col min="5116" max="5117" width="9" style="503" customWidth="1"/>
    <col min="5118" max="5118" width="10.85546875" style="503" bestFit="1" customWidth="1"/>
    <col min="5119" max="5119" width="11.85546875" style="503" customWidth="1"/>
    <col min="5120" max="5120" width="1.7109375" style="503" customWidth="1"/>
    <col min="5121" max="5121" width="11.85546875" style="503" customWidth="1"/>
    <col min="5122" max="5122" width="13" style="503" customWidth="1"/>
    <col min="5123" max="5123" width="11.28515625" style="503" customWidth="1"/>
    <col min="5124" max="5124" width="11" style="503" customWidth="1"/>
    <col min="5125" max="5125" width="11.5703125" style="503" customWidth="1"/>
    <col min="5126" max="5126" width="11.85546875" style="503" customWidth="1"/>
    <col min="5127" max="5127" width="11.5703125" style="503" customWidth="1"/>
    <col min="5128" max="5128" width="14.42578125" style="503" customWidth="1"/>
    <col min="5129" max="5129" width="11.7109375" style="503" customWidth="1"/>
    <col min="5130" max="5371" width="9.140625" style="503"/>
    <col min="5372" max="5373" width="9" style="503" customWidth="1"/>
    <col min="5374" max="5374" width="10.85546875" style="503" bestFit="1" customWidth="1"/>
    <col min="5375" max="5375" width="11.85546875" style="503" customWidth="1"/>
    <col min="5376" max="5376" width="1.7109375" style="503" customWidth="1"/>
    <col min="5377" max="5377" width="11.85546875" style="503" customWidth="1"/>
    <col min="5378" max="5378" width="13" style="503" customWidth="1"/>
    <col min="5379" max="5379" width="11.28515625" style="503" customWidth="1"/>
    <col min="5380" max="5380" width="11" style="503" customWidth="1"/>
    <col min="5381" max="5381" width="11.5703125" style="503" customWidth="1"/>
    <col min="5382" max="5382" width="11.85546875" style="503" customWidth="1"/>
    <col min="5383" max="5383" width="11.5703125" style="503" customWidth="1"/>
    <col min="5384" max="5384" width="14.42578125" style="503" customWidth="1"/>
    <col min="5385" max="5385" width="11.7109375" style="503" customWidth="1"/>
    <col min="5386" max="5627" width="9.140625" style="503"/>
    <col min="5628" max="5629" width="9" style="503" customWidth="1"/>
    <col min="5630" max="5630" width="10.85546875" style="503" bestFit="1" customWidth="1"/>
    <col min="5631" max="5631" width="11.85546875" style="503" customWidth="1"/>
    <col min="5632" max="5632" width="1.7109375" style="503" customWidth="1"/>
    <col min="5633" max="5633" width="11.85546875" style="503" customWidth="1"/>
    <col min="5634" max="5634" width="13" style="503" customWidth="1"/>
    <col min="5635" max="5635" width="11.28515625" style="503" customWidth="1"/>
    <col min="5636" max="5636" width="11" style="503" customWidth="1"/>
    <col min="5637" max="5637" width="11.5703125" style="503" customWidth="1"/>
    <col min="5638" max="5638" width="11.85546875" style="503" customWidth="1"/>
    <col min="5639" max="5639" width="11.5703125" style="503" customWidth="1"/>
    <col min="5640" max="5640" width="14.42578125" style="503" customWidth="1"/>
    <col min="5641" max="5641" width="11.7109375" style="503" customWidth="1"/>
    <col min="5642" max="5883" width="9.140625" style="503"/>
    <col min="5884" max="5885" width="9" style="503" customWidth="1"/>
    <col min="5886" max="5886" width="10.85546875" style="503" bestFit="1" customWidth="1"/>
    <col min="5887" max="5887" width="11.85546875" style="503" customWidth="1"/>
    <col min="5888" max="5888" width="1.7109375" style="503" customWidth="1"/>
    <col min="5889" max="5889" width="11.85546875" style="503" customWidth="1"/>
    <col min="5890" max="5890" width="13" style="503" customWidth="1"/>
    <col min="5891" max="5891" width="11.28515625" style="503" customWidth="1"/>
    <col min="5892" max="5892" width="11" style="503" customWidth="1"/>
    <col min="5893" max="5893" width="11.5703125" style="503" customWidth="1"/>
    <col min="5894" max="5894" width="11.85546875" style="503" customWidth="1"/>
    <col min="5895" max="5895" width="11.5703125" style="503" customWidth="1"/>
    <col min="5896" max="5896" width="14.42578125" style="503" customWidth="1"/>
    <col min="5897" max="5897" width="11.7109375" style="503" customWidth="1"/>
    <col min="5898" max="6139" width="9.140625" style="503"/>
    <col min="6140" max="6141" width="9" style="503" customWidth="1"/>
    <col min="6142" max="6142" width="10.85546875" style="503" bestFit="1" customWidth="1"/>
    <col min="6143" max="6143" width="11.85546875" style="503" customWidth="1"/>
    <col min="6144" max="6144" width="1.7109375" style="503" customWidth="1"/>
    <col min="6145" max="6145" width="11.85546875" style="503" customWidth="1"/>
    <col min="6146" max="6146" width="13" style="503" customWidth="1"/>
    <col min="6147" max="6147" width="11.28515625" style="503" customWidth="1"/>
    <col min="6148" max="6148" width="11" style="503" customWidth="1"/>
    <col min="6149" max="6149" width="11.5703125" style="503" customWidth="1"/>
    <col min="6150" max="6150" width="11.85546875" style="503" customWidth="1"/>
    <col min="6151" max="6151" width="11.5703125" style="503" customWidth="1"/>
    <col min="6152" max="6152" width="14.42578125" style="503" customWidth="1"/>
    <col min="6153" max="6153" width="11.7109375" style="503" customWidth="1"/>
    <col min="6154" max="6395" width="9.140625" style="503"/>
    <col min="6396" max="6397" width="9" style="503" customWidth="1"/>
    <col min="6398" max="6398" width="10.85546875" style="503" bestFit="1" customWidth="1"/>
    <col min="6399" max="6399" width="11.85546875" style="503" customWidth="1"/>
    <col min="6400" max="6400" width="1.7109375" style="503" customWidth="1"/>
    <col min="6401" max="6401" width="11.85546875" style="503" customWidth="1"/>
    <col min="6402" max="6402" width="13" style="503" customWidth="1"/>
    <col min="6403" max="6403" width="11.28515625" style="503" customWidth="1"/>
    <col min="6404" max="6404" width="11" style="503" customWidth="1"/>
    <col min="6405" max="6405" width="11.5703125" style="503" customWidth="1"/>
    <col min="6406" max="6406" width="11.85546875" style="503" customWidth="1"/>
    <col min="6407" max="6407" width="11.5703125" style="503" customWidth="1"/>
    <col min="6408" max="6408" width="14.42578125" style="503" customWidth="1"/>
    <col min="6409" max="6409" width="11.7109375" style="503" customWidth="1"/>
    <col min="6410" max="6651" width="9.140625" style="503"/>
    <col min="6652" max="6653" width="9" style="503" customWidth="1"/>
    <col min="6654" max="6654" width="10.85546875" style="503" bestFit="1" customWidth="1"/>
    <col min="6655" max="6655" width="11.85546875" style="503" customWidth="1"/>
    <col min="6656" max="6656" width="1.7109375" style="503" customWidth="1"/>
    <col min="6657" max="6657" width="11.85546875" style="503" customWidth="1"/>
    <col min="6658" max="6658" width="13" style="503" customWidth="1"/>
    <col min="6659" max="6659" width="11.28515625" style="503" customWidth="1"/>
    <col min="6660" max="6660" width="11" style="503" customWidth="1"/>
    <col min="6661" max="6661" width="11.5703125" style="503" customWidth="1"/>
    <col min="6662" max="6662" width="11.85546875" style="503" customWidth="1"/>
    <col min="6663" max="6663" width="11.5703125" style="503" customWidth="1"/>
    <col min="6664" max="6664" width="14.42578125" style="503" customWidth="1"/>
    <col min="6665" max="6665" width="11.7109375" style="503" customWidth="1"/>
    <col min="6666" max="6907" width="9.140625" style="503"/>
    <col min="6908" max="6909" width="9" style="503" customWidth="1"/>
    <col min="6910" max="6910" width="10.85546875" style="503" bestFit="1" customWidth="1"/>
    <col min="6911" max="6911" width="11.85546875" style="503" customWidth="1"/>
    <col min="6912" max="6912" width="1.7109375" style="503" customWidth="1"/>
    <col min="6913" max="6913" width="11.85546875" style="503" customWidth="1"/>
    <col min="6914" max="6914" width="13" style="503" customWidth="1"/>
    <col min="6915" max="6915" width="11.28515625" style="503" customWidth="1"/>
    <col min="6916" max="6916" width="11" style="503" customWidth="1"/>
    <col min="6917" max="6917" width="11.5703125" style="503" customWidth="1"/>
    <col min="6918" max="6918" width="11.85546875" style="503" customWidth="1"/>
    <col min="6919" max="6919" width="11.5703125" style="503" customWidth="1"/>
    <col min="6920" max="6920" width="14.42578125" style="503" customWidth="1"/>
    <col min="6921" max="6921" width="11.7109375" style="503" customWidth="1"/>
    <col min="6922" max="7163" width="9.140625" style="503"/>
    <col min="7164" max="7165" width="9" style="503" customWidth="1"/>
    <col min="7166" max="7166" width="10.85546875" style="503" bestFit="1" customWidth="1"/>
    <col min="7167" max="7167" width="11.85546875" style="503" customWidth="1"/>
    <col min="7168" max="7168" width="1.7109375" style="503" customWidth="1"/>
    <col min="7169" max="7169" width="11.85546875" style="503" customWidth="1"/>
    <col min="7170" max="7170" width="13" style="503" customWidth="1"/>
    <col min="7171" max="7171" width="11.28515625" style="503" customWidth="1"/>
    <col min="7172" max="7172" width="11" style="503" customWidth="1"/>
    <col min="7173" max="7173" width="11.5703125" style="503" customWidth="1"/>
    <col min="7174" max="7174" width="11.85546875" style="503" customWidth="1"/>
    <col min="7175" max="7175" width="11.5703125" style="503" customWidth="1"/>
    <col min="7176" max="7176" width="14.42578125" style="503" customWidth="1"/>
    <col min="7177" max="7177" width="11.7109375" style="503" customWidth="1"/>
    <col min="7178" max="7419" width="9.140625" style="503"/>
    <col min="7420" max="7421" width="9" style="503" customWidth="1"/>
    <col min="7422" max="7422" width="10.85546875" style="503" bestFit="1" customWidth="1"/>
    <col min="7423" max="7423" width="11.85546875" style="503" customWidth="1"/>
    <col min="7424" max="7424" width="1.7109375" style="503" customWidth="1"/>
    <col min="7425" max="7425" width="11.85546875" style="503" customWidth="1"/>
    <col min="7426" max="7426" width="13" style="503" customWidth="1"/>
    <col min="7427" max="7427" width="11.28515625" style="503" customWidth="1"/>
    <col min="7428" max="7428" width="11" style="503" customWidth="1"/>
    <col min="7429" max="7429" width="11.5703125" style="503" customWidth="1"/>
    <col min="7430" max="7430" width="11.85546875" style="503" customWidth="1"/>
    <col min="7431" max="7431" width="11.5703125" style="503" customWidth="1"/>
    <col min="7432" max="7432" width="14.42578125" style="503" customWidth="1"/>
    <col min="7433" max="7433" width="11.7109375" style="503" customWidth="1"/>
    <col min="7434" max="7675" width="9.140625" style="503"/>
    <col min="7676" max="7677" width="9" style="503" customWidth="1"/>
    <col min="7678" max="7678" width="10.85546875" style="503" bestFit="1" customWidth="1"/>
    <col min="7679" max="7679" width="11.85546875" style="503" customWidth="1"/>
    <col min="7680" max="7680" width="1.7109375" style="503" customWidth="1"/>
    <col min="7681" max="7681" width="11.85546875" style="503" customWidth="1"/>
    <col min="7682" max="7682" width="13" style="503" customWidth="1"/>
    <col min="7683" max="7683" width="11.28515625" style="503" customWidth="1"/>
    <col min="7684" max="7684" width="11" style="503" customWidth="1"/>
    <col min="7685" max="7685" width="11.5703125" style="503" customWidth="1"/>
    <col min="7686" max="7686" width="11.85546875" style="503" customWidth="1"/>
    <col min="7687" max="7687" width="11.5703125" style="503" customWidth="1"/>
    <col min="7688" max="7688" width="14.42578125" style="503" customWidth="1"/>
    <col min="7689" max="7689" width="11.7109375" style="503" customWidth="1"/>
    <col min="7690" max="7931" width="9.140625" style="503"/>
    <col min="7932" max="7933" width="9" style="503" customWidth="1"/>
    <col min="7934" max="7934" width="10.85546875" style="503" bestFit="1" customWidth="1"/>
    <col min="7935" max="7935" width="11.85546875" style="503" customWidth="1"/>
    <col min="7936" max="7936" width="1.7109375" style="503" customWidth="1"/>
    <col min="7937" max="7937" width="11.85546875" style="503" customWidth="1"/>
    <col min="7938" max="7938" width="13" style="503" customWidth="1"/>
    <col min="7939" max="7939" width="11.28515625" style="503" customWidth="1"/>
    <col min="7940" max="7940" width="11" style="503" customWidth="1"/>
    <col min="7941" max="7941" width="11.5703125" style="503" customWidth="1"/>
    <col min="7942" max="7942" width="11.85546875" style="503" customWidth="1"/>
    <col min="7943" max="7943" width="11.5703125" style="503" customWidth="1"/>
    <col min="7944" max="7944" width="14.42578125" style="503" customWidth="1"/>
    <col min="7945" max="7945" width="11.7109375" style="503" customWidth="1"/>
    <col min="7946" max="8187" width="9.140625" style="503"/>
    <col min="8188" max="8189" width="9" style="503" customWidth="1"/>
    <col min="8190" max="8190" width="10.85546875" style="503" bestFit="1" customWidth="1"/>
    <col min="8191" max="8191" width="11.85546875" style="503" customWidth="1"/>
    <col min="8192" max="8192" width="1.7109375" style="503" customWidth="1"/>
    <col min="8193" max="8193" width="11.85546875" style="503" customWidth="1"/>
    <col min="8194" max="8194" width="13" style="503" customWidth="1"/>
    <col min="8195" max="8195" width="11.28515625" style="503" customWidth="1"/>
    <col min="8196" max="8196" width="11" style="503" customWidth="1"/>
    <col min="8197" max="8197" width="11.5703125" style="503" customWidth="1"/>
    <col min="8198" max="8198" width="11.85546875" style="503" customWidth="1"/>
    <col min="8199" max="8199" width="11.5703125" style="503" customWidth="1"/>
    <col min="8200" max="8200" width="14.42578125" style="503" customWidth="1"/>
    <col min="8201" max="8201" width="11.7109375" style="503" customWidth="1"/>
    <col min="8202" max="8443" width="9.140625" style="503"/>
    <col min="8444" max="8445" width="9" style="503" customWidth="1"/>
    <col min="8446" max="8446" width="10.85546875" style="503" bestFit="1" customWidth="1"/>
    <col min="8447" max="8447" width="11.85546875" style="503" customWidth="1"/>
    <col min="8448" max="8448" width="1.7109375" style="503" customWidth="1"/>
    <col min="8449" max="8449" width="11.85546875" style="503" customWidth="1"/>
    <col min="8450" max="8450" width="13" style="503" customWidth="1"/>
    <col min="8451" max="8451" width="11.28515625" style="503" customWidth="1"/>
    <col min="8452" max="8452" width="11" style="503" customWidth="1"/>
    <col min="8453" max="8453" width="11.5703125" style="503" customWidth="1"/>
    <col min="8454" max="8454" width="11.85546875" style="503" customWidth="1"/>
    <col min="8455" max="8455" width="11.5703125" style="503" customWidth="1"/>
    <col min="8456" max="8456" width="14.42578125" style="503" customWidth="1"/>
    <col min="8457" max="8457" width="11.7109375" style="503" customWidth="1"/>
    <col min="8458" max="8699" width="9.140625" style="503"/>
    <col min="8700" max="8701" width="9" style="503" customWidth="1"/>
    <col min="8702" max="8702" width="10.85546875" style="503" bestFit="1" customWidth="1"/>
    <col min="8703" max="8703" width="11.85546875" style="503" customWidth="1"/>
    <col min="8704" max="8704" width="1.7109375" style="503" customWidth="1"/>
    <col min="8705" max="8705" width="11.85546875" style="503" customWidth="1"/>
    <col min="8706" max="8706" width="13" style="503" customWidth="1"/>
    <col min="8707" max="8707" width="11.28515625" style="503" customWidth="1"/>
    <col min="8708" max="8708" width="11" style="503" customWidth="1"/>
    <col min="8709" max="8709" width="11.5703125" style="503" customWidth="1"/>
    <col min="8710" max="8710" width="11.85546875" style="503" customWidth="1"/>
    <col min="8711" max="8711" width="11.5703125" style="503" customWidth="1"/>
    <col min="8712" max="8712" width="14.42578125" style="503" customWidth="1"/>
    <col min="8713" max="8713" width="11.7109375" style="503" customWidth="1"/>
    <col min="8714" max="8955" width="9.140625" style="503"/>
    <col min="8956" max="8957" width="9" style="503" customWidth="1"/>
    <col min="8958" max="8958" width="10.85546875" style="503" bestFit="1" customWidth="1"/>
    <col min="8959" max="8959" width="11.85546875" style="503" customWidth="1"/>
    <col min="8960" max="8960" width="1.7109375" style="503" customWidth="1"/>
    <col min="8961" max="8961" width="11.85546875" style="503" customWidth="1"/>
    <col min="8962" max="8962" width="13" style="503" customWidth="1"/>
    <col min="8963" max="8963" width="11.28515625" style="503" customWidth="1"/>
    <col min="8964" max="8964" width="11" style="503" customWidth="1"/>
    <col min="8965" max="8965" width="11.5703125" style="503" customWidth="1"/>
    <col min="8966" max="8966" width="11.85546875" style="503" customWidth="1"/>
    <col min="8967" max="8967" width="11.5703125" style="503" customWidth="1"/>
    <col min="8968" max="8968" width="14.42578125" style="503" customWidth="1"/>
    <col min="8969" max="8969" width="11.7109375" style="503" customWidth="1"/>
    <col min="8970" max="9211" width="9.140625" style="503"/>
    <col min="9212" max="9213" width="9" style="503" customWidth="1"/>
    <col min="9214" max="9214" width="10.85546875" style="503" bestFit="1" customWidth="1"/>
    <col min="9215" max="9215" width="11.85546875" style="503" customWidth="1"/>
    <col min="9216" max="9216" width="1.7109375" style="503" customWidth="1"/>
    <col min="9217" max="9217" width="11.85546875" style="503" customWidth="1"/>
    <col min="9218" max="9218" width="13" style="503" customWidth="1"/>
    <col min="9219" max="9219" width="11.28515625" style="503" customWidth="1"/>
    <col min="9220" max="9220" width="11" style="503" customWidth="1"/>
    <col min="9221" max="9221" width="11.5703125" style="503" customWidth="1"/>
    <col min="9222" max="9222" width="11.85546875" style="503" customWidth="1"/>
    <col min="9223" max="9223" width="11.5703125" style="503" customWidth="1"/>
    <col min="9224" max="9224" width="14.42578125" style="503" customWidth="1"/>
    <col min="9225" max="9225" width="11.7109375" style="503" customWidth="1"/>
    <col min="9226" max="9467" width="9.140625" style="503"/>
    <col min="9468" max="9469" width="9" style="503" customWidth="1"/>
    <col min="9470" max="9470" width="10.85546875" style="503" bestFit="1" customWidth="1"/>
    <col min="9471" max="9471" width="11.85546875" style="503" customWidth="1"/>
    <col min="9472" max="9472" width="1.7109375" style="503" customWidth="1"/>
    <col min="9473" max="9473" width="11.85546875" style="503" customWidth="1"/>
    <col min="9474" max="9474" width="13" style="503" customWidth="1"/>
    <col min="9475" max="9475" width="11.28515625" style="503" customWidth="1"/>
    <col min="9476" max="9476" width="11" style="503" customWidth="1"/>
    <col min="9477" max="9477" width="11.5703125" style="503" customWidth="1"/>
    <col min="9478" max="9478" width="11.85546875" style="503" customWidth="1"/>
    <col min="9479" max="9479" width="11.5703125" style="503" customWidth="1"/>
    <col min="9480" max="9480" width="14.42578125" style="503" customWidth="1"/>
    <col min="9481" max="9481" width="11.7109375" style="503" customWidth="1"/>
    <col min="9482" max="9723" width="9.140625" style="503"/>
    <col min="9724" max="9725" width="9" style="503" customWidth="1"/>
    <col min="9726" max="9726" width="10.85546875" style="503" bestFit="1" customWidth="1"/>
    <col min="9727" max="9727" width="11.85546875" style="503" customWidth="1"/>
    <col min="9728" max="9728" width="1.7109375" style="503" customWidth="1"/>
    <col min="9729" max="9729" width="11.85546875" style="503" customWidth="1"/>
    <col min="9730" max="9730" width="13" style="503" customWidth="1"/>
    <col min="9731" max="9731" width="11.28515625" style="503" customWidth="1"/>
    <col min="9732" max="9732" width="11" style="503" customWidth="1"/>
    <col min="9733" max="9733" width="11.5703125" style="503" customWidth="1"/>
    <col min="9734" max="9734" width="11.85546875" style="503" customWidth="1"/>
    <col min="9735" max="9735" width="11.5703125" style="503" customWidth="1"/>
    <col min="9736" max="9736" width="14.42578125" style="503" customWidth="1"/>
    <col min="9737" max="9737" width="11.7109375" style="503" customWidth="1"/>
    <col min="9738" max="9979" width="9.140625" style="503"/>
    <col min="9980" max="9981" width="9" style="503" customWidth="1"/>
    <col min="9982" max="9982" width="10.85546875" style="503" bestFit="1" customWidth="1"/>
    <col min="9983" max="9983" width="11.85546875" style="503" customWidth="1"/>
    <col min="9984" max="9984" width="1.7109375" style="503" customWidth="1"/>
    <col min="9985" max="9985" width="11.85546875" style="503" customWidth="1"/>
    <col min="9986" max="9986" width="13" style="503" customWidth="1"/>
    <col min="9987" max="9987" width="11.28515625" style="503" customWidth="1"/>
    <col min="9988" max="9988" width="11" style="503" customWidth="1"/>
    <col min="9989" max="9989" width="11.5703125" style="503" customWidth="1"/>
    <col min="9990" max="9990" width="11.85546875" style="503" customWidth="1"/>
    <col min="9991" max="9991" width="11.5703125" style="503" customWidth="1"/>
    <col min="9992" max="9992" width="14.42578125" style="503" customWidth="1"/>
    <col min="9993" max="9993" width="11.7109375" style="503" customWidth="1"/>
    <col min="9994" max="10235" width="9.140625" style="503"/>
    <col min="10236" max="10237" width="9" style="503" customWidth="1"/>
    <col min="10238" max="10238" width="10.85546875" style="503" bestFit="1" customWidth="1"/>
    <col min="10239" max="10239" width="11.85546875" style="503" customWidth="1"/>
    <col min="10240" max="10240" width="1.7109375" style="503" customWidth="1"/>
    <col min="10241" max="10241" width="11.85546875" style="503" customWidth="1"/>
    <col min="10242" max="10242" width="13" style="503" customWidth="1"/>
    <col min="10243" max="10243" width="11.28515625" style="503" customWidth="1"/>
    <col min="10244" max="10244" width="11" style="503" customWidth="1"/>
    <col min="10245" max="10245" width="11.5703125" style="503" customWidth="1"/>
    <col min="10246" max="10246" width="11.85546875" style="503" customWidth="1"/>
    <col min="10247" max="10247" width="11.5703125" style="503" customWidth="1"/>
    <col min="10248" max="10248" width="14.42578125" style="503" customWidth="1"/>
    <col min="10249" max="10249" width="11.7109375" style="503" customWidth="1"/>
    <col min="10250" max="10491" width="9.140625" style="503"/>
    <col min="10492" max="10493" width="9" style="503" customWidth="1"/>
    <col min="10494" max="10494" width="10.85546875" style="503" bestFit="1" customWidth="1"/>
    <col min="10495" max="10495" width="11.85546875" style="503" customWidth="1"/>
    <col min="10496" max="10496" width="1.7109375" style="503" customWidth="1"/>
    <col min="10497" max="10497" width="11.85546875" style="503" customWidth="1"/>
    <col min="10498" max="10498" width="13" style="503" customWidth="1"/>
    <col min="10499" max="10499" width="11.28515625" style="503" customWidth="1"/>
    <col min="10500" max="10500" width="11" style="503" customWidth="1"/>
    <col min="10501" max="10501" width="11.5703125" style="503" customWidth="1"/>
    <col min="10502" max="10502" width="11.85546875" style="503" customWidth="1"/>
    <col min="10503" max="10503" width="11.5703125" style="503" customWidth="1"/>
    <col min="10504" max="10504" width="14.42578125" style="503" customWidth="1"/>
    <col min="10505" max="10505" width="11.7109375" style="503" customWidth="1"/>
    <col min="10506" max="10747" width="9.140625" style="503"/>
    <col min="10748" max="10749" width="9" style="503" customWidth="1"/>
    <col min="10750" max="10750" width="10.85546875" style="503" bestFit="1" customWidth="1"/>
    <col min="10751" max="10751" width="11.85546875" style="503" customWidth="1"/>
    <col min="10752" max="10752" width="1.7109375" style="503" customWidth="1"/>
    <col min="10753" max="10753" width="11.85546875" style="503" customWidth="1"/>
    <col min="10754" max="10754" width="13" style="503" customWidth="1"/>
    <col min="10755" max="10755" width="11.28515625" style="503" customWidth="1"/>
    <col min="10756" max="10756" width="11" style="503" customWidth="1"/>
    <col min="10757" max="10757" width="11.5703125" style="503" customWidth="1"/>
    <col min="10758" max="10758" width="11.85546875" style="503" customWidth="1"/>
    <col min="10759" max="10759" width="11.5703125" style="503" customWidth="1"/>
    <col min="10760" max="10760" width="14.42578125" style="503" customWidth="1"/>
    <col min="10761" max="10761" width="11.7109375" style="503" customWidth="1"/>
    <col min="10762" max="11003" width="9.140625" style="503"/>
    <col min="11004" max="11005" width="9" style="503" customWidth="1"/>
    <col min="11006" max="11006" width="10.85546875" style="503" bestFit="1" customWidth="1"/>
    <col min="11007" max="11007" width="11.85546875" style="503" customWidth="1"/>
    <col min="11008" max="11008" width="1.7109375" style="503" customWidth="1"/>
    <col min="11009" max="11009" width="11.85546875" style="503" customWidth="1"/>
    <col min="11010" max="11010" width="13" style="503" customWidth="1"/>
    <col min="11011" max="11011" width="11.28515625" style="503" customWidth="1"/>
    <col min="11012" max="11012" width="11" style="503" customWidth="1"/>
    <col min="11013" max="11013" width="11.5703125" style="503" customWidth="1"/>
    <col min="11014" max="11014" width="11.85546875" style="503" customWidth="1"/>
    <col min="11015" max="11015" width="11.5703125" style="503" customWidth="1"/>
    <col min="11016" max="11016" width="14.42578125" style="503" customWidth="1"/>
    <col min="11017" max="11017" width="11.7109375" style="503" customWidth="1"/>
    <col min="11018" max="11259" width="9.140625" style="503"/>
    <col min="11260" max="11261" width="9" style="503" customWidth="1"/>
    <col min="11262" max="11262" width="10.85546875" style="503" bestFit="1" customWidth="1"/>
    <col min="11263" max="11263" width="11.85546875" style="503" customWidth="1"/>
    <col min="11264" max="11264" width="1.7109375" style="503" customWidth="1"/>
    <col min="11265" max="11265" width="11.85546875" style="503" customWidth="1"/>
    <col min="11266" max="11266" width="13" style="503" customWidth="1"/>
    <col min="11267" max="11267" width="11.28515625" style="503" customWidth="1"/>
    <col min="11268" max="11268" width="11" style="503" customWidth="1"/>
    <col min="11269" max="11269" width="11.5703125" style="503" customWidth="1"/>
    <col min="11270" max="11270" width="11.85546875" style="503" customWidth="1"/>
    <col min="11271" max="11271" width="11.5703125" style="503" customWidth="1"/>
    <col min="11272" max="11272" width="14.42578125" style="503" customWidth="1"/>
    <col min="11273" max="11273" width="11.7109375" style="503" customWidth="1"/>
    <col min="11274" max="11515" width="9.140625" style="503"/>
    <col min="11516" max="11517" width="9" style="503" customWidth="1"/>
    <col min="11518" max="11518" width="10.85546875" style="503" bestFit="1" customWidth="1"/>
    <col min="11519" max="11519" width="11.85546875" style="503" customWidth="1"/>
    <col min="11520" max="11520" width="1.7109375" style="503" customWidth="1"/>
    <col min="11521" max="11521" width="11.85546875" style="503" customWidth="1"/>
    <col min="11522" max="11522" width="13" style="503" customWidth="1"/>
    <col min="11523" max="11523" width="11.28515625" style="503" customWidth="1"/>
    <col min="11524" max="11524" width="11" style="503" customWidth="1"/>
    <col min="11525" max="11525" width="11.5703125" style="503" customWidth="1"/>
    <col min="11526" max="11526" width="11.85546875" style="503" customWidth="1"/>
    <col min="11527" max="11527" width="11.5703125" style="503" customWidth="1"/>
    <col min="11528" max="11528" width="14.42578125" style="503" customWidth="1"/>
    <col min="11529" max="11529" width="11.7109375" style="503" customWidth="1"/>
    <col min="11530" max="11771" width="9.140625" style="503"/>
    <col min="11772" max="11773" width="9" style="503" customWidth="1"/>
    <col min="11774" max="11774" width="10.85546875" style="503" bestFit="1" customWidth="1"/>
    <col min="11775" max="11775" width="11.85546875" style="503" customWidth="1"/>
    <col min="11776" max="11776" width="1.7109375" style="503" customWidth="1"/>
    <col min="11777" max="11777" width="11.85546875" style="503" customWidth="1"/>
    <col min="11778" max="11778" width="13" style="503" customWidth="1"/>
    <col min="11779" max="11779" width="11.28515625" style="503" customWidth="1"/>
    <col min="11780" max="11780" width="11" style="503" customWidth="1"/>
    <col min="11781" max="11781" width="11.5703125" style="503" customWidth="1"/>
    <col min="11782" max="11782" width="11.85546875" style="503" customWidth="1"/>
    <col min="11783" max="11783" width="11.5703125" style="503" customWidth="1"/>
    <col min="11784" max="11784" width="14.42578125" style="503" customWidth="1"/>
    <col min="11785" max="11785" width="11.7109375" style="503" customWidth="1"/>
    <col min="11786" max="12027" width="9.140625" style="503"/>
    <col min="12028" max="12029" width="9" style="503" customWidth="1"/>
    <col min="12030" max="12030" width="10.85546875" style="503" bestFit="1" customWidth="1"/>
    <col min="12031" max="12031" width="11.85546875" style="503" customWidth="1"/>
    <col min="12032" max="12032" width="1.7109375" style="503" customWidth="1"/>
    <col min="12033" max="12033" width="11.85546875" style="503" customWidth="1"/>
    <col min="12034" max="12034" width="13" style="503" customWidth="1"/>
    <col min="12035" max="12035" width="11.28515625" style="503" customWidth="1"/>
    <col min="12036" max="12036" width="11" style="503" customWidth="1"/>
    <col min="12037" max="12037" width="11.5703125" style="503" customWidth="1"/>
    <col min="12038" max="12038" width="11.85546875" style="503" customWidth="1"/>
    <col min="12039" max="12039" width="11.5703125" style="503" customWidth="1"/>
    <col min="12040" max="12040" width="14.42578125" style="503" customWidth="1"/>
    <col min="12041" max="12041" width="11.7109375" style="503" customWidth="1"/>
    <col min="12042" max="12283" width="9.140625" style="503"/>
    <col min="12284" max="12285" width="9" style="503" customWidth="1"/>
    <col min="12286" max="12286" width="10.85546875" style="503" bestFit="1" customWidth="1"/>
    <col min="12287" max="12287" width="11.85546875" style="503" customWidth="1"/>
    <col min="12288" max="12288" width="1.7109375" style="503" customWidth="1"/>
    <col min="12289" max="12289" width="11.85546875" style="503" customWidth="1"/>
    <col min="12290" max="12290" width="13" style="503" customWidth="1"/>
    <col min="12291" max="12291" width="11.28515625" style="503" customWidth="1"/>
    <col min="12292" max="12292" width="11" style="503" customWidth="1"/>
    <col min="12293" max="12293" width="11.5703125" style="503" customWidth="1"/>
    <col min="12294" max="12294" width="11.85546875" style="503" customWidth="1"/>
    <col min="12295" max="12295" width="11.5703125" style="503" customWidth="1"/>
    <col min="12296" max="12296" width="14.42578125" style="503" customWidth="1"/>
    <col min="12297" max="12297" width="11.7109375" style="503" customWidth="1"/>
    <col min="12298" max="12539" width="9.140625" style="503"/>
    <col min="12540" max="12541" width="9" style="503" customWidth="1"/>
    <col min="12542" max="12542" width="10.85546875" style="503" bestFit="1" customWidth="1"/>
    <col min="12543" max="12543" width="11.85546875" style="503" customWidth="1"/>
    <col min="12544" max="12544" width="1.7109375" style="503" customWidth="1"/>
    <col min="12545" max="12545" width="11.85546875" style="503" customWidth="1"/>
    <col min="12546" max="12546" width="13" style="503" customWidth="1"/>
    <col min="12547" max="12547" width="11.28515625" style="503" customWidth="1"/>
    <col min="12548" max="12548" width="11" style="503" customWidth="1"/>
    <col min="12549" max="12549" width="11.5703125" style="503" customWidth="1"/>
    <col min="12550" max="12550" width="11.85546875" style="503" customWidth="1"/>
    <col min="12551" max="12551" width="11.5703125" style="503" customWidth="1"/>
    <col min="12552" max="12552" width="14.42578125" style="503" customWidth="1"/>
    <col min="12553" max="12553" width="11.7109375" style="503" customWidth="1"/>
    <col min="12554" max="12795" width="9.140625" style="503"/>
    <col min="12796" max="12797" width="9" style="503" customWidth="1"/>
    <col min="12798" max="12798" width="10.85546875" style="503" bestFit="1" customWidth="1"/>
    <col min="12799" max="12799" width="11.85546875" style="503" customWidth="1"/>
    <col min="12800" max="12800" width="1.7109375" style="503" customWidth="1"/>
    <col min="12801" max="12801" width="11.85546875" style="503" customWidth="1"/>
    <col min="12802" max="12802" width="13" style="503" customWidth="1"/>
    <col min="12803" max="12803" width="11.28515625" style="503" customWidth="1"/>
    <col min="12804" max="12804" width="11" style="503" customWidth="1"/>
    <col min="12805" max="12805" width="11.5703125" style="503" customWidth="1"/>
    <col min="12806" max="12806" width="11.85546875" style="503" customWidth="1"/>
    <col min="12807" max="12807" width="11.5703125" style="503" customWidth="1"/>
    <col min="12808" max="12808" width="14.42578125" style="503" customWidth="1"/>
    <col min="12809" max="12809" width="11.7109375" style="503" customWidth="1"/>
    <col min="12810" max="13051" width="9.140625" style="503"/>
    <col min="13052" max="13053" width="9" style="503" customWidth="1"/>
    <col min="13054" max="13054" width="10.85546875" style="503" bestFit="1" customWidth="1"/>
    <col min="13055" max="13055" width="11.85546875" style="503" customWidth="1"/>
    <col min="13056" max="13056" width="1.7109375" style="503" customWidth="1"/>
    <col min="13057" max="13057" width="11.85546875" style="503" customWidth="1"/>
    <col min="13058" max="13058" width="13" style="503" customWidth="1"/>
    <col min="13059" max="13059" width="11.28515625" style="503" customWidth="1"/>
    <col min="13060" max="13060" width="11" style="503" customWidth="1"/>
    <col min="13061" max="13061" width="11.5703125" style="503" customWidth="1"/>
    <col min="13062" max="13062" width="11.85546875" style="503" customWidth="1"/>
    <col min="13063" max="13063" width="11.5703125" style="503" customWidth="1"/>
    <col min="13064" max="13064" width="14.42578125" style="503" customWidth="1"/>
    <col min="13065" max="13065" width="11.7109375" style="503" customWidth="1"/>
    <col min="13066" max="13307" width="9.140625" style="503"/>
    <col min="13308" max="13309" width="9" style="503" customWidth="1"/>
    <col min="13310" max="13310" width="10.85546875" style="503" bestFit="1" customWidth="1"/>
    <col min="13311" max="13311" width="11.85546875" style="503" customWidth="1"/>
    <col min="13312" max="13312" width="1.7109375" style="503" customWidth="1"/>
    <col min="13313" max="13313" width="11.85546875" style="503" customWidth="1"/>
    <col min="13314" max="13314" width="13" style="503" customWidth="1"/>
    <col min="13315" max="13315" width="11.28515625" style="503" customWidth="1"/>
    <col min="13316" max="13316" width="11" style="503" customWidth="1"/>
    <col min="13317" max="13317" width="11.5703125" style="503" customWidth="1"/>
    <col min="13318" max="13318" width="11.85546875" style="503" customWidth="1"/>
    <col min="13319" max="13319" width="11.5703125" style="503" customWidth="1"/>
    <col min="13320" max="13320" width="14.42578125" style="503" customWidth="1"/>
    <col min="13321" max="13321" width="11.7109375" style="503" customWidth="1"/>
    <col min="13322" max="13563" width="9.140625" style="503"/>
    <col min="13564" max="13565" width="9" style="503" customWidth="1"/>
    <col min="13566" max="13566" width="10.85546875" style="503" bestFit="1" customWidth="1"/>
    <col min="13567" max="13567" width="11.85546875" style="503" customWidth="1"/>
    <col min="13568" max="13568" width="1.7109375" style="503" customWidth="1"/>
    <col min="13569" max="13569" width="11.85546875" style="503" customWidth="1"/>
    <col min="13570" max="13570" width="13" style="503" customWidth="1"/>
    <col min="13571" max="13571" width="11.28515625" style="503" customWidth="1"/>
    <col min="13572" max="13572" width="11" style="503" customWidth="1"/>
    <col min="13573" max="13573" width="11.5703125" style="503" customWidth="1"/>
    <col min="13574" max="13574" width="11.85546875" style="503" customWidth="1"/>
    <col min="13575" max="13575" width="11.5703125" style="503" customWidth="1"/>
    <col min="13576" max="13576" width="14.42578125" style="503" customWidth="1"/>
    <col min="13577" max="13577" width="11.7109375" style="503" customWidth="1"/>
    <col min="13578" max="13819" width="9.140625" style="503"/>
    <col min="13820" max="13821" width="9" style="503" customWidth="1"/>
    <col min="13822" max="13822" width="10.85546875" style="503" bestFit="1" customWidth="1"/>
    <col min="13823" max="13823" width="11.85546875" style="503" customWidth="1"/>
    <col min="13824" max="13824" width="1.7109375" style="503" customWidth="1"/>
    <col min="13825" max="13825" width="11.85546875" style="503" customWidth="1"/>
    <col min="13826" max="13826" width="13" style="503" customWidth="1"/>
    <col min="13827" max="13827" width="11.28515625" style="503" customWidth="1"/>
    <col min="13828" max="13828" width="11" style="503" customWidth="1"/>
    <col min="13829" max="13829" width="11.5703125" style="503" customWidth="1"/>
    <col min="13830" max="13830" width="11.85546875" style="503" customWidth="1"/>
    <col min="13831" max="13831" width="11.5703125" style="503" customWidth="1"/>
    <col min="13832" max="13832" width="14.42578125" style="503" customWidth="1"/>
    <col min="13833" max="13833" width="11.7109375" style="503" customWidth="1"/>
    <col min="13834" max="14075" width="9.140625" style="503"/>
    <col min="14076" max="14077" width="9" style="503" customWidth="1"/>
    <col min="14078" max="14078" width="10.85546875" style="503" bestFit="1" customWidth="1"/>
    <col min="14079" max="14079" width="11.85546875" style="503" customWidth="1"/>
    <col min="14080" max="14080" width="1.7109375" style="503" customWidth="1"/>
    <col min="14081" max="14081" width="11.85546875" style="503" customWidth="1"/>
    <col min="14082" max="14082" width="13" style="503" customWidth="1"/>
    <col min="14083" max="14083" width="11.28515625" style="503" customWidth="1"/>
    <col min="14084" max="14084" width="11" style="503" customWidth="1"/>
    <col min="14085" max="14085" width="11.5703125" style="503" customWidth="1"/>
    <col min="14086" max="14086" width="11.85546875" style="503" customWidth="1"/>
    <col min="14087" max="14087" width="11.5703125" style="503" customWidth="1"/>
    <col min="14088" max="14088" width="14.42578125" style="503" customWidth="1"/>
    <col min="14089" max="14089" width="11.7109375" style="503" customWidth="1"/>
    <col min="14090" max="14331" width="9.140625" style="503"/>
    <col min="14332" max="14333" width="9" style="503" customWidth="1"/>
    <col min="14334" max="14334" width="10.85546875" style="503" bestFit="1" customWidth="1"/>
    <col min="14335" max="14335" width="11.85546875" style="503" customWidth="1"/>
    <col min="14336" max="14336" width="1.7109375" style="503" customWidth="1"/>
    <col min="14337" max="14337" width="11.85546875" style="503" customWidth="1"/>
    <col min="14338" max="14338" width="13" style="503" customWidth="1"/>
    <col min="14339" max="14339" width="11.28515625" style="503" customWidth="1"/>
    <col min="14340" max="14340" width="11" style="503" customWidth="1"/>
    <col min="14341" max="14341" width="11.5703125" style="503" customWidth="1"/>
    <col min="14342" max="14342" width="11.85546875" style="503" customWidth="1"/>
    <col min="14343" max="14343" width="11.5703125" style="503" customWidth="1"/>
    <col min="14344" max="14344" width="14.42578125" style="503" customWidth="1"/>
    <col min="14345" max="14345" width="11.7109375" style="503" customWidth="1"/>
    <col min="14346" max="14587" width="9.140625" style="503"/>
    <col min="14588" max="14589" width="9" style="503" customWidth="1"/>
    <col min="14590" max="14590" width="10.85546875" style="503" bestFit="1" customWidth="1"/>
    <col min="14591" max="14591" width="11.85546875" style="503" customWidth="1"/>
    <col min="14592" max="14592" width="1.7109375" style="503" customWidth="1"/>
    <col min="14593" max="14593" width="11.85546875" style="503" customWidth="1"/>
    <col min="14594" max="14594" width="13" style="503" customWidth="1"/>
    <col min="14595" max="14595" width="11.28515625" style="503" customWidth="1"/>
    <col min="14596" max="14596" width="11" style="503" customWidth="1"/>
    <col min="14597" max="14597" width="11.5703125" style="503" customWidth="1"/>
    <col min="14598" max="14598" width="11.85546875" style="503" customWidth="1"/>
    <col min="14599" max="14599" width="11.5703125" style="503" customWidth="1"/>
    <col min="14600" max="14600" width="14.42578125" style="503" customWidth="1"/>
    <col min="14601" max="14601" width="11.7109375" style="503" customWidth="1"/>
    <col min="14602" max="14843" width="9.140625" style="503"/>
    <col min="14844" max="14845" width="9" style="503" customWidth="1"/>
    <col min="14846" max="14846" width="10.85546875" style="503" bestFit="1" customWidth="1"/>
    <col min="14847" max="14847" width="11.85546875" style="503" customWidth="1"/>
    <col min="14848" max="14848" width="1.7109375" style="503" customWidth="1"/>
    <col min="14849" max="14849" width="11.85546875" style="503" customWidth="1"/>
    <col min="14850" max="14850" width="13" style="503" customWidth="1"/>
    <col min="14851" max="14851" width="11.28515625" style="503" customWidth="1"/>
    <col min="14852" max="14852" width="11" style="503" customWidth="1"/>
    <col min="14853" max="14853" width="11.5703125" style="503" customWidth="1"/>
    <col min="14854" max="14854" width="11.85546875" style="503" customWidth="1"/>
    <col min="14855" max="14855" width="11.5703125" style="503" customWidth="1"/>
    <col min="14856" max="14856" width="14.42578125" style="503" customWidth="1"/>
    <col min="14857" max="14857" width="11.7109375" style="503" customWidth="1"/>
    <col min="14858" max="15099" width="9.140625" style="503"/>
    <col min="15100" max="15101" width="9" style="503" customWidth="1"/>
    <col min="15102" max="15102" width="10.85546875" style="503" bestFit="1" customWidth="1"/>
    <col min="15103" max="15103" width="11.85546875" style="503" customWidth="1"/>
    <col min="15104" max="15104" width="1.7109375" style="503" customWidth="1"/>
    <col min="15105" max="15105" width="11.85546875" style="503" customWidth="1"/>
    <col min="15106" max="15106" width="13" style="503" customWidth="1"/>
    <col min="15107" max="15107" width="11.28515625" style="503" customWidth="1"/>
    <col min="15108" max="15108" width="11" style="503" customWidth="1"/>
    <col min="15109" max="15109" width="11.5703125" style="503" customWidth="1"/>
    <col min="15110" max="15110" width="11.85546875" style="503" customWidth="1"/>
    <col min="15111" max="15111" width="11.5703125" style="503" customWidth="1"/>
    <col min="15112" max="15112" width="14.42578125" style="503" customWidth="1"/>
    <col min="15113" max="15113" width="11.7109375" style="503" customWidth="1"/>
    <col min="15114" max="15355" width="9.140625" style="503"/>
    <col min="15356" max="15357" width="9" style="503" customWidth="1"/>
    <col min="15358" max="15358" width="10.85546875" style="503" bestFit="1" customWidth="1"/>
    <col min="15359" max="15359" width="11.85546875" style="503" customWidth="1"/>
    <col min="15360" max="15360" width="1.7109375" style="503" customWidth="1"/>
    <col min="15361" max="15361" width="11.85546875" style="503" customWidth="1"/>
    <col min="15362" max="15362" width="13" style="503" customWidth="1"/>
    <col min="15363" max="15363" width="11.28515625" style="503" customWidth="1"/>
    <col min="15364" max="15364" width="11" style="503" customWidth="1"/>
    <col min="15365" max="15365" width="11.5703125" style="503" customWidth="1"/>
    <col min="15366" max="15366" width="11.85546875" style="503" customWidth="1"/>
    <col min="15367" max="15367" width="11.5703125" style="503" customWidth="1"/>
    <col min="15368" max="15368" width="14.42578125" style="503" customWidth="1"/>
    <col min="15369" max="15369" width="11.7109375" style="503" customWidth="1"/>
    <col min="15370" max="15611" width="9.140625" style="503"/>
    <col min="15612" max="15613" width="9" style="503" customWidth="1"/>
    <col min="15614" max="15614" width="10.85546875" style="503" bestFit="1" customWidth="1"/>
    <col min="15615" max="15615" width="11.85546875" style="503" customWidth="1"/>
    <col min="15616" max="15616" width="1.7109375" style="503" customWidth="1"/>
    <col min="15617" max="15617" width="11.85546875" style="503" customWidth="1"/>
    <col min="15618" max="15618" width="13" style="503" customWidth="1"/>
    <col min="15619" max="15619" width="11.28515625" style="503" customWidth="1"/>
    <col min="15620" max="15620" width="11" style="503" customWidth="1"/>
    <col min="15621" max="15621" width="11.5703125" style="503" customWidth="1"/>
    <col min="15622" max="15622" width="11.85546875" style="503" customWidth="1"/>
    <col min="15623" max="15623" width="11.5703125" style="503" customWidth="1"/>
    <col min="15624" max="15624" width="14.42578125" style="503" customWidth="1"/>
    <col min="15625" max="15625" width="11.7109375" style="503" customWidth="1"/>
    <col min="15626" max="15867" width="9.140625" style="503"/>
    <col min="15868" max="15869" width="9" style="503" customWidth="1"/>
    <col min="15870" max="15870" width="10.85546875" style="503" bestFit="1" customWidth="1"/>
    <col min="15871" max="15871" width="11.85546875" style="503" customWidth="1"/>
    <col min="15872" max="15872" width="1.7109375" style="503" customWidth="1"/>
    <col min="15873" max="15873" width="11.85546875" style="503" customWidth="1"/>
    <col min="15874" max="15874" width="13" style="503" customWidth="1"/>
    <col min="15875" max="15875" width="11.28515625" style="503" customWidth="1"/>
    <col min="15876" max="15876" width="11" style="503" customWidth="1"/>
    <col min="15877" max="15877" width="11.5703125" style="503" customWidth="1"/>
    <col min="15878" max="15878" width="11.85546875" style="503" customWidth="1"/>
    <col min="15879" max="15879" width="11.5703125" style="503" customWidth="1"/>
    <col min="15880" max="15880" width="14.42578125" style="503" customWidth="1"/>
    <col min="15881" max="15881" width="11.7109375" style="503" customWidth="1"/>
    <col min="15882" max="16123" width="9.140625" style="503"/>
    <col min="16124" max="16125" width="9" style="503" customWidth="1"/>
    <col min="16126" max="16126" width="10.85546875" style="503" bestFit="1" customWidth="1"/>
    <col min="16127" max="16127" width="11.85546875" style="503" customWidth="1"/>
    <col min="16128" max="16128" width="1.7109375" style="503" customWidth="1"/>
    <col min="16129" max="16129" width="11.85546875" style="503" customWidth="1"/>
    <col min="16130" max="16130" width="13" style="503" customWidth="1"/>
    <col min="16131" max="16131" width="11.28515625" style="503" customWidth="1"/>
    <col min="16132" max="16132" width="11" style="503" customWidth="1"/>
    <col min="16133" max="16133" width="11.5703125" style="503" customWidth="1"/>
    <col min="16134" max="16134" width="11.85546875" style="503" customWidth="1"/>
    <col min="16135" max="16135" width="11.5703125" style="503" customWidth="1"/>
    <col min="16136" max="16136" width="14.42578125" style="503" customWidth="1"/>
    <col min="16137" max="16137" width="11.7109375" style="503" customWidth="1"/>
    <col min="16138" max="16384" width="9.140625" style="503"/>
  </cols>
  <sheetData>
    <row r="1" spans="1:19">
      <c r="A1" s="502" t="s">
        <v>143</v>
      </c>
      <c r="I1" s="440" t="s">
        <v>35</v>
      </c>
    </row>
    <row r="2" spans="1:19">
      <c r="A2" s="504" t="s">
        <v>411</v>
      </c>
      <c r="B2" s="504"/>
      <c r="C2" s="504"/>
      <c r="D2" s="504"/>
      <c r="E2" s="505"/>
      <c r="F2" s="505"/>
      <c r="G2" s="505"/>
      <c r="H2" s="505"/>
      <c r="I2" s="505"/>
    </row>
    <row r="3" spans="1:19" ht="12" customHeight="1">
      <c r="A3" s="506"/>
      <c r="B3" s="506"/>
      <c r="C3" s="506"/>
      <c r="D3" s="506"/>
      <c r="E3" s="507"/>
      <c r="F3" s="507"/>
      <c r="G3" s="507"/>
      <c r="H3" s="507"/>
      <c r="I3" s="507"/>
    </row>
    <row r="4" spans="1:19" ht="54.75" customHeight="1">
      <c r="A4" s="508" t="s">
        <v>37</v>
      </c>
      <c r="B4" s="508" t="s">
        <v>38</v>
      </c>
      <c r="C4" s="509" t="s">
        <v>53</v>
      </c>
      <c r="D4" s="509" t="s">
        <v>70</v>
      </c>
      <c r="E4" s="510" t="s">
        <v>412</v>
      </c>
      <c r="F4" s="510" t="s">
        <v>413</v>
      </c>
      <c r="G4" s="510" t="s">
        <v>414</v>
      </c>
      <c r="H4" s="510" t="s">
        <v>415</v>
      </c>
      <c r="I4" s="510" t="s">
        <v>416</v>
      </c>
    </row>
    <row r="5" spans="1:19" ht="25.5" customHeight="1">
      <c r="A5" s="391" t="s">
        <v>417</v>
      </c>
      <c r="B5" s="511"/>
      <c r="C5" s="512">
        <v>37285</v>
      </c>
      <c r="D5" s="513">
        <v>15507</v>
      </c>
      <c r="E5" s="513">
        <v>9707</v>
      </c>
      <c r="F5" s="513">
        <v>2754</v>
      </c>
      <c r="G5" s="513">
        <v>322</v>
      </c>
      <c r="H5" s="513">
        <v>2713</v>
      </c>
      <c r="I5" s="513">
        <v>11</v>
      </c>
      <c r="L5" s="514"/>
      <c r="M5" s="514"/>
      <c r="N5" s="514"/>
      <c r="O5" s="514"/>
      <c r="P5" s="514"/>
      <c r="Q5" s="514"/>
      <c r="R5" s="514"/>
      <c r="S5" s="514"/>
    </row>
    <row r="6" spans="1:19">
      <c r="A6" s="391" t="s">
        <v>418</v>
      </c>
      <c r="B6" s="515"/>
      <c r="C6" s="512">
        <v>35985</v>
      </c>
      <c r="D6" s="513">
        <v>14772</v>
      </c>
      <c r="E6" s="513">
        <v>9223</v>
      </c>
      <c r="F6" s="513">
        <v>2805</v>
      </c>
      <c r="G6" s="513">
        <v>272</v>
      </c>
      <c r="H6" s="513">
        <v>2465</v>
      </c>
      <c r="I6" s="513">
        <v>7</v>
      </c>
      <c r="L6" s="514"/>
      <c r="M6" s="514"/>
      <c r="N6" s="514"/>
      <c r="O6" s="514"/>
      <c r="P6" s="514"/>
      <c r="Q6" s="514"/>
      <c r="R6" s="514"/>
      <c r="S6" s="514"/>
    </row>
    <row r="7" spans="1:19">
      <c r="A7" s="391" t="s">
        <v>419</v>
      </c>
      <c r="B7" s="515"/>
      <c r="C7" s="512">
        <v>39262</v>
      </c>
      <c r="D7" s="513">
        <v>16437</v>
      </c>
      <c r="E7" s="513">
        <v>10451</v>
      </c>
      <c r="F7" s="513">
        <v>2831</v>
      </c>
      <c r="G7" s="513">
        <v>299</v>
      </c>
      <c r="H7" s="513">
        <v>2851</v>
      </c>
      <c r="I7" s="513">
        <v>5</v>
      </c>
      <c r="L7" s="514"/>
      <c r="M7" s="514"/>
      <c r="N7" s="514"/>
      <c r="O7" s="514"/>
      <c r="P7" s="514"/>
      <c r="Q7" s="514"/>
      <c r="R7" s="514"/>
      <c r="S7" s="514"/>
    </row>
    <row r="8" spans="1:19">
      <c r="A8" s="391" t="s">
        <v>420</v>
      </c>
      <c r="B8" s="516"/>
      <c r="C8" s="512">
        <v>43261</v>
      </c>
      <c r="D8" s="513">
        <v>18389</v>
      </c>
      <c r="E8" s="513">
        <v>11528</v>
      </c>
      <c r="F8" s="513">
        <v>3148</v>
      </c>
      <c r="G8" s="513">
        <v>347</v>
      </c>
      <c r="H8" s="513">
        <v>3349</v>
      </c>
      <c r="I8" s="513">
        <v>17</v>
      </c>
      <c r="L8" s="514"/>
      <c r="M8" s="514"/>
      <c r="N8" s="514"/>
    </row>
    <row r="9" spans="1:19">
      <c r="A9" s="391">
        <v>2011</v>
      </c>
      <c r="B9" s="516"/>
      <c r="C9" s="517">
        <v>41412</v>
      </c>
      <c r="D9" s="518">
        <v>16547</v>
      </c>
      <c r="E9" s="518">
        <v>10458</v>
      </c>
      <c r="F9" s="518">
        <v>2801</v>
      </c>
      <c r="G9" s="518">
        <v>270</v>
      </c>
      <c r="H9" s="518">
        <v>3010</v>
      </c>
      <c r="I9" s="518">
        <v>8</v>
      </c>
      <c r="L9" s="514"/>
      <c r="M9" s="514"/>
      <c r="N9" s="514"/>
    </row>
    <row r="10" spans="1:19">
      <c r="A10" s="391">
        <v>2012</v>
      </c>
      <c r="B10" s="516"/>
      <c r="C10" s="517">
        <v>38432</v>
      </c>
      <c r="D10" s="518">
        <v>14365</v>
      </c>
      <c r="E10" s="518">
        <v>9195</v>
      </c>
      <c r="F10" s="518">
        <v>2343</v>
      </c>
      <c r="G10" s="518">
        <v>191</v>
      </c>
      <c r="H10" s="518">
        <v>2624</v>
      </c>
      <c r="I10" s="518">
        <v>12</v>
      </c>
      <c r="L10" s="514"/>
      <c r="M10" s="514"/>
      <c r="N10" s="514"/>
    </row>
    <row r="11" spans="1:19">
      <c r="A11" s="391">
        <v>2013</v>
      </c>
      <c r="B11" s="516"/>
      <c r="C11" s="517">
        <v>33669</v>
      </c>
      <c r="D11" s="518">
        <v>11820</v>
      </c>
      <c r="E11" s="518">
        <v>7534</v>
      </c>
      <c r="F11" s="518">
        <v>2022</v>
      </c>
      <c r="G11" s="518">
        <v>79</v>
      </c>
      <c r="H11" s="518">
        <v>2173</v>
      </c>
      <c r="I11" s="518">
        <v>12</v>
      </c>
      <c r="L11" s="514"/>
      <c r="M11" s="514"/>
      <c r="N11" s="514"/>
    </row>
    <row r="12" spans="1:19">
      <c r="A12" s="391" t="s">
        <v>421</v>
      </c>
      <c r="B12" s="516"/>
      <c r="C12" s="517">
        <v>35974</v>
      </c>
      <c r="D12" s="518">
        <v>12598</v>
      </c>
      <c r="E12" s="518">
        <v>7868</v>
      </c>
      <c r="F12" s="518">
        <v>2204</v>
      </c>
      <c r="G12" s="518">
        <v>91</v>
      </c>
      <c r="H12" s="518">
        <v>2423</v>
      </c>
      <c r="I12" s="518">
        <v>12</v>
      </c>
      <c r="L12" s="514"/>
      <c r="M12" s="514"/>
      <c r="N12" s="514"/>
    </row>
    <row r="13" spans="1:19" ht="27" customHeight="1">
      <c r="A13" s="519" t="s">
        <v>419</v>
      </c>
      <c r="B13" s="520" t="s">
        <v>9</v>
      </c>
      <c r="C13" s="521">
        <v>9881</v>
      </c>
      <c r="D13" s="522">
        <v>4070</v>
      </c>
      <c r="E13" s="522">
        <v>2636</v>
      </c>
      <c r="F13" s="522">
        <v>642</v>
      </c>
      <c r="G13" s="522">
        <v>63</v>
      </c>
      <c r="H13" s="522">
        <v>727</v>
      </c>
      <c r="I13" s="522">
        <v>2</v>
      </c>
      <c r="L13" s="514"/>
      <c r="M13" s="514"/>
      <c r="N13" s="514"/>
    </row>
    <row r="14" spans="1:19">
      <c r="A14" s="523"/>
      <c r="B14" s="520" t="s">
        <v>44</v>
      </c>
      <c r="C14" s="521">
        <v>9071</v>
      </c>
      <c r="D14" s="522">
        <v>3757</v>
      </c>
      <c r="E14" s="522">
        <v>2381</v>
      </c>
      <c r="F14" s="522">
        <v>633</v>
      </c>
      <c r="G14" s="522">
        <v>85</v>
      </c>
      <c r="H14" s="522">
        <v>658</v>
      </c>
      <c r="I14" s="522">
        <v>0</v>
      </c>
    </row>
    <row r="15" spans="1:19">
      <c r="A15" s="523"/>
      <c r="B15" s="520" t="s">
        <v>7</v>
      </c>
      <c r="C15" s="521">
        <v>10528</v>
      </c>
      <c r="D15" s="522">
        <v>4467</v>
      </c>
      <c r="E15" s="522">
        <v>2788</v>
      </c>
      <c r="F15" s="522">
        <v>820</v>
      </c>
      <c r="G15" s="522">
        <v>81</v>
      </c>
      <c r="H15" s="522">
        <v>777</v>
      </c>
      <c r="I15" s="522">
        <v>1</v>
      </c>
    </row>
    <row r="16" spans="1:19">
      <c r="A16" s="523"/>
      <c r="B16" s="520" t="s">
        <v>8</v>
      </c>
      <c r="C16" s="521">
        <v>9782</v>
      </c>
      <c r="D16" s="522">
        <v>4143</v>
      </c>
      <c r="E16" s="522">
        <v>2646</v>
      </c>
      <c r="F16" s="522">
        <v>736</v>
      </c>
      <c r="G16" s="522">
        <v>70</v>
      </c>
      <c r="H16" s="522">
        <v>689</v>
      </c>
      <c r="I16" s="522">
        <v>2</v>
      </c>
    </row>
    <row r="17" spans="1:9" ht="26.25" customHeight="1">
      <c r="A17" s="519" t="s">
        <v>420</v>
      </c>
      <c r="B17" s="524" t="s">
        <v>12</v>
      </c>
      <c r="C17" s="521">
        <v>11050</v>
      </c>
      <c r="D17" s="522">
        <v>4703</v>
      </c>
      <c r="E17" s="522">
        <v>2938</v>
      </c>
      <c r="F17" s="522">
        <v>836</v>
      </c>
      <c r="G17" s="522">
        <v>94</v>
      </c>
      <c r="H17" s="522">
        <v>830</v>
      </c>
      <c r="I17" s="522">
        <v>5</v>
      </c>
    </row>
    <row r="18" spans="1:9">
      <c r="A18" s="523"/>
      <c r="B18" s="524" t="s">
        <v>44</v>
      </c>
      <c r="C18" s="521">
        <v>10648</v>
      </c>
      <c r="D18" s="522">
        <v>4522</v>
      </c>
      <c r="E18" s="522">
        <v>2806</v>
      </c>
      <c r="F18" s="522">
        <v>786</v>
      </c>
      <c r="G18" s="522">
        <v>90</v>
      </c>
      <c r="H18" s="522">
        <v>836</v>
      </c>
      <c r="I18" s="522">
        <v>4</v>
      </c>
    </row>
    <row r="19" spans="1:9">
      <c r="A19" s="523"/>
      <c r="B19" s="524" t="s">
        <v>7</v>
      </c>
      <c r="C19" s="521">
        <v>11206</v>
      </c>
      <c r="D19" s="522">
        <v>4858</v>
      </c>
      <c r="E19" s="522">
        <v>3041</v>
      </c>
      <c r="F19" s="522">
        <v>825</v>
      </c>
      <c r="G19" s="522">
        <v>82</v>
      </c>
      <c r="H19" s="522">
        <v>907</v>
      </c>
      <c r="I19" s="522">
        <v>3</v>
      </c>
    </row>
    <row r="20" spans="1:9">
      <c r="A20" s="523"/>
      <c r="B20" s="524" t="s">
        <v>8</v>
      </c>
      <c r="C20" s="521">
        <v>10357</v>
      </c>
      <c r="D20" s="522">
        <v>4306</v>
      </c>
      <c r="E20" s="522">
        <v>2743</v>
      </c>
      <c r="F20" s="522">
        <v>701</v>
      </c>
      <c r="G20" s="522">
        <v>81</v>
      </c>
      <c r="H20" s="522">
        <v>776</v>
      </c>
      <c r="I20" s="522">
        <v>5</v>
      </c>
    </row>
    <row r="21" spans="1:9" ht="26.25" customHeight="1">
      <c r="A21" s="519" t="s">
        <v>422</v>
      </c>
      <c r="B21" s="524" t="s">
        <v>12</v>
      </c>
      <c r="C21" s="409">
        <v>11479</v>
      </c>
      <c r="D21" s="525">
        <v>4729</v>
      </c>
      <c r="E21" s="525">
        <v>2989</v>
      </c>
      <c r="F21" s="525">
        <v>807</v>
      </c>
      <c r="G21" s="525">
        <v>86</v>
      </c>
      <c r="H21" s="525">
        <v>845</v>
      </c>
      <c r="I21" s="525">
        <v>2</v>
      </c>
    </row>
    <row r="22" spans="1:9">
      <c r="A22" s="523"/>
      <c r="B22" s="524" t="s">
        <v>44</v>
      </c>
      <c r="C22" s="409">
        <v>9941</v>
      </c>
      <c r="D22" s="525">
        <v>3939</v>
      </c>
      <c r="E22" s="525">
        <v>2494</v>
      </c>
      <c r="F22" s="525">
        <v>660</v>
      </c>
      <c r="G22" s="525">
        <v>67</v>
      </c>
      <c r="H22" s="525">
        <v>715</v>
      </c>
      <c r="I22" s="525">
        <v>3</v>
      </c>
    </row>
    <row r="23" spans="1:9">
      <c r="A23" s="523"/>
      <c r="B23" s="524" t="s">
        <v>7</v>
      </c>
      <c r="C23" s="409">
        <v>10421</v>
      </c>
      <c r="D23" s="525">
        <v>4112</v>
      </c>
      <c r="E23" s="525">
        <v>2584</v>
      </c>
      <c r="F23" s="525">
        <v>688</v>
      </c>
      <c r="G23" s="525">
        <v>74</v>
      </c>
      <c r="H23" s="525">
        <v>763</v>
      </c>
      <c r="I23" s="525">
        <v>3</v>
      </c>
    </row>
    <row r="24" spans="1:9">
      <c r="A24" s="523"/>
      <c r="B24" s="524" t="s">
        <v>8</v>
      </c>
      <c r="C24" s="409">
        <v>9571</v>
      </c>
      <c r="D24" s="525">
        <v>3767</v>
      </c>
      <c r="E24" s="525">
        <v>2391</v>
      </c>
      <c r="F24" s="525">
        <v>646</v>
      </c>
      <c r="G24" s="525">
        <v>43</v>
      </c>
      <c r="H24" s="525">
        <v>687</v>
      </c>
      <c r="I24" s="525">
        <v>0</v>
      </c>
    </row>
    <row r="25" spans="1:9" ht="26.25" customHeight="1">
      <c r="A25" s="519" t="s">
        <v>423</v>
      </c>
      <c r="B25" s="398" t="s">
        <v>12</v>
      </c>
      <c r="C25" s="526">
        <v>11006</v>
      </c>
      <c r="D25" s="525">
        <v>4250</v>
      </c>
      <c r="E25" s="525">
        <v>2683</v>
      </c>
      <c r="F25" s="525">
        <v>724</v>
      </c>
      <c r="G25" s="525">
        <v>96</v>
      </c>
      <c r="H25" s="525">
        <v>745</v>
      </c>
      <c r="I25" s="525">
        <v>2</v>
      </c>
    </row>
    <row r="26" spans="1:9">
      <c r="A26" s="527"/>
      <c r="B26" s="398" t="s">
        <v>6</v>
      </c>
      <c r="C26" s="526">
        <v>9191</v>
      </c>
      <c r="D26" s="525">
        <v>3405</v>
      </c>
      <c r="E26" s="525">
        <v>2156</v>
      </c>
      <c r="F26" s="525">
        <v>547</v>
      </c>
      <c r="G26" s="525">
        <v>54</v>
      </c>
      <c r="H26" s="525">
        <v>647</v>
      </c>
      <c r="I26" s="525">
        <v>1</v>
      </c>
    </row>
    <row r="27" spans="1:9">
      <c r="A27" s="527"/>
      <c r="B27" s="398" t="s">
        <v>7</v>
      </c>
      <c r="C27" s="526">
        <v>9289</v>
      </c>
      <c r="D27" s="525">
        <v>3499</v>
      </c>
      <c r="E27" s="525">
        <v>2255</v>
      </c>
      <c r="F27" s="525">
        <v>560</v>
      </c>
      <c r="G27" s="525">
        <v>22</v>
      </c>
      <c r="H27" s="525">
        <v>655</v>
      </c>
      <c r="I27" s="525">
        <v>7</v>
      </c>
    </row>
    <row r="28" spans="1:9">
      <c r="A28" s="527"/>
      <c r="B28" s="398" t="s">
        <v>8</v>
      </c>
      <c r="C28" s="526">
        <v>8946</v>
      </c>
      <c r="D28" s="525">
        <v>3211</v>
      </c>
      <c r="E28" s="525">
        <v>2101</v>
      </c>
      <c r="F28" s="525">
        <v>512</v>
      </c>
      <c r="G28" s="525">
        <v>19</v>
      </c>
      <c r="H28" s="525">
        <v>577</v>
      </c>
      <c r="I28" s="525">
        <v>2</v>
      </c>
    </row>
    <row r="29" spans="1:9" ht="26.25" customHeight="1">
      <c r="A29" s="519" t="s">
        <v>424</v>
      </c>
      <c r="B29" s="398" t="s">
        <v>9</v>
      </c>
      <c r="C29" s="526">
        <v>8902</v>
      </c>
      <c r="D29" s="525">
        <v>3171</v>
      </c>
      <c r="E29" s="525">
        <v>1999</v>
      </c>
      <c r="F29" s="525">
        <v>562</v>
      </c>
      <c r="G29" s="525">
        <v>33</v>
      </c>
      <c r="H29" s="525">
        <v>573</v>
      </c>
      <c r="I29" s="525">
        <v>4</v>
      </c>
    </row>
    <row r="30" spans="1:9">
      <c r="A30" s="527"/>
      <c r="B30" s="528" t="s">
        <v>44</v>
      </c>
      <c r="C30" s="526">
        <v>8488</v>
      </c>
      <c r="D30" s="525">
        <v>2978</v>
      </c>
      <c r="E30" s="525">
        <v>1874</v>
      </c>
      <c r="F30" s="525">
        <v>507</v>
      </c>
      <c r="G30" s="525">
        <v>16</v>
      </c>
      <c r="H30" s="525">
        <v>580</v>
      </c>
      <c r="I30" s="525">
        <v>1</v>
      </c>
    </row>
    <row r="31" spans="1:9">
      <c r="A31" s="527"/>
      <c r="B31" s="528" t="s">
        <v>11</v>
      </c>
      <c r="C31" s="526">
        <v>8548</v>
      </c>
      <c r="D31" s="525">
        <v>2966</v>
      </c>
      <c r="E31" s="525">
        <v>1892</v>
      </c>
      <c r="F31" s="525">
        <v>502</v>
      </c>
      <c r="G31" s="525">
        <v>22</v>
      </c>
      <c r="H31" s="525">
        <v>546</v>
      </c>
      <c r="I31" s="525">
        <v>4</v>
      </c>
    </row>
    <row r="32" spans="1:9">
      <c r="A32" s="527"/>
      <c r="B32" s="528" t="s">
        <v>65</v>
      </c>
      <c r="C32" s="526">
        <v>7731</v>
      </c>
      <c r="D32" s="525">
        <v>2705</v>
      </c>
      <c r="E32" s="525">
        <v>1769</v>
      </c>
      <c r="F32" s="525">
        <v>451</v>
      </c>
      <c r="G32" s="525">
        <v>8</v>
      </c>
      <c r="H32" s="525">
        <v>474</v>
      </c>
      <c r="I32" s="525">
        <v>3</v>
      </c>
    </row>
    <row r="33" spans="1:14" s="528" customFormat="1" ht="26.25" customHeight="1">
      <c r="A33" s="519" t="s">
        <v>421</v>
      </c>
      <c r="B33" s="398" t="s">
        <v>9</v>
      </c>
      <c r="C33" s="521">
        <v>8806</v>
      </c>
      <c r="D33" s="525">
        <v>3001</v>
      </c>
      <c r="E33" s="525">
        <v>1885</v>
      </c>
      <c r="F33" s="525">
        <v>550</v>
      </c>
      <c r="G33" s="525">
        <v>19</v>
      </c>
      <c r="H33" s="525">
        <v>545</v>
      </c>
      <c r="I33" s="525">
        <v>2</v>
      </c>
      <c r="K33" s="503"/>
    </row>
    <row r="34" spans="1:14" s="528" customFormat="1">
      <c r="A34" s="519"/>
      <c r="B34" s="528" t="s">
        <v>44</v>
      </c>
      <c r="C34" s="521">
        <v>8500</v>
      </c>
      <c r="D34" s="525">
        <v>3053</v>
      </c>
      <c r="E34" s="525">
        <v>1960</v>
      </c>
      <c r="F34" s="525">
        <v>480</v>
      </c>
      <c r="G34" s="525">
        <v>30</v>
      </c>
      <c r="H34" s="525">
        <v>580</v>
      </c>
      <c r="I34" s="525">
        <v>3</v>
      </c>
      <c r="K34" s="503"/>
    </row>
    <row r="35" spans="1:14" s="528" customFormat="1">
      <c r="A35" s="519"/>
      <c r="B35" s="528" t="s">
        <v>11</v>
      </c>
      <c r="C35" s="521">
        <v>9596</v>
      </c>
      <c r="D35" s="525">
        <v>3394</v>
      </c>
      <c r="E35" s="525">
        <v>2092</v>
      </c>
      <c r="F35" s="525">
        <v>608</v>
      </c>
      <c r="G35" s="525">
        <v>25</v>
      </c>
      <c r="H35" s="525">
        <v>665</v>
      </c>
      <c r="I35" s="525">
        <v>4</v>
      </c>
      <c r="K35" s="503"/>
    </row>
    <row r="36" spans="1:14" ht="12" customHeight="1">
      <c r="A36" s="527"/>
      <c r="B36" s="528" t="s">
        <v>65</v>
      </c>
      <c r="C36" s="521">
        <v>9072</v>
      </c>
      <c r="D36" s="525">
        <v>3150</v>
      </c>
      <c r="E36" s="525">
        <v>1931</v>
      </c>
      <c r="F36" s="525">
        <v>566</v>
      </c>
      <c r="G36" s="525">
        <v>17</v>
      </c>
      <c r="H36" s="525">
        <v>633</v>
      </c>
      <c r="I36" s="525">
        <v>3</v>
      </c>
      <c r="J36" s="529"/>
    </row>
    <row r="37" spans="1:14" ht="26.25" customHeight="1">
      <c r="A37" s="527">
        <v>2015</v>
      </c>
      <c r="B37" s="398" t="s">
        <v>344</v>
      </c>
      <c r="C37" s="521">
        <v>10284</v>
      </c>
      <c r="D37" s="525">
        <v>3674</v>
      </c>
      <c r="E37" s="525">
        <v>2371</v>
      </c>
      <c r="F37" s="525">
        <v>604</v>
      </c>
      <c r="G37" s="525">
        <v>33</v>
      </c>
      <c r="H37" s="525">
        <v>665</v>
      </c>
      <c r="I37" s="525">
        <v>1</v>
      </c>
      <c r="J37" s="529"/>
    </row>
    <row r="38" spans="1:14" ht="12" customHeight="1">
      <c r="A38" s="539"/>
      <c r="B38" s="538" t="s">
        <v>384</v>
      </c>
      <c r="C38" s="540">
        <v>9851</v>
      </c>
      <c r="D38" s="541">
        <v>3575</v>
      </c>
      <c r="E38" s="541">
        <v>2343</v>
      </c>
      <c r="F38" s="541">
        <v>542</v>
      </c>
      <c r="G38" s="541">
        <v>27</v>
      </c>
      <c r="H38" s="541">
        <v>663</v>
      </c>
      <c r="I38" s="541">
        <v>0</v>
      </c>
      <c r="J38" s="529"/>
    </row>
    <row r="39" spans="1:14">
      <c r="A39" s="527"/>
      <c r="B39" s="528"/>
      <c r="C39" s="409"/>
      <c r="D39" s="530"/>
      <c r="E39" s="522"/>
      <c r="F39" s="522"/>
      <c r="G39" s="522"/>
      <c r="H39" s="522"/>
      <c r="I39" s="522"/>
    </row>
    <row r="40" spans="1:14" s="532" customFormat="1" ht="11.25">
      <c r="A40" s="531" t="s">
        <v>13</v>
      </c>
      <c r="M40" s="533"/>
    </row>
    <row r="41" spans="1:14" s="532" customFormat="1" ht="11.25">
      <c r="A41" s="890" t="s">
        <v>346</v>
      </c>
      <c r="B41" s="890"/>
      <c r="C41" s="890"/>
      <c r="D41" s="890"/>
      <c r="E41" s="890"/>
      <c r="F41" s="890"/>
      <c r="G41" s="890"/>
      <c r="H41" s="890"/>
      <c r="I41" s="890"/>
      <c r="J41" s="534"/>
      <c r="K41" s="534"/>
      <c r="L41" s="534"/>
      <c r="M41" s="533"/>
    </row>
    <row r="42" spans="1:14" s="532" customFormat="1" ht="27" customHeight="1">
      <c r="A42" s="889" t="s">
        <v>144</v>
      </c>
      <c r="B42" s="889"/>
      <c r="C42" s="889"/>
      <c r="D42" s="889"/>
      <c r="E42" s="889"/>
      <c r="F42" s="889"/>
      <c r="G42" s="889"/>
      <c r="H42" s="889"/>
      <c r="I42" s="889"/>
      <c r="J42" s="533"/>
      <c r="K42" s="533"/>
      <c r="L42" s="533"/>
      <c r="M42" s="533"/>
      <c r="N42" s="534"/>
    </row>
    <row r="43" spans="1:14" s="532" customFormat="1" ht="24.75" customHeight="1">
      <c r="A43" s="889" t="s">
        <v>145</v>
      </c>
      <c r="B43" s="889"/>
      <c r="C43" s="889"/>
      <c r="D43" s="889"/>
      <c r="E43" s="889"/>
      <c r="F43" s="889"/>
      <c r="G43" s="889"/>
      <c r="H43" s="889"/>
      <c r="I43" s="889"/>
      <c r="J43" s="533"/>
      <c r="K43" s="533"/>
      <c r="L43" s="533"/>
      <c r="M43" s="533"/>
    </row>
    <row r="44" spans="1:14" s="532" customFormat="1" ht="23.25" customHeight="1">
      <c r="A44" s="889" t="s">
        <v>146</v>
      </c>
      <c r="B44" s="889"/>
      <c r="C44" s="889"/>
      <c r="D44" s="889"/>
      <c r="E44" s="889"/>
      <c r="F44" s="889"/>
      <c r="G44" s="889"/>
      <c r="H44" s="889"/>
      <c r="I44" s="889"/>
      <c r="J44" s="533"/>
      <c r="K44" s="533"/>
      <c r="L44" s="533"/>
      <c r="M44" s="533"/>
    </row>
    <row r="45" spans="1:14" s="532" customFormat="1" ht="26.25" customHeight="1">
      <c r="A45" s="889" t="s">
        <v>147</v>
      </c>
      <c r="B45" s="889"/>
      <c r="C45" s="889"/>
      <c r="D45" s="889"/>
      <c r="E45" s="889"/>
      <c r="F45" s="889"/>
      <c r="G45" s="889"/>
      <c r="H45" s="889"/>
      <c r="I45" s="889"/>
      <c r="J45" s="535"/>
      <c r="K45" s="535"/>
      <c r="L45" s="535"/>
      <c r="M45" s="535"/>
    </row>
    <row r="46" spans="1:14" s="532" customFormat="1" ht="23.25" customHeight="1">
      <c r="A46" s="889" t="s">
        <v>148</v>
      </c>
      <c r="B46" s="889"/>
      <c r="C46" s="889"/>
      <c r="D46" s="889"/>
      <c r="E46" s="889"/>
      <c r="F46" s="889"/>
      <c r="G46" s="889"/>
      <c r="H46" s="889"/>
      <c r="I46" s="889"/>
      <c r="J46" s="536"/>
      <c r="K46" s="536"/>
      <c r="L46" s="536"/>
      <c r="M46" s="536"/>
    </row>
    <row r="47" spans="1:14">
      <c r="A47" s="527"/>
      <c r="B47" s="528"/>
      <c r="C47" s="409"/>
      <c r="D47" s="530"/>
      <c r="E47" s="522"/>
      <c r="F47" s="522"/>
      <c r="G47" s="522"/>
      <c r="H47" s="522"/>
      <c r="I47" s="522"/>
    </row>
    <row r="48" spans="1:14">
      <c r="A48" s="887"/>
      <c r="B48" s="887"/>
      <c r="C48" s="887"/>
      <c r="D48" s="887"/>
      <c r="E48" s="887"/>
      <c r="F48" s="887"/>
      <c r="G48" s="887"/>
      <c r="H48" s="887"/>
      <c r="I48" s="887"/>
    </row>
    <row r="49" spans="1:10" ht="24.75" customHeight="1">
      <c r="A49" s="888"/>
      <c r="B49" s="888"/>
      <c r="C49" s="888"/>
      <c r="D49" s="888"/>
      <c r="E49" s="888"/>
      <c r="F49" s="888"/>
      <c r="G49" s="888"/>
      <c r="H49" s="888"/>
      <c r="I49" s="888"/>
    </row>
    <row r="50" spans="1:10" ht="24.75" customHeight="1">
      <c r="A50" s="888"/>
      <c r="B50" s="888"/>
      <c r="C50" s="888"/>
      <c r="D50" s="888"/>
      <c r="E50" s="888"/>
      <c r="F50" s="888"/>
      <c r="G50" s="888"/>
      <c r="H50" s="888"/>
      <c r="I50" s="888"/>
      <c r="J50" s="534"/>
    </row>
    <row r="51" spans="1:10" ht="24.75" customHeight="1">
      <c r="A51" s="888"/>
      <c r="B51" s="888"/>
      <c r="C51" s="888"/>
      <c r="D51" s="888"/>
      <c r="E51" s="888"/>
      <c r="F51" s="888"/>
      <c r="G51" s="888"/>
      <c r="H51" s="888"/>
      <c r="I51" s="888"/>
    </row>
    <row r="52" spans="1:10" ht="24.75" customHeight="1">
      <c r="A52" s="888"/>
      <c r="B52" s="888"/>
      <c r="C52" s="888"/>
      <c r="D52" s="888"/>
      <c r="E52" s="888"/>
      <c r="F52" s="888"/>
      <c r="G52" s="888"/>
      <c r="H52" s="888"/>
      <c r="I52" s="888"/>
    </row>
    <row r="53" spans="1:10" ht="12.75" customHeight="1">
      <c r="A53" s="534"/>
      <c r="B53" s="534"/>
      <c r="C53" s="534"/>
      <c r="D53" s="534"/>
      <c r="E53" s="534"/>
      <c r="F53" s="534"/>
      <c r="G53" s="534"/>
      <c r="H53" s="534"/>
      <c r="I53" s="534"/>
    </row>
    <row r="54" spans="1:10">
      <c r="A54" s="537"/>
    </row>
    <row r="55" spans="1:10">
      <c r="A55" s="537"/>
      <c r="E55" s="514"/>
      <c r="F55" s="514"/>
      <c r="G55" s="514"/>
      <c r="H55" s="514"/>
      <c r="I55" s="514"/>
    </row>
    <row r="56" spans="1:10">
      <c r="A56" s="537"/>
    </row>
    <row r="57" spans="1:10">
      <c r="A57" s="537"/>
    </row>
    <row r="58" spans="1:10">
      <c r="A58" s="537"/>
    </row>
    <row r="59" spans="1:10">
      <c r="A59" s="537"/>
    </row>
    <row r="60" spans="1:10">
      <c r="A60" s="537"/>
    </row>
    <row r="61" spans="1:10">
      <c r="A61" s="537"/>
    </row>
  </sheetData>
  <mergeCells count="11">
    <mergeCell ref="A46:I46"/>
    <mergeCell ref="A41:I41"/>
    <mergeCell ref="A42:I42"/>
    <mergeCell ref="A43:I43"/>
    <mergeCell ref="A44:I44"/>
    <mergeCell ref="A45:I45"/>
    <mergeCell ref="A48:I48"/>
    <mergeCell ref="A49:I49"/>
    <mergeCell ref="A50:I50"/>
    <mergeCell ref="A51:I51"/>
    <mergeCell ref="A52:I52"/>
  </mergeCells>
  <hyperlinks>
    <hyperlink ref="I1" location="Index!A1" display="Index"/>
  </hyperlinks>
  <pageMargins left="0.70866141732283472" right="0.70866141732283472" top="0.74803149606299213" bottom="0.74803149606299213" header="0.31496062992125984" footer="0.31496062992125984"/>
  <pageSetup paperSize="9" scale="86"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P53"/>
  <sheetViews>
    <sheetView showGridLines="0" zoomScale="80" zoomScaleNormal="80" workbookViewId="0"/>
  </sheetViews>
  <sheetFormatPr defaultRowHeight="12.75"/>
  <cols>
    <col min="1" max="1" width="9.140625" style="16"/>
    <col min="2" max="2" width="9.140625" style="16" customWidth="1"/>
    <col min="3" max="3" width="14.85546875" style="16" customWidth="1"/>
    <col min="4" max="4" width="10.7109375" style="16" customWidth="1"/>
    <col min="5" max="5" width="11.85546875" style="16" customWidth="1"/>
    <col min="6" max="6" width="10.7109375" style="16" customWidth="1"/>
    <col min="7" max="7" width="11.7109375" style="16" customWidth="1"/>
    <col min="8" max="8" width="10.7109375" style="16" customWidth="1"/>
    <col min="9" max="9" width="11.7109375" style="16" customWidth="1"/>
    <col min="10" max="10" width="10.7109375" style="16" customWidth="1"/>
    <col min="11" max="11" width="11.85546875" style="16" customWidth="1"/>
    <col min="12" max="12" width="10.85546875" style="16" bestFit="1" customWidth="1"/>
    <col min="13" max="16384" width="9.140625" style="16"/>
  </cols>
  <sheetData>
    <row r="1" spans="1:12">
      <c r="A1" s="141" t="s">
        <v>138</v>
      </c>
      <c r="B1" s="104"/>
      <c r="C1" s="448"/>
      <c r="D1" s="448"/>
      <c r="E1" s="448"/>
      <c r="F1" s="448"/>
      <c r="G1" s="449"/>
      <c r="H1" s="448"/>
      <c r="I1" s="448"/>
      <c r="J1" s="448"/>
      <c r="K1" s="448"/>
      <c r="L1" s="440" t="s">
        <v>35</v>
      </c>
    </row>
    <row r="2" spans="1:12" ht="14.25">
      <c r="A2" s="105" t="s">
        <v>425</v>
      </c>
      <c r="B2" s="106"/>
      <c r="C2" s="106"/>
      <c r="D2" s="106"/>
      <c r="E2" s="106"/>
      <c r="F2" s="106"/>
      <c r="G2" s="106"/>
      <c r="H2" s="106"/>
      <c r="I2" s="106"/>
      <c r="J2" s="106"/>
      <c r="K2" s="106"/>
      <c r="L2" s="106"/>
    </row>
    <row r="3" spans="1:12" ht="12.75" customHeight="1">
      <c r="A3" s="448"/>
      <c r="B3" s="448"/>
      <c r="C3" s="448"/>
      <c r="D3" s="448"/>
      <c r="E3" s="448"/>
      <c r="F3" s="448"/>
      <c r="G3" s="542"/>
      <c r="H3" s="448"/>
      <c r="I3" s="448"/>
      <c r="J3" s="448"/>
      <c r="K3" s="448"/>
      <c r="L3" s="114"/>
    </row>
    <row r="4" spans="1:12" ht="12.75" customHeight="1">
      <c r="A4" s="891" t="s">
        <v>37</v>
      </c>
      <c r="B4" s="891" t="s">
        <v>38</v>
      </c>
      <c r="C4" s="894" t="s">
        <v>152</v>
      </c>
      <c r="D4" s="897" t="s">
        <v>153</v>
      </c>
      <c r="E4" s="897"/>
      <c r="F4" s="897"/>
      <c r="G4" s="897"/>
      <c r="H4" s="897" t="s">
        <v>154</v>
      </c>
      <c r="I4" s="897"/>
      <c r="J4" s="897"/>
      <c r="K4" s="897"/>
      <c r="L4" s="894" t="s">
        <v>155</v>
      </c>
    </row>
    <row r="5" spans="1:12" ht="12.75" customHeight="1">
      <c r="A5" s="892"/>
      <c r="B5" s="892"/>
      <c r="C5" s="895"/>
      <c r="D5" s="897" t="s">
        <v>156</v>
      </c>
      <c r="E5" s="897"/>
      <c r="F5" s="897" t="s">
        <v>157</v>
      </c>
      <c r="G5" s="897"/>
      <c r="H5" s="897" t="s">
        <v>158</v>
      </c>
      <c r="I5" s="897"/>
      <c r="J5" s="897" t="s">
        <v>159</v>
      </c>
      <c r="K5" s="897"/>
      <c r="L5" s="898"/>
    </row>
    <row r="6" spans="1:12" ht="14.25">
      <c r="A6" s="893"/>
      <c r="B6" s="893"/>
      <c r="C6" s="896"/>
      <c r="D6" s="356" t="s">
        <v>99</v>
      </c>
      <c r="E6" s="356" t="s">
        <v>133</v>
      </c>
      <c r="F6" s="356" t="s">
        <v>99</v>
      </c>
      <c r="G6" s="356" t="s">
        <v>133</v>
      </c>
      <c r="H6" s="356" t="s">
        <v>99</v>
      </c>
      <c r="I6" s="356" t="s">
        <v>133</v>
      </c>
      <c r="J6" s="356" t="s">
        <v>99</v>
      </c>
      <c r="K6" s="356" t="s">
        <v>133</v>
      </c>
      <c r="L6" s="899"/>
    </row>
    <row r="7" spans="1:12" ht="25.5" customHeight="1">
      <c r="A7" s="111">
        <v>2001</v>
      </c>
      <c r="B7" s="111"/>
      <c r="C7" s="142">
        <v>80713</v>
      </c>
      <c r="D7" s="143">
        <v>43909</v>
      </c>
      <c r="E7" s="144">
        <v>0.54400000000000004</v>
      </c>
      <c r="F7" s="143">
        <v>33962</v>
      </c>
      <c r="G7" s="144">
        <v>0.42099999999999999</v>
      </c>
      <c r="H7" s="143">
        <v>229</v>
      </c>
      <c r="I7" s="145">
        <v>3.0000000000000001E-3</v>
      </c>
      <c r="J7" s="143">
        <v>2613</v>
      </c>
      <c r="K7" s="144">
        <v>3.2000000000000001E-2</v>
      </c>
      <c r="L7" s="59">
        <v>0.56399999999999995</v>
      </c>
    </row>
    <row r="8" spans="1:12">
      <c r="A8" s="111">
        <v>2002</v>
      </c>
      <c r="B8" s="111"/>
      <c r="C8" s="142">
        <v>84863</v>
      </c>
      <c r="D8" s="143">
        <v>47315</v>
      </c>
      <c r="E8" s="144">
        <v>0.55800000000000005</v>
      </c>
      <c r="F8" s="143">
        <v>34629</v>
      </c>
      <c r="G8" s="144">
        <v>0.40799999999999997</v>
      </c>
      <c r="H8" s="143">
        <v>251</v>
      </c>
      <c r="I8" s="145">
        <v>3.0000000000000001E-3</v>
      </c>
      <c r="J8" s="143">
        <v>2668</v>
      </c>
      <c r="K8" s="144">
        <v>3.1E-2</v>
      </c>
      <c r="L8" s="59">
        <v>0.57699999999999996</v>
      </c>
    </row>
    <row r="9" spans="1:12">
      <c r="A9" s="111">
        <v>2003</v>
      </c>
      <c r="B9" s="111"/>
      <c r="C9" s="142">
        <v>84698</v>
      </c>
      <c r="D9" s="143">
        <v>48132</v>
      </c>
      <c r="E9" s="144">
        <v>0.56799999999999995</v>
      </c>
      <c r="F9" s="143">
        <v>33765</v>
      </c>
      <c r="G9" s="144">
        <v>0.39900000000000002</v>
      </c>
      <c r="H9" s="143">
        <v>288</v>
      </c>
      <c r="I9" s="145">
        <v>3.0000000000000001E-3</v>
      </c>
      <c r="J9" s="143">
        <v>2513</v>
      </c>
      <c r="K9" s="144">
        <v>0.03</v>
      </c>
      <c r="L9" s="59">
        <v>0.58799999999999997</v>
      </c>
    </row>
    <row r="10" spans="1:12">
      <c r="A10" s="111">
        <v>2004</v>
      </c>
      <c r="B10" s="111"/>
      <c r="C10" s="142">
        <v>84183</v>
      </c>
      <c r="D10" s="143">
        <v>48408</v>
      </c>
      <c r="E10" s="144">
        <v>0.57499999999999996</v>
      </c>
      <c r="F10" s="143">
        <v>32934</v>
      </c>
      <c r="G10" s="144">
        <v>0.39100000000000001</v>
      </c>
      <c r="H10" s="143">
        <v>301</v>
      </c>
      <c r="I10" s="145">
        <v>4.0000000000000001E-3</v>
      </c>
      <c r="J10" s="143">
        <v>2540</v>
      </c>
      <c r="K10" s="144">
        <v>0.03</v>
      </c>
      <c r="L10" s="59">
        <v>0.59499999999999997</v>
      </c>
    </row>
    <row r="11" spans="1:12">
      <c r="A11" s="111">
        <v>2005</v>
      </c>
      <c r="B11" s="111"/>
      <c r="C11" s="142">
        <v>80772</v>
      </c>
      <c r="D11" s="143">
        <v>49261</v>
      </c>
      <c r="E11" s="144">
        <v>0.61</v>
      </c>
      <c r="F11" s="143">
        <v>29323</v>
      </c>
      <c r="G11" s="144">
        <v>0.36299999999999999</v>
      </c>
      <c r="H11" s="143">
        <v>229</v>
      </c>
      <c r="I11" s="145">
        <v>3.0000000000000001E-3</v>
      </c>
      <c r="J11" s="143">
        <v>1959</v>
      </c>
      <c r="K11" s="144">
        <v>2.4E-2</v>
      </c>
      <c r="L11" s="59">
        <v>0.627</v>
      </c>
    </row>
    <row r="12" spans="1:12">
      <c r="A12" s="111">
        <v>2006</v>
      </c>
      <c r="B12" s="111"/>
      <c r="C12" s="142">
        <v>83730</v>
      </c>
      <c r="D12" s="143">
        <v>52817</v>
      </c>
      <c r="E12" s="144">
        <v>0.63100000000000001</v>
      </c>
      <c r="F12" s="143">
        <v>28709</v>
      </c>
      <c r="G12" s="144">
        <v>0.34300000000000003</v>
      </c>
      <c r="H12" s="143">
        <v>239</v>
      </c>
      <c r="I12" s="145">
        <v>3.0000000000000001E-3</v>
      </c>
      <c r="J12" s="143">
        <v>1965</v>
      </c>
      <c r="K12" s="144">
        <v>2.3E-2</v>
      </c>
      <c r="L12" s="59">
        <v>0.64800000000000002</v>
      </c>
    </row>
    <row r="13" spans="1:12">
      <c r="A13" s="111">
        <v>2007</v>
      </c>
      <c r="B13" s="111"/>
      <c r="C13" s="142">
        <v>90720</v>
      </c>
      <c r="D13" s="143">
        <v>59997</v>
      </c>
      <c r="E13" s="144">
        <v>0.66100000000000003</v>
      </c>
      <c r="F13" s="143">
        <v>28299</v>
      </c>
      <c r="G13" s="144">
        <v>0.312</v>
      </c>
      <c r="H13" s="143">
        <v>303</v>
      </c>
      <c r="I13" s="145">
        <v>3.0000000000000001E-3</v>
      </c>
      <c r="J13" s="143">
        <v>2121</v>
      </c>
      <c r="K13" s="144">
        <v>2.3E-2</v>
      </c>
      <c r="L13" s="59">
        <v>0.67900000000000005</v>
      </c>
    </row>
    <row r="14" spans="1:12">
      <c r="A14" s="111">
        <v>2008</v>
      </c>
      <c r="B14" s="111"/>
      <c r="C14" s="142">
        <v>96027</v>
      </c>
      <c r="D14" s="143">
        <v>65571</v>
      </c>
      <c r="E14" s="144">
        <v>0.68300000000000005</v>
      </c>
      <c r="F14" s="143">
        <v>27923</v>
      </c>
      <c r="G14" s="144">
        <v>0.29099999999999998</v>
      </c>
      <c r="H14" s="143">
        <v>444</v>
      </c>
      <c r="I14" s="145">
        <v>5.0000000000000001E-3</v>
      </c>
      <c r="J14" s="143">
        <v>2089</v>
      </c>
      <c r="K14" s="144">
        <v>2.1999999999999999E-2</v>
      </c>
      <c r="L14" s="59">
        <v>0.70099999999999996</v>
      </c>
    </row>
    <row r="15" spans="1:12">
      <c r="A15" s="111">
        <v>2009</v>
      </c>
      <c r="B15" s="111"/>
      <c r="C15" s="142">
        <v>104418</v>
      </c>
      <c r="D15" s="143">
        <v>71442</v>
      </c>
      <c r="E15" s="144">
        <v>0.68400000000000005</v>
      </c>
      <c r="F15" s="143">
        <v>29835</v>
      </c>
      <c r="G15" s="144">
        <v>0.28599999999999998</v>
      </c>
      <c r="H15" s="143">
        <v>514</v>
      </c>
      <c r="I15" s="145">
        <v>5.0000000000000001E-3</v>
      </c>
      <c r="J15" s="143">
        <v>2627</v>
      </c>
      <c r="K15" s="144">
        <v>2.5000000000000001E-2</v>
      </c>
      <c r="L15" s="59">
        <v>0.70499999999999996</v>
      </c>
    </row>
    <row r="16" spans="1:12">
      <c r="A16" s="147">
        <v>2010</v>
      </c>
      <c r="B16" s="111"/>
      <c r="C16" s="142">
        <v>112702</v>
      </c>
      <c r="D16" s="143">
        <v>77243</v>
      </c>
      <c r="E16" s="144">
        <v>0.68500000000000005</v>
      </c>
      <c r="F16" s="143">
        <v>32711</v>
      </c>
      <c r="G16" s="144">
        <v>0.28999999999999998</v>
      </c>
      <c r="H16" s="143">
        <v>407</v>
      </c>
      <c r="I16" s="145">
        <v>4.0000000000000001E-3</v>
      </c>
      <c r="J16" s="143">
        <v>2341</v>
      </c>
      <c r="K16" s="144">
        <v>2.1000000000000001E-2</v>
      </c>
      <c r="L16" s="59">
        <v>0.70299999999999996</v>
      </c>
    </row>
    <row r="17" spans="1:12">
      <c r="A17" s="148">
        <v>2011</v>
      </c>
      <c r="B17" s="111"/>
      <c r="C17" s="142">
        <v>106343</v>
      </c>
      <c r="D17" s="143">
        <v>72225</v>
      </c>
      <c r="E17" s="144">
        <v>0.67900000000000005</v>
      </c>
      <c r="F17" s="143">
        <v>31574</v>
      </c>
      <c r="G17" s="144">
        <v>0.29699999999999999</v>
      </c>
      <c r="H17" s="143">
        <v>389</v>
      </c>
      <c r="I17" s="145">
        <v>4.0000000000000001E-3</v>
      </c>
      <c r="J17" s="143">
        <v>2155</v>
      </c>
      <c r="K17" s="144">
        <v>0.02</v>
      </c>
      <c r="L17" s="59">
        <v>0.69599999999999995</v>
      </c>
    </row>
    <row r="18" spans="1:12">
      <c r="A18" s="148">
        <v>2012</v>
      </c>
      <c r="B18" s="111"/>
      <c r="C18" s="142">
        <v>96409</v>
      </c>
      <c r="D18" s="143">
        <v>64468</v>
      </c>
      <c r="E18" s="144">
        <v>0.66900000000000004</v>
      </c>
      <c r="F18" s="143">
        <v>29770</v>
      </c>
      <c r="G18" s="144">
        <v>0.309</v>
      </c>
      <c r="H18" s="143">
        <v>290</v>
      </c>
      <c r="I18" s="145">
        <v>3.0000000000000001E-3</v>
      </c>
      <c r="J18" s="143">
        <v>1881</v>
      </c>
      <c r="K18" s="144">
        <v>0.02</v>
      </c>
      <c r="L18" s="59">
        <v>0.68400000000000005</v>
      </c>
    </row>
    <row r="19" spans="1:12" ht="14.25">
      <c r="A19" s="108" t="s">
        <v>345</v>
      </c>
      <c r="B19" s="111"/>
      <c r="C19" s="142">
        <v>90195</v>
      </c>
      <c r="D19" s="143">
        <v>61170</v>
      </c>
      <c r="E19" s="144">
        <v>0.67800000000000005</v>
      </c>
      <c r="F19" s="143">
        <v>26659</v>
      </c>
      <c r="G19" s="144">
        <v>0.29599999999999999</v>
      </c>
      <c r="H19" s="143">
        <v>403</v>
      </c>
      <c r="I19" s="145">
        <v>4.0000000000000001E-3</v>
      </c>
      <c r="J19" s="143">
        <v>1963</v>
      </c>
      <c r="K19" s="144">
        <v>2.1999999999999999E-2</v>
      </c>
      <c r="L19" s="59">
        <v>0.69599999999999995</v>
      </c>
    </row>
    <row r="20" spans="1:12">
      <c r="A20" s="112">
        <v>2014</v>
      </c>
      <c r="B20" s="111"/>
      <c r="C20" s="142">
        <v>94672</v>
      </c>
      <c r="D20" s="143">
        <v>64002</v>
      </c>
      <c r="E20" s="144">
        <v>0.67603937806320769</v>
      </c>
      <c r="F20" s="143">
        <v>27953</v>
      </c>
      <c r="G20" s="144">
        <v>0.29526153456143317</v>
      </c>
      <c r="H20" s="143">
        <v>529</v>
      </c>
      <c r="I20" s="145">
        <v>5.5877133682609428E-3</v>
      </c>
      <c r="J20" s="143">
        <v>2188</v>
      </c>
      <c r="K20" s="144">
        <v>2.3111374007098191E-2</v>
      </c>
      <c r="L20" s="543">
        <v>0.69601435484747975</v>
      </c>
    </row>
    <row r="21" spans="1:12" ht="26.25" customHeight="1">
      <c r="A21" s="34">
        <v>2009</v>
      </c>
      <c r="B21" s="34" t="s">
        <v>9</v>
      </c>
      <c r="C21" s="142">
        <v>25657</v>
      </c>
      <c r="D21" s="544">
        <v>17778</v>
      </c>
      <c r="E21" s="144">
        <v>0.69299999999999995</v>
      </c>
      <c r="F21" s="544">
        <v>7336</v>
      </c>
      <c r="G21" s="144">
        <v>0.28599999999999998</v>
      </c>
      <c r="H21" s="544">
        <v>73</v>
      </c>
      <c r="I21" s="145">
        <v>3.0000000000000001E-3</v>
      </c>
      <c r="J21" s="544">
        <v>470</v>
      </c>
      <c r="K21" s="144">
        <v>1.7999999999999999E-2</v>
      </c>
      <c r="L21" s="543">
        <v>0.70799999999999996</v>
      </c>
    </row>
    <row r="22" spans="1:12">
      <c r="A22" s="34"/>
      <c r="B22" s="34" t="s">
        <v>44</v>
      </c>
      <c r="C22" s="142">
        <v>24799</v>
      </c>
      <c r="D22" s="544">
        <v>17253</v>
      </c>
      <c r="E22" s="144">
        <v>0.69599999999999995</v>
      </c>
      <c r="F22" s="544">
        <v>6929</v>
      </c>
      <c r="G22" s="144">
        <v>0.27900000000000003</v>
      </c>
      <c r="H22" s="544">
        <v>115</v>
      </c>
      <c r="I22" s="145">
        <v>5.0000000000000001E-3</v>
      </c>
      <c r="J22" s="544">
        <v>502</v>
      </c>
      <c r="K22" s="144">
        <v>0.02</v>
      </c>
      <c r="L22" s="59">
        <v>0.71299999999999997</v>
      </c>
    </row>
    <row r="23" spans="1:12">
      <c r="A23" s="34"/>
      <c r="B23" s="34" t="s">
        <v>7</v>
      </c>
      <c r="C23" s="142">
        <v>26805</v>
      </c>
      <c r="D23" s="544">
        <v>18396</v>
      </c>
      <c r="E23" s="144">
        <v>0.68600000000000005</v>
      </c>
      <c r="F23" s="544">
        <v>7681</v>
      </c>
      <c r="G23" s="144">
        <v>0.28699999999999998</v>
      </c>
      <c r="H23" s="544">
        <v>114</v>
      </c>
      <c r="I23" s="145">
        <v>4.0000000000000001E-3</v>
      </c>
      <c r="J23" s="544">
        <v>614</v>
      </c>
      <c r="K23" s="144">
        <v>2.3E-2</v>
      </c>
      <c r="L23" s="59">
        <v>0.70499999999999996</v>
      </c>
    </row>
    <row r="24" spans="1:12" ht="12.75" customHeight="1">
      <c r="A24" s="34"/>
      <c r="B24" s="34" t="s">
        <v>8</v>
      </c>
      <c r="C24" s="142">
        <v>27157</v>
      </c>
      <c r="D24" s="456">
        <v>18015</v>
      </c>
      <c r="E24" s="144">
        <v>0.66300000000000003</v>
      </c>
      <c r="F24" s="456">
        <v>7889</v>
      </c>
      <c r="G24" s="144">
        <v>0.28999999999999998</v>
      </c>
      <c r="H24" s="456">
        <v>212</v>
      </c>
      <c r="I24" s="145">
        <v>8.0000000000000002E-3</v>
      </c>
      <c r="J24" s="456">
        <v>1041</v>
      </c>
      <c r="K24" s="144">
        <v>3.7999999999999999E-2</v>
      </c>
      <c r="L24" s="59">
        <v>0.69499999999999995</v>
      </c>
    </row>
    <row r="25" spans="1:12" ht="26.25" customHeight="1">
      <c r="A25" s="34">
        <v>2010</v>
      </c>
      <c r="B25" s="35" t="s">
        <v>12</v>
      </c>
      <c r="C25" s="142">
        <v>28729</v>
      </c>
      <c r="D25" s="143">
        <v>19987</v>
      </c>
      <c r="E25" s="144">
        <v>0.69599999999999995</v>
      </c>
      <c r="F25" s="143">
        <v>8144</v>
      </c>
      <c r="G25" s="144">
        <v>0.28299999999999997</v>
      </c>
      <c r="H25" s="143">
        <v>82</v>
      </c>
      <c r="I25" s="145">
        <v>3.0000000000000001E-3</v>
      </c>
      <c r="J25" s="143">
        <v>516</v>
      </c>
      <c r="K25" s="144">
        <v>1.7999999999999999E-2</v>
      </c>
      <c r="L25" s="59">
        <v>0.71</v>
      </c>
    </row>
    <row r="26" spans="1:12">
      <c r="A26" s="34"/>
      <c r="B26" s="35" t="s">
        <v>44</v>
      </c>
      <c r="C26" s="142">
        <v>27457</v>
      </c>
      <c r="D26" s="143">
        <v>18926</v>
      </c>
      <c r="E26" s="144">
        <v>0.68899999999999995</v>
      </c>
      <c r="F26" s="143">
        <v>7895</v>
      </c>
      <c r="G26" s="144">
        <v>0.28799999999999998</v>
      </c>
      <c r="H26" s="143">
        <v>85</v>
      </c>
      <c r="I26" s="145">
        <v>3.0000000000000001E-3</v>
      </c>
      <c r="J26" s="143">
        <v>551</v>
      </c>
      <c r="K26" s="144">
        <v>0.02</v>
      </c>
      <c r="L26" s="59">
        <v>0.70599999999999996</v>
      </c>
    </row>
    <row r="27" spans="1:12">
      <c r="A27" s="34"/>
      <c r="B27" s="35" t="s">
        <v>7</v>
      </c>
      <c r="C27" s="142">
        <v>28968</v>
      </c>
      <c r="D27" s="143">
        <v>19630</v>
      </c>
      <c r="E27" s="144">
        <v>0.67800000000000005</v>
      </c>
      <c r="F27" s="143">
        <v>8607</v>
      </c>
      <c r="G27" s="144">
        <v>0.29699999999999999</v>
      </c>
      <c r="H27" s="143">
        <v>102</v>
      </c>
      <c r="I27" s="145">
        <v>4.0000000000000001E-3</v>
      </c>
      <c r="J27" s="143">
        <v>629</v>
      </c>
      <c r="K27" s="144">
        <v>2.1999999999999999E-2</v>
      </c>
      <c r="L27" s="59">
        <v>0.69499999999999995</v>
      </c>
    </row>
    <row r="28" spans="1:12" ht="12.75" customHeight="1">
      <c r="A28" s="34"/>
      <c r="B28" s="35" t="s">
        <v>8</v>
      </c>
      <c r="C28" s="142">
        <v>27548</v>
      </c>
      <c r="D28" s="143">
        <v>18700</v>
      </c>
      <c r="E28" s="144">
        <v>0.67900000000000005</v>
      </c>
      <c r="F28" s="143">
        <v>8065</v>
      </c>
      <c r="G28" s="144">
        <v>0.29299999999999998</v>
      </c>
      <c r="H28" s="143">
        <v>138</v>
      </c>
      <c r="I28" s="145">
        <v>5.0000000000000001E-3</v>
      </c>
      <c r="J28" s="143">
        <v>645</v>
      </c>
      <c r="K28" s="144">
        <v>2.3E-2</v>
      </c>
      <c r="L28" s="59">
        <v>0.69899999999999995</v>
      </c>
    </row>
    <row r="29" spans="1:12" ht="26.25" customHeight="1">
      <c r="A29" s="34">
        <v>2011</v>
      </c>
      <c r="B29" s="35" t="s">
        <v>12</v>
      </c>
      <c r="C29" s="142">
        <v>28660</v>
      </c>
      <c r="D29" s="143">
        <v>19579</v>
      </c>
      <c r="E29" s="144">
        <v>0.68300000000000005</v>
      </c>
      <c r="F29" s="143">
        <v>8475</v>
      </c>
      <c r="G29" s="144">
        <v>0.29599999999999999</v>
      </c>
      <c r="H29" s="143">
        <v>60</v>
      </c>
      <c r="I29" s="145">
        <v>2E-3</v>
      </c>
      <c r="J29" s="143">
        <v>546</v>
      </c>
      <c r="K29" s="144">
        <v>1.9E-2</v>
      </c>
      <c r="L29" s="59">
        <v>0.69799999999999995</v>
      </c>
    </row>
    <row r="30" spans="1:12">
      <c r="A30" s="34"/>
      <c r="B30" s="35" t="s">
        <v>44</v>
      </c>
      <c r="C30" s="142">
        <v>25317</v>
      </c>
      <c r="D30" s="143">
        <v>17314</v>
      </c>
      <c r="E30" s="144">
        <v>0.68400000000000005</v>
      </c>
      <c r="F30" s="143">
        <v>7443</v>
      </c>
      <c r="G30" s="144">
        <v>0.29399999999999998</v>
      </c>
      <c r="H30" s="143">
        <v>81</v>
      </c>
      <c r="I30" s="145">
        <v>3.0000000000000001E-3</v>
      </c>
      <c r="J30" s="143">
        <v>479</v>
      </c>
      <c r="K30" s="144">
        <v>1.9E-2</v>
      </c>
      <c r="L30" s="59">
        <v>0.69899999999999995</v>
      </c>
    </row>
    <row r="31" spans="1:12">
      <c r="A31" s="34"/>
      <c r="B31" s="35" t="s">
        <v>7</v>
      </c>
      <c r="C31" s="142">
        <v>26527</v>
      </c>
      <c r="D31" s="143">
        <v>17963</v>
      </c>
      <c r="E31" s="144">
        <v>0.67700000000000005</v>
      </c>
      <c r="F31" s="143">
        <v>7910</v>
      </c>
      <c r="G31" s="144">
        <v>0.29799999999999999</v>
      </c>
      <c r="H31" s="143">
        <v>119</v>
      </c>
      <c r="I31" s="145">
        <v>4.0000000000000001E-3</v>
      </c>
      <c r="J31" s="143">
        <v>535</v>
      </c>
      <c r="K31" s="144">
        <v>0.02</v>
      </c>
      <c r="L31" s="59">
        <v>0.69399999999999995</v>
      </c>
    </row>
    <row r="32" spans="1:12" ht="12.75" customHeight="1">
      <c r="A32" s="34"/>
      <c r="B32" s="35" t="s">
        <v>8</v>
      </c>
      <c r="C32" s="142">
        <v>25839</v>
      </c>
      <c r="D32" s="143">
        <v>17369</v>
      </c>
      <c r="E32" s="144">
        <v>0.67200000000000004</v>
      </c>
      <c r="F32" s="143">
        <v>7746</v>
      </c>
      <c r="G32" s="144">
        <v>0.3</v>
      </c>
      <c r="H32" s="143">
        <v>129</v>
      </c>
      <c r="I32" s="145">
        <v>5.0000000000000001E-3</v>
      </c>
      <c r="J32" s="143">
        <v>595</v>
      </c>
      <c r="K32" s="144">
        <v>2.3E-2</v>
      </c>
      <c r="L32" s="59">
        <v>0.69199999999999995</v>
      </c>
    </row>
    <row r="33" spans="1:16" ht="26.25" customHeight="1">
      <c r="A33" s="34">
        <v>2012</v>
      </c>
      <c r="B33" s="4" t="s">
        <v>12</v>
      </c>
      <c r="C33" s="142">
        <v>26810</v>
      </c>
      <c r="D33" s="143">
        <v>18116</v>
      </c>
      <c r="E33" s="144">
        <v>0.67600000000000005</v>
      </c>
      <c r="F33" s="143">
        <v>8132</v>
      </c>
      <c r="G33" s="144">
        <v>0.30299999999999999</v>
      </c>
      <c r="H33" s="143">
        <v>57</v>
      </c>
      <c r="I33" s="145">
        <v>2E-3</v>
      </c>
      <c r="J33" s="143">
        <v>505</v>
      </c>
      <c r="K33" s="144">
        <v>1.9E-2</v>
      </c>
      <c r="L33" s="59">
        <v>0.69</v>
      </c>
    </row>
    <row r="34" spans="1:16">
      <c r="A34" s="34"/>
      <c r="B34" s="4" t="s">
        <v>6</v>
      </c>
      <c r="C34" s="142">
        <v>23542</v>
      </c>
      <c r="D34" s="143">
        <v>15954</v>
      </c>
      <c r="E34" s="144">
        <v>0.67800000000000005</v>
      </c>
      <c r="F34" s="143">
        <v>7155</v>
      </c>
      <c r="G34" s="144">
        <v>0.30399999999999999</v>
      </c>
      <c r="H34" s="143">
        <v>48</v>
      </c>
      <c r="I34" s="145">
        <v>2E-3</v>
      </c>
      <c r="J34" s="143">
        <v>385</v>
      </c>
      <c r="K34" s="144">
        <v>1.6E-2</v>
      </c>
      <c r="L34" s="59">
        <v>0.69</v>
      </c>
    </row>
    <row r="35" spans="1:16">
      <c r="A35" s="34"/>
      <c r="B35" s="4" t="s">
        <v>11</v>
      </c>
      <c r="C35" s="142">
        <v>23213</v>
      </c>
      <c r="D35" s="143">
        <v>15352</v>
      </c>
      <c r="E35" s="144">
        <v>0.66100000000000003</v>
      </c>
      <c r="F35" s="143">
        <v>7351</v>
      </c>
      <c r="G35" s="144">
        <v>0.317</v>
      </c>
      <c r="H35" s="143">
        <v>80</v>
      </c>
      <c r="I35" s="145">
        <v>3.0000000000000001E-3</v>
      </c>
      <c r="J35" s="143">
        <v>430</v>
      </c>
      <c r="K35" s="144">
        <v>1.9E-2</v>
      </c>
      <c r="L35" s="59">
        <v>0.67600000000000005</v>
      </c>
    </row>
    <row r="36" spans="1:16" ht="12.75" customHeight="1">
      <c r="A36" s="34"/>
      <c r="B36" s="4" t="s">
        <v>65</v>
      </c>
      <c r="C36" s="142">
        <v>22844</v>
      </c>
      <c r="D36" s="143">
        <v>15046</v>
      </c>
      <c r="E36" s="144">
        <v>0.65900000000000003</v>
      </c>
      <c r="F36" s="143">
        <v>7132</v>
      </c>
      <c r="G36" s="144">
        <v>0.312</v>
      </c>
      <c r="H36" s="143">
        <v>105</v>
      </c>
      <c r="I36" s="145">
        <v>5.0000000000000001E-3</v>
      </c>
      <c r="J36" s="143">
        <v>561</v>
      </c>
      <c r="K36" s="144">
        <v>2.5000000000000001E-2</v>
      </c>
      <c r="L36" s="59">
        <v>0.67800000000000005</v>
      </c>
      <c r="P36" s="36"/>
    </row>
    <row r="37" spans="1:16" ht="26.25" customHeight="1">
      <c r="A37" s="34">
        <v>2013</v>
      </c>
      <c r="B37" s="4" t="s">
        <v>9</v>
      </c>
      <c r="C37" s="113">
        <v>22533</v>
      </c>
      <c r="D37" s="150">
        <v>15072</v>
      </c>
      <c r="E37" s="146">
        <v>0.66900000000000004</v>
      </c>
      <c r="F37" s="150">
        <v>6945</v>
      </c>
      <c r="G37" s="146">
        <v>0.308</v>
      </c>
      <c r="H37" s="150">
        <v>47</v>
      </c>
      <c r="I37" s="151">
        <v>2E-3</v>
      </c>
      <c r="J37" s="150">
        <v>469</v>
      </c>
      <c r="K37" s="146">
        <v>2.1000000000000001E-2</v>
      </c>
      <c r="L37" s="545">
        <v>0.68500000000000005</v>
      </c>
      <c r="P37" s="36"/>
    </row>
    <row r="38" spans="1:16" s="220" customFormat="1" ht="14.25">
      <c r="A38" s="34"/>
      <c r="B38" s="112" t="s">
        <v>122</v>
      </c>
      <c r="C38" s="113">
        <v>22178</v>
      </c>
      <c r="D38" s="150">
        <v>14919</v>
      </c>
      <c r="E38" s="146">
        <v>0.67300000000000004</v>
      </c>
      <c r="F38" s="150">
        <v>6716</v>
      </c>
      <c r="G38" s="146">
        <v>0.30299999999999999</v>
      </c>
      <c r="H38" s="150">
        <v>89</v>
      </c>
      <c r="I38" s="145">
        <v>4.0000000000000001E-3</v>
      </c>
      <c r="J38" s="150">
        <v>454</v>
      </c>
      <c r="K38" s="146">
        <v>0.02</v>
      </c>
      <c r="L38" s="545">
        <v>0.69</v>
      </c>
    </row>
    <row r="39" spans="1:16" s="220" customFormat="1">
      <c r="A39" s="34"/>
      <c r="B39" s="112" t="s">
        <v>11</v>
      </c>
      <c r="C39" s="113">
        <v>22810</v>
      </c>
      <c r="D39" s="150">
        <v>15620</v>
      </c>
      <c r="E39" s="146">
        <v>0.68500000000000005</v>
      </c>
      <c r="F39" s="150">
        <v>6609</v>
      </c>
      <c r="G39" s="146">
        <v>0.28999999999999998</v>
      </c>
      <c r="H39" s="150">
        <v>103</v>
      </c>
      <c r="I39" s="145">
        <v>5.0000000000000001E-3</v>
      </c>
      <c r="J39" s="150">
        <v>478</v>
      </c>
      <c r="K39" s="146">
        <v>2.1000000000000001E-2</v>
      </c>
      <c r="L39" s="545">
        <v>0.70299999999999996</v>
      </c>
    </row>
    <row r="40" spans="1:16" s="220" customFormat="1">
      <c r="A40" s="34"/>
      <c r="B40" s="112" t="s">
        <v>65</v>
      </c>
      <c r="C40" s="113">
        <v>22674</v>
      </c>
      <c r="D40" s="150">
        <v>15559</v>
      </c>
      <c r="E40" s="146">
        <v>0.68600000000000005</v>
      </c>
      <c r="F40" s="150">
        <v>6389</v>
      </c>
      <c r="G40" s="146">
        <v>0.28199999999999997</v>
      </c>
      <c r="H40" s="150">
        <v>164</v>
      </c>
      <c r="I40" s="151">
        <v>7.0000000000000001E-3</v>
      </c>
      <c r="J40" s="150">
        <v>562</v>
      </c>
      <c r="K40" s="146">
        <v>2.5000000000000001E-2</v>
      </c>
      <c r="L40" s="545">
        <v>0.70899999999999996</v>
      </c>
    </row>
    <row r="41" spans="1:16" ht="27" customHeight="1">
      <c r="A41" s="34">
        <v>2014</v>
      </c>
      <c r="B41" s="4" t="s">
        <v>9</v>
      </c>
      <c r="C41" s="113">
        <v>23363</v>
      </c>
      <c r="D41" s="150">
        <v>16120</v>
      </c>
      <c r="E41" s="545">
        <v>0.689979882720541</v>
      </c>
      <c r="F41" s="150">
        <v>6634</v>
      </c>
      <c r="G41" s="545">
        <v>0.2839532594272996</v>
      </c>
      <c r="H41" s="37">
        <v>101</v>
      </c>
      <c r="I41" s="546">
        <v>4.3230749475666654E-3</v>
      </c>
      <c r="J41" s="37">
        <v>508</v>
      </c>
      <c r="K41" s="545">
        <v>2.1743782904592734E-2</v>
      </c>
      <c r="L41" s="545">
        <v>0.70844686648501365</v>
      </c>
    </row>
    <row r="42" spans="1:16">
      <c r="A42" s="34"/>
      <c r="B42" s="112" t="s">
        <v>44</v>
      </c>
      <c r="C42" s="113">
        <v>23153</v>
      </c>
      <c r="D42" s="150">
        <v>15778</v>
      </c>
      <c r="E42" s="545">
        <v>0.68146676456614697</v>
      </c>
      <c r="F42" s="150">
        <v>6757</v>
      </c>
      <c r="G42" s="545">
        <v>0.29184123007817564</v>
      </c>
      <c r="H42" s="37">
        <v>85</v>
      </c>
      <c r="I42" s="546">
        <v>3.6712305100850863E-3</v>
      </c>
      <c r="J42" s="37">
        <v>533</v>
      </c>
      <c r="K42" s="545">
        <v>2.3020774845592364E-2</v>
      </c>
      <c r="L42" s="545">
        <v>0.70015531395606834</v>
      </c>
    </row>
    <row r="43" spans="1:16">
      <c r="A43" s="34"/>
      <c r="B43" s="112" t="s">
        <v>11</v>
      </c>
      <c r="C43" s="113">
        <v>24189</v>
      </c>
      <c r="D43" s="150">
        <v>16238</v>
      </c>
      <c r="E43" s="545">
        <v>0.67129687047831654</v>
      </c>
      <c r="F43" s="150">
        <v>7250</v>
      </c>
      <c r="G43" s="545">
        <v>0.29972301459341022</v>
      </c>
      <c r="H43" s="37">
        <v>155</v>
      </c>
      <c r="I43" s="546">
        <v>6.4078713464798048E-3</v>
      </c>
      <c r="J43" s="37">
        <v>546</v>
      </c>
      <c r="K43" s="545">
        <v>2.2572243581793376E-2</v>
      </c>
      <c r="L43" s="545">
        <v>0.69133174386920981</v>
      </c>
    </row>
    <row r="44" spans="1:16" s="220" customFormat="1">
      <c r="A44" s="397"/>
      <c r="B44" s="547" t="s">
        <v>65</v>
      </c>
      <c r="C44" s="548">
        <v>23967</v>
      </c>
      <c r="D44" s="549">
        <v>15866</v>
      </c>
      <c r="E44" s="550">
        <v>0.66199357449826846</v>
      </c>
      <c r="F44" s="549">
        <v>7312</v>
      </c>
      <c r="G44" s="550">
        <v>0.30508616013685486</v>
      </c>
      <c r="H44" s="407">
        <v>188</v>
      </c>
      <c r="I44" s="551">
        <v>7.8441189969541449E-3</v>
      </c>
      <c r="J44" s="407">
        <v>601</v>
      </c>
      <c r="K44" s="550">
        <v>2.5076146367922561E-2</v>
      </c>
      <c r="L44" s="550">
        <v>0.68452843213392012</v>
      </c>
    </row>
    <row r="45" spans="1:16" ht="27" customHeight="1">
      <c r="A45" s="397">
        <v>2015</v>
      </c>
      <c r="B45" s="398" t="s">
        <v>344</v>
      </c>
      <c r="C45" s="435">
        <v>25276</v>
      </c>
      <c r="D45" s="408">
        <v>16876</v>
      </c>
      <c r="E45" s="550">
        <v>0.66766893495806301</v>
      </c>
      <c r="F45" s="408">
        <v>7643</v>
      </c>
      <c r="G45" s="550">
        <v>0.3023817059661339</v>
      </c>
      <c r="H45" s="407">
        <v>156</v>
      </c>
      <c r="I45" s="551">
        <v>6.1718626364931162E-3</v>
      </c>
      <c r="J45" s="407">
        <v>601</v>
      </c>
      <c r="K45" s="550">
        <v>2.3777496439310018E-2</v>
      </c>
      <c r="L45" s="550">
        <v>0.68828255638484437</v>
      </c>
    </row>
    <row r="46" spans="1:16" ht="12" customHeight="1">
      <c r="A46" s="554"/>
      <c r="B46" s="555" t="s">
        <v>384</v>
      </c>
      <c r="C46" s="556">
        <v>24450</v>
      </c>
      <c r="D46" s="557">
        <v>15690</v>
      </c>
      <c r="E46" s="558">
        <v>0.6417177914110429</v>
      </c>
      <c r="F46" s="557">
        <v>7425</v>
      </c>
      <c r="G46" s="558">
        <v>0.30368098159509205</v>
      </c>
      <c r="H46" s="559">
        <v>354</v>
      </c>
      <c r="I46" s="560">
        <v>1.4478527607361963E-2</v>
      </c>
      <c r="J46" s="559">
        <v>981</v>
      </c>
      <c r="K46" s="558">
        <v>4.012269938650307E-2</v>
      </c>
      <c r="L46" s="558">
        <v>0.67878001297858537</v>
      </c>
    </row>
    <row r="47" spans="1:16">
      <c r="A47" s="397"/>
      <c r="B47" s="547"/>
      <c r="C47" s="548"/>
      <c r="D47" s="549"/>
      <c r="E47" s="552"/>
      <c r="F47" s="549"/>
      <c r="G47" s="552"/>
      <c r="H47" s="549"/>
      <c r="I47" s="553"/>
      <c r="J47" s="549"/>
      <c r="K47" s="552"/>
      <c r="L47" s="550"/>
    </row>
    <row r="48" spans="1:16">
      <c r="A48" s="41" t="s">
        <v>13</v>
      </c>
      <c r="B48" s="42"/>
      <c r="I48" s="36"/>
    </row>
    <row r="49" spans="1:3">
      <c r="A49" s="42" t="s">
        <v>160</v>
      </c>
      <c r="B49" s="42"/>
    </row>
    <row r="50" spans="1:3">
      <c r="A50" s="42" t="s">
        <v>161</v>
      </c>
      <c r="B50" s="42"/>
      <c r="C50" s="15"/>
    </row>
    <row r="51" spans="1:3">
      <c r="A51" s="42" t="s">
        <v>162</v>
      </c>
      <c r="B51" s="42"/>
    </row>
    <row r="52" spans="1:3">
      <c r="A52" s="42" t="s">
        <v>135</v>
      </c>
      <c r="B52" s="42"/>
    </row>
    <row r="53" spans="1:3">
      <c r="A53" s="118" t="s">
        <v>127</v>
      </c>
    </row>
  </sheetData>
  <protectedRanges>
    <protectedRange sqref="F37:F44 J37:J40 H37:H40 D47 H47 J47 F47 D37:D44 C37:C47" name="Range1_1_1_2"/>
  </protectedRanges>
  <mergeCells count="10">
    <mergeCell ref="L4:L6"/>
    <mergeCell ref="D5:E5"/>
    <mergeCell ref="F5:G5"/>
    <mergeCell ref="H5:I5"/>
    <mergeCell ref="J5:K5"/>
    <mergeCell ref="A4:A6"/>
    <mergeCell ref="B4:B6"/>
    <mergeCell ref="C4:C6"/>
    <mergeCell ref="D4:G4"/>
    <mergeCell ref="H4:K4"/>
  </mergeCells>
  <hyperlinks>
    <hyperlink ref="L1" location="Index!A1" display="Index"/>
  </hyperlinks>
  <pageMargins left="0.75" right="0.75" top="1" bottom="1" header="0.5" footer="0.5"/>
  <pageSetup paperSize="9" scale="60"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Q43"/>
  <sheetViews>
    <sheetView showGridLines="0" zoomScale="80" zoomScaleNormal="80" workbookViewId="0"/>
  </sheetViews>
  <sheetFormatPr defaultRowHeight="15"/>
  <cols>
    <col min="1" max="1" width="5.85546875" style="594" customWidth="1"/>
    <col min="2" max="2" width="8.5703125" style="594" customWidth="1"/>
    <col min="3" max="3" width="15.7109375" style="594" customWidth="1"/>
    <col min="4" max="6" width="14.28515625" style="594" customWidth="1"/>
    <col min="7" max="7" width="13" style="594" customWidth="1"/>
    <col min="8" max="8" width="25.42578125" style="594" customWidth="1"/>
    <col min="9" max="11" width="14.42578125" style="594" customWidth="1"/>
    <col min="12" max="12" width="13" style="594" customWidth="1"/>
    <col min="13" max="13" width="25.42578125" style="594" customWidth="1"/>
    <col min="14" max="252" width="9.140625" style="594"/>
    <col min="253" max="253" width="5.85546875" style="594" customWidth="1"/>
    <col min="254" max="254" width="8.5703125" style="594" customWidth="1"/>
    <col min="255" max="255" width="15.7109375" style="594" customWidth="1"/>
    <col min="256" max="256" width="1.7109375" style="594" customWidth="1"/>
    <col min="257" max="259" width="14.28515625" style="594" customWidth="1"/>
    <col min="260" max="260" width="1.7109375" style="594" customWidth="1"/>
    <col min="261" max="261" width="13" style="594" customWidth="1"/>
    <col min="262" max="262" width="25.42578125" style="594" customWidth="1"/>
    <col min="263" max="263" width="1.7109375" style="594" customWidth="1"/>
    <col min="264" max="266" width="14.42578125" style="594" customWidth="1"/>
    <col min="267" max="267" width="1.7109375" style="594" customWidth="1"/>
    <col min="268" max="268" width="13" style="594" customWidth="1"/>
    <col min="269" max="269" width="25.42578125" style="594" customWidth="1"/>
    <col min="270" max="508" width="9.140625" style="594"/>
    <col min="509" max="509" width="5.85546875" style="594" customWidth="1"/>
    <col min="510" max="510" width="8.5703125" style="594" customWidth="1"/>
    <col min="511" max="511" width="15.7109375" style="594" customWidth="1"/>
    <col min="512" max="512" width="1.7109375" style="594" customWidth="1"/>
    <col min="513" max="515" width="14.28515625" style="594" customWidth="1"/>
    <col min="516" max="516" width="1.7109375" style="594" customWidth="1"/>
    <col min="517" max="517" width="13" style="594" customWidth="1"/>
    <col min="518" max="518" width="25.42578125" style="594" customWidth="1"/>
    <col min="519" max="519" width="1.7109375" style="594" customWidth="1"/>
    <col min="520" max="522" width="14.42578125" style="594" customWidth="1"/>
    <col min="523" max="523" width="1.7109375" style="594" customWidth="1"/>
    <col min="524" max="524" width="13" style="594" customWidth="1"/>
    <col min="525" max="525" width="25.42578125" style="594" customWidth="1"/>
    <col min="526" max="764" width="9.140625" style="594"/>
    <col min="765" max="765" width="5.85546875" style="594" customWidth="1"/>
    <col min="766" max="766" width="8.5703125" style="594" customWidth="1"/>
    <col min="767" max="767" width="15.7109375" style="594" customWidth="1"/>
    <col min="768" max="768" width="1.7109375" style="594" customWidth="1"/>
    <col min="769" max="771" width="14.28515625" style="594" customWidth="1"/>
    <col min="772" max="772" width="1.7109375" style="594" customWidth="1"/>
    <col min="773" max="773" width="13" style="594" customWidth="1"/>
    <col min="774" max="774" width="25.42578125" style="594" customWidth="1"/>
    <col min="775" max="775" width="1.7109375" style="594" customWidth="1"/>
    <col min="776" max="778" width="14.42578125" style="594" customWidth="1"/>
    <col min="779" max="779" width="1.7109375" style="594" customWidth="1"/>
    <col min="780" max="780" width="13" style="594" customWidth="1"/>
    <col min="781" max="781" width="25.42578125" style="594" customWidth="1"/>
    <col min="782" max="1020" width="9.140625" style="594"/>
    <col min="1021" max="1021" width="5.85546875" style="594" customWidth="1"/>
    <col min="1022" max="1022" width="8.5703125" style="594" customWidth="1"/>
    <col min="1023" max="1023" width="15.7109375" style="594" customWidth="1"/>
    <col min="1024" max="1024" width="1.7109375" style="594" customWidth="1"/>
    <col min="1025" max="1027" width="14.28515625" style="594" customWidth="1"/>
    <col min="1028" max="1028" width="1.7109375" style="594" customWidth="1"/>
    <col min="1029" max="1029" width="13" style="594" customWidth="1"/>
    <col min="1030" max="1030" width="25.42578125" style="594" customWidth="1"/>
    <col min="1031" max="1031" width="1.7109375" style="594" customWidth="1"/>
    <col min="1032" max="1034" width="14.42578125" style="594" customWidth="1"/>
    <col min="1035" max="1035" width="1.7109375" style="594" customWidth="1"/>
    <col min="1036" max="1036" width="13" style="594" customWidth="1"/>
    <col min="1037" max="1037" width="25.42578125" style="594" customWidth="1"/>
    <col min="1038" max="1276" width="9.140625" style="594"/>
    <col min="1277" max="1277" width="5.85546875" style="594" customWidth="1"/>
    <col min="1278" max="1278" width="8.5703125" style="594" customWidth="1"/>
    <col min="1279" max="1279" width="15.7109375" style="594" customWidth="1"/>
    <col min="1280" max="1280" width="1.7109375" style="594" customWidth="1"/>
    <col min="1281" max="1283" width="14.28515625" style="594" customWidth="1"/>
    <col min="1284" max="1284" width="1.7109375" style="594" customWidth="1"/>
    <col min="1285" max="1285" width="13" style="594" customWidth="1"/>
    <col min="1286" max="1286" width="25.42578125" style="594" customWidth="1"/>
    <col min="1287" max="1287" width="1.7109375" style="594" customWidth="1"/>
    <col min="1288" max="1290" width="14.42578125" style="594" customWidth="1"/>
    <col min="1291" max="1291" width="1.7109375" style="594" customWidth="1"/>
    <col min="1292" max="1292" width="13" style="594" customWidth="1"/>
    <col min="1293" max="1293" width="25.42578125" style="594" customWidth="1"/>
    <col min="1294" max="1532" width="9.140625" style="594"/>
    <col min="1533" max="1533" width="5.85546875" style="594" customWidth="1"/>
    <col min="1534" max="1534" width="8.5703125" style="594" customWidth="1"/>
    <col min="1535" max="1535" width="15.7109375" style="594" customWidth="1"/>
    <col min="1536" max="1536" width="1.7109375" style="594" customWidth="1"/>
    <col min="1537" max="1539" width="14.28515625" style="594" customWidth="1"/>
    <col min="1540" max="1540" width="1.7109375" style="594" customWidth="1"/>
    <col min="1541" max="1541" width="13" style="594" customWidth="1"/>
    <col min="1542" max="1542" width="25.42578125" style="594" customWidth="1"/>
    <col min="1543" max="1543" width="1.7109375" style="594" customWidth="1"/>
    <col min="1544" max="1546" width="14.42578125" style="594" customWidth="1"/>
    <col min="1547" max="1547" width="1.7109375" style="594" customWidth="1"/>
    <col min="1548" max="1548" width="13" style="594" customWidth="1"/>
    <col min="1549" max="1549" width="25.42578125" style="594" customWidth="1"/>
    <col min="1550" max="1788" width="9.140625" style="594"/>
    <col min="1789" max="1789" width="5.85546875" style="594" customWidth="1"/>
    <col min="1790" max="1790" width="8.5703125" style="594" customWidth="1"/>
    <col min="1791" max="1791" width="15.7109375" style="594" customWidth="1"/>
    <col min="1792" max="1792" width="1.7109375" style="594" customWidth="1"/>
    <col min="1793" max="1795" width="14.28515625" style="594" customWidth="1"/>
    <col min="1796" max="1796" width="1.7109375" style="594" customWidth="1"/>
    <col min="1797" max="1797" width="13" style="594" customWidth="1"/>
    <col min="1798" max="1798" width="25.42578125" style="594" customWidth="1"/>
    <col min="1799" max="1799" width="1.7109375" style="594" customWidth="1"/>
    <col min="1800" max="1802" width="14.42578125" style="594" customWidth="1"/>
    <col min="1803" max="1803" width="1.7109375" style="594" customWidth="1"/>
    <col min="1804" max="1804" width="13" style="594" customWidth="1"/>
    <col min="1805" max="1805" width="25.42578125" style="594" customWidth="1"/>
    <col min="1806" max="2044" width="9.140625" style="594"/>
    <col min="2045" max="2045" width="5.85546875" style="594" customWidth="1"/>
    <col min="2046" max="2046" width="8.5703125" style="594" customWidth="1"/>
    <col min="2047" max="2047" width="15.7109375" style="594" customWidth="1"/>
    <col min="2048" max="2048" width="1.7109375" style="594" customWidth="1"/>
    <col min="2049" max="2051" width="14.28515625" style="594" customWidth="1"/>
    <col min="2052" max="2052" width="1.7109375" style="594" customWidth="1"/>
    <col min="2053" max="2053" width="13" style="594" customWidth="1"/>
    <col min="2054" max="2054" width="25.42578125" style="594" customWidth="1"/>
    <col min="2055" max="2055" width="1.7109375" style="594" customWidth="1"/>
    <col min="2056" max="2058" width="14.42578125" style="594" customWidth="1"/>
    <col min="2059" max="2059" width="1.7109375" style="594" customWidth="1"/>
    <col min="2060" max="2060" width="13" style="594" customWidth="1"/>
    <col min="2061" max="2061" width="25.42578125" style="594" customWidth="1"/>
    <col min="2062" max="2300" width="9.140625" style="594"/>
    <col min="2301" max="2301" width="5.85546875" style="594" customWidth="1"/>
    <col min="2302" max="2302" width="8.5703125" style="594" customWidth="1"/>
    <col min="2303" max="2303" width="15.7109375" style="594" customWidth="1"/>
    <col min="2304" max="2304" width="1.7109375" style="594" customWidth="1"/>
    <col min="2305" max="2307" width="14.28515625" style="594" customWidth="1"/>
    <col min="2308" max="2308" width="1.7109375" style="594" customWidth="1"/>
    <col min="2309" max="2309" width="13" style="594" customWidth="1"/>
    <col min="2310" max="2310" width="25.42578125" style="594" customWidth="1"/>
    <col min="2311" max="2311" width="1.7109375" style="594" customWidth="1"/>
    <col min="2312" max="2314" width="14.42578125" style="594" customWidth="1"/>
    <col min="2315" max="2315" width="1.7109375" style="594" customWidth="1"/>
    <col min="2316" max="2316" width="13" style="594" customWidth="1"/>
    <col min="2317" max="2317" width="25.42578125" style="594" customWidth="1"/>
    <col min="2318" max="2556" width="9.140625" style="594"/>
    <col min="2557" max="2557" width="5.85546875" style="594" customWidth="1"/>
    <col min="2558" max="2558" width="8.5703125" style="594" customWidth="1"/>
    <col min="2559" max="2559" width="15.7109375" style="594" customWidth="1"/>
    <col min="2560" max="2560" width="1.7109375" style="594" customWidth="1"/>
    <col min="2561" max="2563" width="14.28515625" style="594" customWidth="1"/>
    <col min="2564" max="2564" width="1.7109375" style="594" customWidth="1"/>
    <col min="2565" max="2565" width="13" style="594" customWidth="1"/>
    <col min="2566" max="2566" width="25.42578125" style="594" customWidth="1"/>
    <col min="2567" max="2567" width="1.7109375" style="594" customWidth="1"/>
    <col min="2568" max="2570" width="14.42578125" style="594" customWidth="1"/>
    <col min="2571" max="2571" width="1.7109375" style="594" customWidth="1"/>
    <col min="2572" max="2572" width="13" style="594" customWidth="1"/>
    <col min="2573" max="2573" width="25.42578125" style="594" customWidth="1"/>
    <col min="2574" max="2812" width="9.140625" style="594"/>
    <col min="2813" max="2813" width="5.85546875" style="594" customWidth="1"/>
    <col min="2814" max="2814" width="8.5703125" style="594" customWidth="1"/>
    <col min="2815" max="2815" width="15.7109375" style="594" customWidth="1"/>
    <col min="2816" max="2816" width="1.7109375" style="594" customWidth="1"/>
    <col min="2817" max="2819" width="14.28515625" style="594" customWidth="1"/>
    <col min="2820" max="2820" width="1.7109375" style="594" customWidth="1"/>
    <col min="2821" max="2821" width="13" style="594" customWidth="1"/>
    <col min="2822" max="2822" width="25.42578125" style="594" customWidth="1"/>
    <col min="2823" max="2823" width="1.7109375" style="594" customWidth="1"/>
    <col min="2824" max="2826" width="14.42578125" style="594" customWidth="1"/>
    <col min="2827" max="2827" width="1.7109375" style="594" customWidth="1"/>
    <col min="2828" max="2828" width="13" style="594" customWidth="1"/>
    <col min="2829" max="2829" width="25.42578125" style="594" customWidth="1"/>
    <col min="2830" max="3068" width="9.140625" style="594"/>
    <col min="3069" max="3069" width="5.85546875" style="594" customWidth="1"/>
    <col min="3070" max="3070" width="8.5703125" style="594" customWidth="1"/>
    <col min="3071" max="3071" width="15.7109375" style="594" customWidth="1"/>
    <col min="3072" max="3072" width="1.7109375" style="594" customWidth="1"/>
    <col min="3073" max="3075" width="14.28515625" style="594" customWidth="1"/>
    <col min="3076" max="3076" width="1.7109375" style="594" customWidth="1"/>
    <col min="3077" max="3077" width="13" style="594" customWidth="1"/>
    <col min="3078" max="3078" width="25.42578125" style="594" customWidth="1"/>
    <col min="3079" max="3079" width="1.7109375" style="594" customWidth="1"/>
    <col min="3080" max="3082" width="14.42578125" style="594" customWidth="1"/>
    <col min="3083" max="3083" width="1.7109375" style="594" customWidth="1"/>
    <col min="3084" max="3084" width="13" style="594" customWidth="1"/>
    <col min="3085" max="3085" width="25.42578125" style="594" customWidth="1"/>
    <col min="3086" max="3324" width="9.140625" style="594"/>
    <col min="3325" max="3325" width="5.85546875" style="594" customWidth="1"/>
    <col min="3326" max="3326" width="8.5703125" style="594" customWidth="1"/>
    <col min="3327" max="3327" width="15.7109375" style="594" customWidth="1"/>
    <col min="3328" max="3328" width="1.7109375" style="594" customWidth="1"/>
    <col min="3329" max="3331" width="14.28515625" style="594" customWidth="1"/>
    <col min="3332" max="3332" width="1.7109375" style="594" customWidth="1"/>
    <col min="3333" max="3333" width="13" style="594" customWidth="1"/>
    <col min="3334" max="3334" width="25.42578125" style="594" customWidth="1"/>
    <col min="3335" max="3335" width="1.7109375" style="594" customWidth="1"/>
    <col min="3336" max="3338" width="14.42578125" style="594" customWidth="1"/>
    <col min="3339" max="3339" width="1.7109375" style="594" customWidth="1"/>
    <col min="3340" max="3340" width="13" style="594" customWidth="1"/>
    <col min="3341" max="3341" width="25.42578125" style="594" customWidth="1"/>
    <col min="3342" max="3580" width="9.140625" style="594"/>
    <col min="3581" max="3581" width="5.85546875" style="594" customWidth="1"/>
    <col min="3582" max="3582" width="8.5703125" style="594" customWidth="1"/>
    <col min="3583" max="3583" width="15.7109375" style="594" customWidth="1"/>
    <col min="3584" max="3584" width="1.7109375" style="594" customWidth="1"/>
    <col min="3585" max="3587" width="14.28515625" style="594" customWidth="1"/>
    <col min="3588" max="3588" width="1.7109375" style="594" customWidth="1"/>
    <col min="3589" max="3589" width="13" style="594" customWidth="1"/>
    <col min="3590" max="3590" width="25.42578125" style="594" customWidth="1"/>
    <col min="3591" max="3591" width="1.7109375" style="594" customWidth="1"/>
    <col min="3592" max="3594" width="14.42578125" style="594" customWidth="1"/>
    <col min="3595" max="3595" width="1.7109375" style="594" customWidth="1"/>
    <col min="3596" max="3596" width="13" style="594" customWidth="1"/>
    <col min="3597" max="3597" width="25.42578125" style="594" customWidth="1"/>
    <col min="3598" max="3836" width="9.140625" style="594"/>
    <col min="3837" max="3837" width="5.85546875" style="594" customWidth="1"/>
    <col min="3838" max="3838" width="8.5703125" style="594" customWidth="1"/>
    <col min="3839" max="3839" width="15.7109375" style="594" customWidth="1"/>
    <col min="3840" max="3840" width="1.7109375" style="594" customWidth="1"/>
    <col min="3841" max="3843" width="14.28515625" style="594" customWidth="1"/>
    <col min="3844" max="3844" width="1.7109375" style="594" customWidth="1"/>
    <col min="3845" max="3845" width="13" style="594" customWidth="1"/>
    <col min="3846" max="3846" width="25.42578125" style="594" customWidth="1"/>
    <col min="3847" max="3847" width="1.7109375" style="594" customWidth="1"/>
    <col min="3848" max="3850" width="14.42578125" style="594" customWidth="1"/>
    <col min="3851" max="3851" width="1.7109375" style="594" customWidth="1"/>
    <col min="3852" max="3852" width="13" style="594" customWidth="1"/>
    <col min="3853" max="3853" width="25.42578125" style="594" customWidth="1"/>
    <col min="3854" max="4092" width="9.140625" style="594"/>
    <col min="4093" max="4093" width="5.85546875" style="594" customWidth="1"/>
    <col min="4094" max="4094" width="8.5703125" style="594" customWidth="1"/>
    <col min="4095" max="4095" width="15.7109375" style="594" customWidth="1"/>
    <col min="4096" max="4096" width="1.7109375" style="594" customWidth="1"/>
    <col min="4097" max="4099" width="14.28515625" style="594" customWidth="1"/>
    <col min="4100" max="4100" width="1.7109375" style="594" customWidth="1"/>
    <col min="4101" max="4101" width="13" style="594" customWidth="1"/>
    <col min="4102" max="4102" width="25.42578125" style="594" customWidth="1"/>
    <col min="4103" max="4103" width="1.7109375" style="594" customWidth="1"/>
    <col min="4104" max="4106" width="14.42578125" style="594" customWidth="1"/>
    <col min="4107" max="4107" width="1.7109375" style="594" customWidth="1"/>
    <col min="4108" max="4108" width="13" style="594" customWidth="1"/>
    <col min="4109" max="4109" width="25.42578125" style="594" customWidth="1"/>
    <col min="4110" max="4348" width="9.140625" style="594"/>
    <col min="4349" max="4349" width="5.85546875" style="594" customWidth="1"/>
    <col min="4350" max="4350" width="8.5703125" style="594" customWidth="1"/>
    <col min="4351" max="4351" width="15.7109375" style="594" customWidth="1"/>
    <col min="4352" max="4352" width="1.7109375" style="594" customWidth="1"/>
    <col min="4353" max="4355" width="14.28515625" style="594" customWidth="1"/>
    <col min="4356" max="4356" width="1.7109375" style="594" customWidth="1"/>
    <col min="4357" max="4357" width="13" style="594" customWidth="1"/>
    <col min="4358" max="4358" width="25.42578125" style="594" customWidth="1"/>
    <col min="4359" max="4359" width="1.7109375" style="594" customWidth="1"/>
    <col min="4360" max="4362" width="14.42578125" style="594" customWidth="1"/>
    <col min="4363" max="4363" width="1.7109375" style="594" customWidth="1"/>
    <col min="4364" max="4364" width="13" style="594" customWidth="1"/>
    <col min="4365" max="4365" width="25.42578125" style="594" customWidth="1"/>
    <col min="4366" max="4604" width="9.140625" style="594"/>
    <col min="4605" max="4605" width="5.85546875" style="594" customWidth="1"/>
    <col min="4606" max="4606" width="8.5703125" style="594" customWidth="1"/>
    <col min="4607" max="4607" width="15.7109375" style="594" customWidth="1"/>
    <col min="4608" max="4608" width="1.7109375" style="594" customWidth="1"/>
    <col min="4609" max="4611" width="14.28515625" style="594" customWidth="1"/>
    <col min="4612" max="4612" width="1.7109375" style="594" customWidth="1"/>
    <col min="4613" max="4613" width="13" style="594" customWidth="1"/>
    <col min="4614" max="4614" width="25.42578125" style="594" customWidth="1"/>
    <col min="4615" max="4615" width="1.7109375" style="594" customWidth="1"/>
    <col min="4616" max="4618" width="14.42578125" style="594" customWidth="1"/>
    <col min="4619" max="4619" width="1.7109375" style="594" customWidth="1"/>
    <col min="4620" max="4620" width="13" style="594" customWidth="1"/>
    <col min="4621" max="4621" width="25.42578125" style="594" customWidth="1"/>
    <col min="4622" max="4860" width="9.140625" style="594"/>
    <col min="4861" max="4861" width="5.85546875" style="594" customWidth="1"/>
    <col min="4862" max="4862" width="8.5703125" style="594" customWidth="1"/>
    <col min="4863" max="4863" width="15.7109375" style="594" customWidth="1"/>
    <col min="4864" max="4864" width="1.7109375" style="594" customWidth="1"/>
    <col min="4865" max="4867" width="14.28515625" style="594" customWidth="1"/>
    <col min="4868" max="4868" width="1.7109375" style="594" customWidth="1"/>
    <col min="4869" max="4869" width="13" style="594" customWidth="1"/>
    <col min="4870" max="4870" width="25.42578125" style="594" customWidth="1"/>
    <col min="4871" max="4871" width="1.7109375" style="594" customWidth="1"/>
    <col min="4872" max="4874" width="14.42578125" style="594" customWidth="1"/>
    <col min="4875" max="4875" width="1.7109375" style="594" customWidth="1"/>
    <col min="4876" max="4876" width="13" style="594" customWidth="1"/>
    <col min="4877" max="4877" width="25.42578125" style="594" customWidth="1"/>
    <col min="4878" max="5116" width="9.140625" style="594"/>
    <col min="5117" max="5117" width="5.85546875" style="594" customWidth="1"/>
    <col min="5118" max="5118" width="8.5703125" style="594" customWidth="1"/>
    <col min="5119" max="5119" width="15.7109375" style="594" customWidth="1"/>
    <col min="5120" max="5120" width="1.7109375" style="594" customWidth="1"/>
    <col min="5121" max="5123" width="14.28515625" style="594" customWidth="1"/>
    <col min="5124" max="5124" width="1.7109375" style="594" customWidth="1"/>
    <col min="5125" max="5125" width="13" style="594" customWidth="1"/>
    <col min="5126" max="5126" width="25.42578125" style="594" customWidth="1"/>
    <col min="5127" max="5127" width="1.7109375" style="594" customWidth="1"/>
    <col min="5128" max="5130" width="14.42578125" style="594" customWidth="1"/>
    <col min="5131" max="5131" width="1.7109375" style="594" customWidth="1"/>
    <col min="5132" max="5132" width="13" style="594" customWidth="1"/>
    <col min="5133" max="5133" width="25.42578125" style="594" customWidth="1"/>
    <col min="5134" max="5372" width="9.140625" style="594"/>
    <col min="5373" max="5373" width="5.85546875" style="594" customWidth="1"/>
    <col min="5374" max="5374" width="8.5703125" style="594" customWidth="1"/>
    <col min="5375" max="5375" width="15.7109375" style="594" customWidth="1"/>
    <col min="5376" max="5376" width="1.7109375" style="594" customWidth="1"/>
    <col min="5377" max="5379" width="14.28515625" style="594" customWidth="1"/>
    <col min="5380" max="5380" width="1.7109375" style="594" customWidth="1"/>
    <col min="5381" max="5381" width="13" style="594" customWidth="1"/>
    <col min="5382" max="5382" width="25.42578125" style="594" customWidth="1"/>
    <col min="5383" max="5383" width="1.7109375" style="594" customWidth="1"/>
    <col min="5384" max="5386" width="14.42578125" style="594" customWidth="1"/>
    <col min="5387" max="5387" width="1.7109375" style="594" customWidth="1"/>
    <col min="5388" max="5388" width="13" style="594" customWidth="1"/>
    <col min="5389" max="5389" width="25.42578125" style="594" customWidth="1"/>
    <col min="5390" max="5628" width="9.140625" style="594"/>
    <col min="5629" max="5629" width="5.85546875" style="594" customWidth="1"/>
    <col min="5630" max="5630" width="8.5703125" style="594" customWidth="1"/>
    <col min="5631" max="5631" width="15.7109375" style="594" customWidth="1"/>
    <col min="5632" max="5632" width="1.7109375" style="594" customWidth="1"/>
    <col min="5633" max="5635" width="14.28515625" style="594" customWidth="1"/>
    <col min="5636" max="5636" width="1.7109375" style="594" customWidth="1"/>
    <col min="5637" max="5637" width="13" style="594" customWidth="1"/>
    <col min="5638" max="5638" width="25.42578125" style="594" customWidth="1"/>
    <col min="5639" max="5639" width="1.7109375" style="594" customWidth="1"/>
    <col min="5640" max="5642" width="14.42578125" style="594" customWidth="1"/>
    <col min="5643" max="5643" width="1.7109375" style="594" customWidth="1"/>
    <col min="5644" max="5644" width="13" style="594" customWidth="1"/>
    <col min="5645" max="5645" width="25.42578125" style="594" customWidth="1"/>
    <col min="5646" max="5884" width="9.140625" style="594"/>
    <col min="5885" max="5885" width="5.85546875" style="594" customWidth="1"/>
    <col min="5886" max="5886" width="8.5703125" style="594" customWidth="1"/>
    <col min="5887" max="5887" width="15.7109375" style="594" customWidth="1"/>
    <col min="5888" max="5888" width="1.7109375" style="594" customWidth="1"/>
    <col min="5889" max="5891" width="14.28515625" style="594" customWidth="1"/>
    <col min="5892" max="5892" width="1.7109375" style="594" customWidth="1"/>
    <col min="5893" max="5893" width="13" style="594" customWidth="1"/>
    <col min="5894" max="5894" width="25.42578125" style="594" customWidth="1"/>
    <col min="5895" max="5895" width="1.7109375" style="594" customWidth="1"/>
    <col min="5896" max="5898" width="14.42578125" style="594" customWidth="1"/>
    <col min="5899" max="5899" width="1.7109375" style="594" customWidth="1"/>
    <col min="5900" max="5900" width="13" style="594" customWidth="1"/>
    <col min="5901" max="5901" width="25.42578125" style="594" customWidth="1"/>
    <col min="5902" max="6140" width="9.140625" style="594"/>
    <col min="6141" max="6141" width="5.85546875" style="594" customWidth="1"/>
    <col min="6142" max="6142" width="8.5703125" style="594" customWidth="1"/>
    <col min="6143" max="6143" width="15.7109375" style="594" customWidth="1"/>
    <col min="6144" max="6144" width="1.7109375" style="594" customWidth="1"/>
    <col min="6145" max="6147" width="14.28515625" style="594" customWidth="1"/>
    <col min="6148" max="6148" width="1.7109375" style="594" customWidth="1"/>
    <col min="6149" max="6149" width="13" style="594" customWidth="1"/>
    <col min="6150" max="6150" width="25.42578125" style="594" customWidth="1"/>
    <col min="6151" max="6151" width="1.7109375" style="594" customWidth="1"/>
    <col min="6152" max="6154" width="14.42578125" style="594" customWidth="1"/>
    <col min="6155" max="6155" width="1.7109375" style="594" customWidth="1"/>
    <col min="6156" max="6156" width="13" style="594" customWidth="1"/>
    <col min="6157" max="6157" width="25.42578125" style="594" customWidth="1"/>
    <col min="6158" max="6396" width="9.140625" style="594"/>
    <col min="6397" max="6397" width="5.85546875" style="594" customWidth="1"/>
    <col min="6398" max="6398" width="8.5703125" style="594" customWidth="1"/>
    <col min="6399" max="6399" width="15.7109375" style="594" customWidth="1"/>
    <col min="6400" max="6400" width="1.7109375" style="594" customWidth="1"/>
    <col min="6401" max="6403" width="14.28515625" style="594" customWidth="1"/>
    <col min="6404" max="6404" width="1.7109375" style="594" customWidth="1"/>
    <col min="6405" max="6405" width="13" style="594" customWidth="1"/>
    <col min="6406" max="6406" width="25.42578125" style="594" customWidth="1"/>
    <col min="6407" max="6407" width="1.7109375" style="594" customWidth="1"/>
    <col min="6408" max="6410" width="14.42578125" style="594" customWidth="1"/>
    <col min="6411" max="6411" width="1.7109375" style="594" customWidth="1"/>
    <col min="6412" max="6412" width="13" style="594" customWidth="1"/>
    <col min="6413" max="6413" width="25.42578125" style="594" customWidth="1"/>
    <col min="6414" max="6652" width="9.140625" style="594"/>
    <col min="6653" max="6653" width="5.85546875" style="594" customWidth="1"/>
    <col min="6654" max="6654" width="8.5703125" style="594" customWidth="1"/>
    <col min="6655" max="6655" width="15.7109375" style="594" customWidth="1"/>
    <col min="6656" max="6656" width="1.7109375" style="594" customWidth="1"/>
    <col min="6657" max="6659" width="14.28515625" style="594" customWidth="1"/>
    <col min="6660" max="6660" width="1.7109375" style="594" customWidth="1"/>
    <col min="6661" max="6661" width="13" style="594" customWidth="1"/>
    <col min="6662" max="6662" width="25.42578125" style="594" customWidth="1"/>
    <col min="6663" max="6663" width="1.7109375" style="594" customWidth="1"/>
    <col min="6664" max="6666" width="14.42578125" style="594" customWidth="1"/>
    <col min="6667" max="6667" width="1.7109375" style="594" customWidth="1"/>
    <col min="6668" max="6668" width="13" style="594" customWidth="1"/>
    <col min="6669" max="6669" width="25.42578125" style="594" customWidth="1"/>
    <col min="6670" max="6908" width="9.140625" style="594"/>
    <col min="6909" max="6909" width="5.85546875" style="594" customWidth="1"/>
    <col min="6910" max="6910" width="8.5703125" style="594" customWidth="1"/>
    <col min="6911" max="6911" width="15.7109375" style="594" customWidth="1"/>
    <col min="6912" max="6912" width="1.7109375" style="594" customWidth="1"/>
    <col min="6913" max="6915" width="14.28515625" style="594" customWidth="1"/>
    <col min="6916" max="6916" width="1.7109375" style="594" customWidth="1"/>
    <col min="6917" max="6917" width="13" style="594" customWidth="1"/>
    <col min="6918" max="6918" width="25.42578125" style="594" customWidth="1"/>
    <col min="6919" max="6919" width="1.7109375" style="594" customWidth="1"/>
    <col min="6920" max="6922" width="14.42578125" style="594" customWidth="1"/>
    <col min="6923" max="6923" width="1.7109375" style="594" customWidth="1"/>
    <col min="6924" max="6924" width="13" style="594" customWidth="1"/>
    <col min="6925" max="6925" width="25.42578125" style="594" customWidth="1"/>
    <col min="6926" max="7164" width="9.140625" style="594"/>
    <col min="7165" max="7165" width="5.85546875" style="594" customWidth="1"/>
    <col min="7166" max="7166" width="8.5703125" style="594" customWidth="1"/>
    <col min="7167" max="7167" width="15.7109375" style="594" customWidth="1"/>
    <col min="7168" max="7168" width="1.7109375" style="594" customWidth="1"/>
    <col min="7169" max="7171" width="14.28515625" style="594" customWidth="1"/>
    <col min="7172" max="7172" width="1.7109375" style="594" customWidth="1"/>
    <col min="7173" max="7173" width="13" style="594" customWidth="1"/>
    <col min="7174" max="7174" width="25.42578125" style="594" customWidth="1"/>
    <col min="7175" max="7175" width="1.7109375" style="594" customWidth="1"/>
    <col min="7176" max="7178" width="14.42578125" style="594" customWidth="1"/>
    <col min="7179" max="7179" width="1.7109375" style="594" customWidth="1"/>
    <col min="7180" max="7180" width="13" style="594" customWidth="1"/>
    <col min="7181" max="7181" width="25.42578125" style="594" customWidth="1"/>
    <col min="7182" max="7420" width="9.140625" style="594"/>
    <col min="7421" max="7421" width="5.85546875" style="594" customWidth="1"/>
    <col min="7422" max="7422" width="8.5703125" style="594" customWidth="1"/>
    <col min="7423" max="7423" width="15.7109375" style="594" customWidth="1"/>
    <col min="7424" max="7424" width="1.7109375" style="594" customWidth="1"/>
    <col min="7425" max="7427" width="14.28515625" style="594" customWidth="1"/>
    <col min="7428" max="7428" width="1.7109375" style="594" customWidth="1"/>
    <col min="7429" max="7429" width="13" style="594" customWidth="1"/>
    <col min="7430" max="7430" width="25.42578125" style="594" customWidth="1"/>
    <col min="7431" max="7431" width="1.7109375" style="594" customWidth="1"/>
    <col min="7432" max="7434" width="14.42578125" style="594" customWidth="1"/>
    <col min="7435" max="7435" width="1.7109375" style="594" customWidth="1"/>
    <col min="7436" max="7436" width="13" style="594" customWidth="1"/>
    <col min="7437" max="7437" width="25.42578125" style="594" customWidth="1"/>
    <col min="7438" max="7676" width="9.140625" style="594"/>
    <col min="7677" max="7677" width="5.85546875" style="594" customWidth="1"/>
    <col min="7678" max="7678" width="8.5703125" style="594" customWidth="1"/>
    <col min="7679" max="7679" width="15.7109375" style="594" customWidth="1"/>
    <col min="7680" max="7680" width="1.7109375" style="594" customWidth="1"/>
    <col min="7681" max="7683" width="14.28515625" style="594" customWidth="1"/>
    <col min="7684" max="7684" width="1.7109375" style="594" customWidth="1"/>
    <col min="7685" max="7685" width="13" style="594" customWidth="1"/>
    <col min="7686" max="7686" width="25.42578125" style="594" customWidth="1"/>
    <col min="7687" max="7687" width="1.7109375" style="594" customWidth="1"/>
    <col min="7688" max="7690" width="14.42578125" style="594" customWidth="1"/>
    <col min="7691" max="7691" width="1.7109375" style="594" customWidth="1"/>
    <col min="7692" max="7692" width="13" style="594" customWidth="1"/>
    <col min="7693" max="7693" width="25.42578125" style="594" customWidth="1"/>
    <col min="7694" max="7932" width="9.140625" style="594"/>
    <col min="7933" max="7933" width="5.85546875" style="594" customWidth="1"/>
    <col min="7934" max="7934" width="8.5703125" style="594" customWidth="1"/>
    <col min="7935" max="7935" width="15.7109375" style="594" customWidth="1"/>
    <col min="7936" max="7936" width="1.7109375" style="594" customWidth="1"/>
    <col min="7937" max="7939" width="14.28515625" style="594" customWidth="1"/>
    <col min="7940" max="7940" width="1.7109375" style="594" customWidth="1"/>
    <col min="7941" max="7941" width="13" style="594" customWidth="1"/>
    <col min="7942" max="7942" width="25.42578125" style="594" customWidth="1"/>
    <col min="7943" max="7943" width="1.7109375" style="594" customWidth="1"/>
    <col min="7944" max="7946" width="14.42578125" style="594" customWidth="1"/>
    <col min="7947" max="7947" width="1.7109375" style="594" customWidth="1"/>
    <col min="7948" max="7948" width="13" style="594" customWidth="1"/>
    <col min="7949" max="7949" width="25.42578125" style="594" customWidth="1"/>
    <col min="7950" max="8188" width="9.140625" style="594"/>
    <col min="8189" max="8189" width="5.85546875" style="594" customWidth="1"/>
    <col min="8190" max="8190" width="8.5703125" style="594" customWidth="1"/>
    <col min="8191" max="8191" width="15.7109375" style="594" customWidth="1"/>
    <col min="8192" max="8192" width="1.7109375" style="594" customWidth="1"/>
    <col min="8193" max="8195" width="14.28515625" style="594" customWidth="1"/>
    <col min="8196" max="8196" width="1.7109375" style="594" customWidth="1"/>
    <col min="8197" max="8197" width="13" style="594" customWidth="1"/>
    <col min="8198" max="8198" width="25.42578125" style="594" customWidth="1"/>
    <col min="8199" max="8199" width="1.7109375" style="594" customWidth="1"/>
    <col min="8200" max="8202" width="14.42578125" style="594" customWidth="1"/>
    <col min="8203" max="8203" width="1.7109375" style="594" customWidth="1"/>
    <col min="8204" max="8204" width="13" style="594" customWidth="1"/>
    <col min="8205" max="8205" width="25.42578125" style="594" customWidth="1"/>
    <col min="8206" max="8444" width="9.140625" style="594"/>
    <col min="8445" max="8445" width="5.85546875" style="594" customWidth="1"/>
    <col min="8446" max="8446" width="8.5703125" style="594" customWidth="1"/>
    <col min="8447" max="8447" width="15.7109375" style="594" customWidth="1"/>
    <col min="8448" max="8448" width="1.7109375" style="594" customWidth="1"/>
    <col min="8449" max="8451" width="14.28515625" style="594" customWidth="1"/>
    <col min="8452" max="8452" width="1.7109375" style="594" customWidth="1"/>
    <col min="8453" max="8453" width="13" style="594" customWidth="1"/>
    <col min="8454" max="8454" width="25.42578125" style="594" customWidth="1"/>
    <col min="8455" max="8455" width="1.7109375" style="594" customWidth="1"/>
    <col min="8456" max="8458" width="14.42578125" style="594" customWidth="1"/>
    <col min="8459" max="8459" width="1.7109375" style="594" customWidth="1"/>
    <col min="8460" max="8460" width="13" style="594" customWidth="1"/>
    <col min="8461" max="8461" width="25.42578125" style="594" customWidth="1"/>
    <col min="8462" max="8700" width="9.140625" style="594"/>
    <col min="8701" max="8701" width="5.85546875" style="594" customWidth="1"/>
    <col min="8702" max="8702" width="8.5703125" style="594" customWidth="1"/>
    <col min="8703" max="8703" width="15.7109375" style="594" customWidth="1"/>
    <col min="8704" max="8704" width="1.7109375" style="594" customWidth="1"/>
    <col min="8705" max="8707" width="14.28515625" style="594" customWidth="1"/>
    <col min="8708" max="8708" width="1.7109375" style="594" customWidth="1"/>
    <col min="8709" max="8709" width="13" style="594" customWidth="1"/>
    <col min="8710" max="8710" width="25.42578125" style="594" customWidth="1"/>
    <col min="8711" max="8711" width="1.7109375" style="594" customWidth="1"/>
    <col min="8712" max="8714" width="14.42578125" style="594" customWidth="1"/>
    <col min="8715" max="8715" width="1.7109375" style="594" customWidth="1"/>
    <col min="8716" max="8716" width="13" style="594" customWidth="1"/>
    <col min="8717" max="8717" width="25.42578125" style="594" customWidth="1"/>
    <col min="8718" max="8956" width="9.140625" style="594"/>
    <col min="8957" max="8957" width="5.85546875" style="594" customWidth="1"/>
    <col min="8958" max="8958" width="8.5703125" style="594" customWidth="1"/>
    <col min="8959" max="8959" width="15.7109375" style="594" customWidth="1"/>
    <col min="8960" max="8960" width="1.7109375" style="594" customWidth="1"/>
    <col min="8961" max="8963" width="14.28515625" style="594" customWidth="1"/>
    <col min="8964" max="8964" width="1.7109375" style="594" customWidth="1"/>
    <col min="8965" max="8965" width="13" style="594" customWidth="1"/>
    <col min="8966" max="8966" width="25.42578125" style="594" customWidth="1"/>
    <col min="8967" max="8967" width="1.7109375" style="594" customWidth="1"/>
    <col min="8968" max="8970" width="14.42578125" style="594" customWidth="1"/>
    <col min="8971" max="8971" width="1.7109375" style="594" customWidth="1"/>
    <col min="8972" max="8972" width="13" style="594" customWidth="1"/>
    <col min="8973" max="8973" width="25.42578125" style="594" customWidth="1"/>
    <col min="8974" max="9212" width="9.140625" style="594"/>
    <col min="9213" max="9213" width="5.85546875" style="594" customWidth="1"/>
    <col min="9214" max="9214" width="8.5703125" style="594" customWidth="1"/>
    <col min="9215" max="9215" width="15.7109375" style="594" customWidth="1"/>
    <col min="9216" max="9216" width="1.7109375" style="594" customWidth="1"/>
    <col min="9217" max="9219" width="14.28515625" style="594" customWidth="1"/>
    <col min="9220" max="9220" width="1.7109375" style="594" customWidth="1"/>
    <col min="9221" max="9221" width="13" style="594" customWidth="1"/>
    <col min="9222" max="9222" width="25.42578125" style="594" customWidth="1"/>
    <col min="9223" max="9223" width="1.7109375" style="594" customWidth="1"/>
    <col min="9224" max="9226" width="14.42578125" style="594" customWidth="1"/>
    <col min="9227" max="9227" width="1.7109375" style="594" customWidth="1"/>
    <col min="9228" max="9228" width="13" style="594" customWidth="1"/>
    <col min="9229" max="9229" width="25.42578125" style="594" customWidth="1"/>
    <col min="9230" max="9468" width="9.140625" style="594"/>
    <col min="9469" max="9469" width="5.85546875" style="594" customWidth="1"/>
    <col min="9470" max="9470" width="8.5703125" style="594" customWidth="1"/>
    <col min="9471" max="9471" width="15.7109375" style="594" customWidth="1"/>
    <col min="9472" max="9472" width="1.7109375" style="594" customWidth="1"/>
    <col min="9473" max="9475" width="14.28515625" style="594" customWidth="1"/>
    <col min="9476" max="9476" width="1.7109375" style="594" customWidth="1"/>
    <col min="9477" max="9477" width="13" style="594" customWidth="1"/>
    <col min="9478" max="9478" width="25.42578125" style="594" customWidth="1"/>
    <col min="9479" max="9479" width="1.7109375" style="594" customWidth="1"/>
    <col min="9480" max="9482" width="14.42578125" style="594" customWidth="1"/>
    <col min="9483" max="9483" width="1.7109375" style="594" customWidth="1"/>
    <col min="9484" max="9484" width="13" style="594" customWidth="1"/>
    <col min="9485" max="9485" width="25.42578125" style="594" customWidth="1"/>
    <col min="9486" max="9724" width="9.140625" style="594"/>
    <col min="9725" max="9725" width="5.85546875" style="594" customWidth="1"/>
    <col min="9726" max="9726" width="8.5703125" style="594" customWidth="1"/>
    <col min="9727" max="9727" width="15.7109375" style="594" customWidth="1"/>
    <col min="9728" max="9728" width="1.7109375" style="594" customWidth="1"/>
    <col min="9729" max="9731" width="14.28515625" style="594" customWidth="1"/>
    <col min="9732" max="9732" width="1.7109375" style="594" customWidth="1"/>
    <col min="9733" max="9733" width="13" style="594" customWidth="1"/>
    <col min="9734" max="9734" width="25.42578125" style="594" customWidth="1"/>
    <col min="9735" max="9735" width="1.7109375" style="594" customWidth="1"/>
    <col min="9736" max="9738" width="14.42578125" style="594" customWidth="1"/>
    <col min="9739" max="9739" width="1.7109375" style="594" customWidth="1"/>
    <col min="9740" max="9740" width="13" style="594" customWidth="1"/>
    <col min="9741" max="9741" width="25.42578125" style="594" customWidth="1"/>
    <col min="9742" max="9980" width="9.140625" style="594"/>
    <col min="9981" max="9981" width="5.85546875" style="594" customWidth="1"/>
    <col min="9982" max="9982" width="8.5703125" style="594" customWidth="1"/>
    <col min="9983" max="9983" width="15.7109375" style="594" customWidth="1"/>
    <col min="9984" max="9984" width="1.7109375" style="594" customWidth="1"/>
    <col min="9985" max="9987" width="14.28515625" style="594" customWidth="1"/>
    <col min="9988" max="9988" width="1.7109375" style="594" customWidth="1"/>
    <col min="9989" max="9989" width="13" style="594" customWidth="1"/>
    <col min="9990" max="9990" width="25.42578125" style="594" customWidth="1"/>
    <col min="9991" max="9991" width="1.7109375" style="594" customWidth="1"/>
    <col min="9992" max="9994" width="14.42578125" style="594" customWidth="1"/>
    <col min="9995" max="9995" width="1.7109375" style="594" customWidth="1"/>
    <col min="9996" max="9996" width="13" style="594" customWidth="1"/>
    <col min="9997" max="9997" width="25.42578125" style="594" customWidth="1"/>
    <col min="9998" max="10236" width="9.140625" style="594"/>
    <col min="10237" max="10237" width="5.85546875" style="594" customWidth="1"/>
    <col min="10238" max="10238" width="8.5703125" style="594" customWidth="1"/>
    <col min="10239" max="10239" width="15.7109375" style="594" customWidth="1"/>
    <col min="10240" max="10240" width="1.7109375" style="594" customWidth="1"/>
    <col min="10241" max="10243" width="14.28515625" style="594" customWidth="1"/>
    <col min="10244" max="10244" width="1.7109375" style="594" customWidth="1"/>
    <col min="10245" max="10245" width="13" style="594" customWidth="1"/>
    <col min="10246" max="10246" width="25.42578125" style="594" customWidth="1"/>
    <col min="10247" max="10247" width="1.7109375" style="594" customWidth="1"/>
    <col min="10248" max="10250" width="14.42578125" style="594" customWidth="1"/>
    <col min="10251" max="10251" width="1.7109375" style="594" customWidth="1"/>
    <col min="10252" max="10252" width="13" style="594" customWidth="1"/>
    <col min="10253" max="10253" width="25.42578125" style="594" customWidth="1"/>
    <col min="10254" max="10492" width="9.140625" style="594"/>
    <col min="10493" max="10493" width="5.85546875" style="594" customWidth="1"/>
    <col min="10494" max="10494" width="8.5703125" style="594" customWidth="1"/>
    <col min="10495" max="10495" width="15.7109375" style="594" customWidth="1"/>
    <col min="10496" max="10496" width="1.7109375" style="594" customWidth="1"/>
    <col min="10497" max="10499" width="14.28515625" style="594" customWidth="1"/>
    <col min="10500" max="10500" width="1.7109375" style="594" customWidth="1"/>
    <col min="10501" max="10501" width="13" style="594" customWidth="1"/>
    <col min="10502" max="10502" width="25.42578125" style="594" customWidth="1"/>
    <col min="10503" max="10503" width="1.7109375" style="594" customWidth="1"/>
    <col min="10504" max="10506" width="14.42578125" style="594" customWidth="1"/>
    <col min="10507" max="10507" width="1.7109375" style="594" customWidth="1"/>
    <col min="10508" max="10508" width="13" style="594" customWidth="1"/>
    <col min="10509" max="10509" width="25.42578125" style="594" customWidth="1"/>
    <col min="10510" max="10748" width="9.140625" style="594"/>
    <col min="10749" max="10749" width="5.85546875" style="594" customWidth="1"/>
    <col min="10750" max="10750" width="8.5703125" style="594" customWidth="1"/>
    <col min="10751" max="10751" width="15.7109375" style="594" customWidth="1"/>
    <col min="10752" max="10752" width="1.7109375" style="594" customWidth="1"/>
    <col min="10753" max="10755" width="14.28515625" style="594" customWidth="1"/>
    <col min="10756" max="10756" width="1.7109375" style="594" customWidth="1"/>
    <col min="10757" max="10757" width="13" style="594" customWidth="1"/>
    <col min="10758" max="10758" width="25.42578125" style="594" customWidth="1"/>
    <col min="10759" max="10759" width="1.7109375" style="594" customWidth="1"/>
    <col min="10760" max="10762" width="14.42578125" style="594" customWidth="1"/>
    <col min="10763" max="10763" width="1.7109375" style="594" customWidth="1"/>
    <col min="10764" max="10764" width="13" style="594" customWidth="1"/>
    <col min="10765" max="10765" width="25.42578125" style="594" customWidth="1"/>
    <col min="10766" max="11004" width="9.140625" style="594"/>
    <col min="11005" max="11005" width="5.85546875" style="594" customWidth="1"/>
    <col min="11006" max="11006" width="8.5703125" style="594" customWidth="1"/>
    <col min="11007" max="11007" width="15.7109375" style="594" customWidth="1"/>
    <col min="11008" max="11008" width="1.7109375" style="594" customWidth="1"/>
    <col min="11009" max="11011" width="14.28515625" style="594" customWidth="1"/>
    <col min="11012" max="11012" width="1.7109375" style="594" customWidth="1"/>
    <col min="11013" max="11013" width="13" style="594" customWidth="1"/>
    <col min="11014" max="11014" width="25.42578125" style="594" customWidth="1"/>
    <col min="11015" max="11015" width="1.7109375" style="594" customWidth="1"/>
    <col min="11016" max="11018" width="14.42578125" style="594" customWidth="1"/>
    <col min="11019" max="11019" width="1.7109375" style="594" customWidth="1"/>
    <col min="11020" max="11020" width="13" style="594" customWidth="1"/>
    <col min="11021" max="11021" width="25.42578125" style="594" customWidth="1"/>
    <col min="11022" max="11260" width="9.140625" style="594"/>
    <col min="11261" max="11261" width="5.85546875" style="594" customWidth="1"/>
    <col min="11262" max="11262" width="8.5703125" style="594" customWidth="1"/>
    <col min="11263" max="11263" width="15.7109375" style="594" customWidth="1"/>
    <col min="11264" max="11264" width="1.7109375" style="594" customWidth="1"/>
    <col min="11265" max="11267" width="14.28515625" style="594" customWidth="1"/>
    <col min="11268" max="11268" width="1.7109375" style="594" customWidth="1"/>
    <col min="11269" max="11269" width="13" style="594" customWidth="1"/>
    <col min="11270" max="11270" width="25.42578125" style="594" customWidth="1"/>
    <col min="11271" max="11271" width="1.7109375" style="594" customWidth="1"/>
    <col min="11272" max="11274" width="14.42578125" style="594" customWidth="1"/>
    <col min="11275" max="11275" width="1.7109375" style="594" customWidth="1"/>
    <col min="11276" max="11276" width="13" style="594" customWidth="1"/>
    <col min="11277" max="11277" width="25.42578125" style="594" customWidth="1"/>
    <col min="11278" max="11516" width="9.140625" style="594"/>
    <col min="11517" max="11517" width="5.85546875" style="594" customWidth="1"/>
    <col min="11518" max="11518" width="8.5703125" style="594" customWidth="1"/>
    <col min="11519" max="11519" width="15.7109375" style="594" customWidth="1"/>
    <col min="11520" max="11520" width="1.7109375" style="594" customWidth="1"/>
    <col min="11521" max="11523" width="14.28515625" style="594" customWidth="1"/>
    <col min="11524" max="11524" width="1.7109375" style="594" customWidth="1"/>
    <col min="11525" max="11525" width="13" style="594" customWidth="1"/>
    <col min="11526" max="11526" width="25.42578125" style="594" customWidth="1"/>
    <col min="11527" max="11527" width="1.7109375" style="594" customWidth="1"/>
    <col min="11528" max="11530" width="14.42578125" style="594" customWidth="1"/>
    <col min="11531" max="11531" width="1.7109375" style="594" customWidth="1"/>
    <col min="11532" max="11532" width="13" style="594" customWidth="1"/>
    <col min="11533" max="11533" width="25.42578125" style="594" customWidth="1"/>
    <col min="11534" max="11772" width="9.140625" style="594"/>
    <col min="11773" max="11773" width="5.85546875" style="594" customWidth="1"/>
    <col min="11774" max="11774" width="8.5703125" style="594" customWidth="1"/>
    <col min="11775" max="11775" width="15.7109375" style="594" customWidth="1"/>
    <col min="11776" max="11776" width="1.7109375" style="594" customWidth="1"/>
    <col min="11777" max="11779" width="14.28515625" style="594" customWidth="1"/>
    <col min="11780" max="11780" width="1.7109375" style="594" customWidth="1"/>
    <col min="11781" max="11781" width="13" style="594" customWidth="1"/>
    <col min="11782" max="11782" width="25.42578125" style="594" customWidth="1"/>
    <col min="11783" max="11783" width="1.7109375" style="594" customWidth="1"/>
    <col min="11784" max="11786" width="14.42578125" style="594" customWidth="1"/>
    <col min="11787" max="11787" width="1.7109375" style="594" customWidth="1"/>
    <col min="11788" max="11788" width="13" style="594" customWidth="1"/>
    <col min="11789" max="11789" width="25.42578125" style="594" customWidth="1"/>
    <col min="11790" max="12028" width="9.140625" style="594"/>
    <col min="12029" max="12029" width="5.85546875" style="594" customWidth="1"/>
    <col min="12030" max="12030" width="8.5703125" style="594" customWidth="1"/>
    <col min="12031" max="12031" width="15.7109375" style="594" customWidth="1"/>
    <col min="12032" max="12032" width="1.7109375" style="594" customWidth="1"/>
    <col min="12033" max="12035" width="14.28515625" style="594" customWidth="1"/>
    <col min="12036" max="12036" width="1.7109375" style="594" customWidth="1"/>
    <col min="12037" max="12037" width="13" style="594" customWidth="1"/>
    <col min="12038" max="12038" width="25.42578125" style="594" customWidth="1"/>
    <col min="12039" max="12039" width="1.7109375" style="594" customWidth="1"/>
    <col min="12040" max="12042" width="14.42578125" style="594" customWidth="1"/>
    <col min="12043" max="12043" width="1.7109375" style="594" customWidth="1"/>
    <col min="12044" max="12044" width="13" style="594" customWidth="1"/>
    <col min="12045" max="12045" width="25.42578125" style="594" customWidth="1"/>
    <col min="12046" max="12284" width="9.140625" style="594"/>
    <col min="12285" max="12285" width="5.85546875" style="594" customWidth="1"/>
    <col min="12286" max="12286" width="8.5703125" style="594" customWidth="1"/>
    <col min="12287" max="12287" width="15.7109375" style="594" customWidth="1"/>
    <col min="12288" max="12288" width="1.7109375" style="594" customWidth="1"/>
    <col min="12289" max="12291" width="14.28515625" style="594" customWidth="1"/>
    <col min="12292" max="12292" width="1.7109375" style="594" customWidth="1"/>
    <col min="12293" max="12293" width="13" style="594" customWidth="1"/>
    <col min="12294" max="12294" width="25.42578125" style="594" customWidth="1"/>
    <col min="12295" max="12295" width="1.7109375" style="594" customWidth="1"/>
    <col min="12296" max="12298" width="14.42578125" style="594" customWidth="1"/>
    <col min="12299" max="12299" width="1.7109375" style="594" customWidth="1"/>
    <col min="12300" max="12300" width="13" style="594" customWidth="1"/>
    <col min="12301" max="12301" width="25.42578125" style="594" customWidth="1"/>
    <col min="12302" max="12540" width="9.140625" style="594"/>
    <col min="12541" max="12541" width="5.85546875" style="594" customWidth="1"/>
    <col min="12542" max="12542" width="8.5703125" style="594" customWidth="1"/>
    <col min="12543" max="12543" width="15.7109375" style="594" customWidth="1"/>
    <col min="12544" max="12544" width="1.7109375" style="594" customWidth="1"/>
    <col min="12545" max="12547" width="14.28515625" style="594" customWidth="1"/>
    <col min="12548" max="12548" width="1.7109375" style="594" customWidth="1"/>
    <col min="12549" max="12549" width="13" style="594" customWidth="1"/>
    <col min="12550" max="12550" width="25.42578125" style="594" customWidth="1"/>
    <col min="12551" max="12551" width="1.7109375" style="594" customWidth="1"/>
    <col min="12552" max="12554" width="14.42578125" style="594" customWidth="1"/>
    <col min="12555" max="12555" width="1.7109375" style="594" customWidth="1"/>
    <col min="12556" max="12556" width="13" style="594" customWidth="1"/>
    <col min="12557" max="12557" width="25.42578125" style="594" customWidth="1"/>
    <col min="12558" max="12796" width="9.140625" style="594"/>
    <col min="12797" max="12797" width="5.85546875" style="594" customWidth="1"/>
    <col min="12798" max="12798" width="8.5703125" style="594" customWidth="1"/>
    <col min="12799" max="12799" width="15.7109375" style="594" customWidth="1"/>
    <col min="12800" max="12800" width="1.7109375" style="594" customWidth="1"/>
    <col min="12801" max="12803" width="14.28515625" style="594" customWidth="1"/>
    <col min="12804" max="12804" width="1.7109375" style="594" customWidth="1"/>
    <col min="12805" max="12805" width="13" style="594" customWidth="1"/>
    <col min="12806" max="12806" width="25.42578125" style="594" customWidth="1"/>
    <col min="12807" max="12807" width="1.7109375" style="594" customWidth="1"/>
    <col min="12808" max="12810" width="14.42578125" style="594" customWidth="1"/>
    <col min="12811" max="12811" width="1.7109375" style="594" customWidth="1"/>
    <col min="12812" max="12812" width="13" style="594" customWidth="1"/>
    <col min="12813" max="12813" width="25.42578125" style="594" customWidth="1"/>
    <col min="12814" max="13052" width="9.140625" style="594"/>
    <col min="13053" max="13053" width="5.85546875" style="594" customWidth="1"/>
    <col min="13054" max="13054" width="8.5703125" style="594" customWidth="1"/>
    <col min="13055" max="13055" width="15.7109375" style="594" customWidth="1"/>
    <col min="13056" max="13056" width="1.7109375" style="594" customWidth="1"/>
    <col min="13057" max="13059" width="14.28515625" style="594" customWidth="1"/>
    <col min="13060" max="13060" width="1.7109375" style="594" customWidth="1"/>
    <col min="13061" max="13061" width="13" style="594" customWidth="1"/>
    <col min="13062" max="13062" width="25.42578125" style="594" customWidth="1"/>
    <col min="13063" max="13063" width="1.7109375" style="594" customWidth="1"/>
    <col min="13064" max="13066" width="14.42578125" style="594" customWidth="1"/>
    <col min="13067" max="13067" width="1.7109375" style="594" customWidth="1"/>
    <col min="13068" max="13068" width="13" style="594" customWidth="1"/>
    <col min="13069" max="13069" width="25.42578125" style="594" customWidth="1"/>
    <col min="13070" max="13308" width="9.140625" style="594"/>
    <col min="13309" max="13309" width="5.85546875" style="594" customWidth="1"/>
    <col min="13310" max="13310" width="8.5703125" style="594" customWidth="1"/>
    <col min="13311" max="13311" width="15.7109375" style="594" customWidth="1"/>
    <col min="13312" max="13312" width="1.7109375" style="594" customWidth="1"/>
    <col min="13313" max="13315" width="14.28515625" style="594" customWidth="1"/>
    <col min="13316" max="13316" width="1.7109375" style="594" customWidth="1"/>
    <col min="13317" max="13317" width="13" style="594" customWidth="1"/>
    <col min="13318" max="13318" width="25.42578125" style="594" customWidth="1"/>
    <col min="13319" max="13319" width="1.7109375" style="594" customWidth="1"/>
    <col min="13320" max="13322" width="14.42578125" style="594" customWidth="1"/>
    <col min="13323" max="13323" width="1.7109375" style="594" customWidth="1"/>
    <col min="13324" max="13324" width="13" style="594" customWidth="1"/>
    <col min="13325" max="13325" width="25.42578125" style="594" customWidth="1"/>
    <col min="13326" max="13564" width="9.140625" style="594"/>
    <col min="13565" max="13565" width="5.85546875" style="594" customWidth="1"/>
    <col min="13566" max="13566" width="8.5703125" style="594" customWidth="1"/>
    <col min="13567" max="13567" width="15.7109375" style="594" customWidth="1"/>
    <col min="13568" max="13568" width="1.7109375" style="594" customWidth="1"/>
    <col min="13569" max="13571" width="14.28515625" style="594" customWidth="1"/>
    <col min="13572" max="13572" width="1.7109375" style="594" customWidth="1"/>
    <col min="13573" max="13573" width="13" style="594" customWidth="1"/>
    <col min="13574" max="13574" width="25.42578125" style="594" customWidth="1"/>
    <col min="13575" max="13575" width="1.7109375" style="594" customWidth="1"/>
    <col min="13576" max="13578" width="14.42578125" style="594" customWidth="1"/>
    <col min="13579" max="13579" width="1.7109375" style="594" customWidth="1"/>
    <col min="13580" max="13580" width="13" style="594" customWidth="1"/>
    <col min="13581" max="13581" width="25.42578125" style="594" customWidth="1"/>
    <col min="13582" max="13820" width="9.140625" style="594"/>
    <col min="13821" max="13821" width="5.85546875" style="594" customWidth="1"/>
    <col min="13822" max="13822" width="8.5703125" style="594" customWidth="1"/>
    <col min="13823" max="13823" width="15.7109375" style="594" customWidth="1"/>
    <col min="13824" max="13824" width="1.7109375" style="594" customWidth="1"/>
    <col min="13825" max="13827" width="14.28515625" style="594" customWidth="1"/>
    <col min="13828" max="13828" width="1.7109375" style="594" customWidth="1"/>
    <col min="13829" max="13829" width="13" style="594" customWidth="1"/>
    <col min="13830" max="13830" width="25.42578125" style="594" customWidth="1"/>
    <col min="13831" max="13831" width="1.7109375" style="594" customWidth="1"/>
    <col min="13832" max="13834" width="14.42578125" style="594" customWidth="1"/>
    <col min="13835" max="13835" width="1.7109375" style="594" customWidth="1"/>
    <col min="13836" max="13836" width="13" style="594" customWidth="1"/>
    <col min="13837" max="13837" width="25.42578125" style="594" customWidth="1"/>
    <col min="13838" max="14076" width="9.140625" style="594"/>
    <col min="14077" max="14077" width="5.85546875" style="594" customWidth="1"/>
    <col min="14078" max="14078" width="8.5703125" style="594" customWidth="1"/>
    <col min="14079" max="14079" width="15.7109375" style="594" customWidth="1"/>
    <col min="14080" max="14080" width="1.7109375" style="594" customWidth="1"/>
    <col min="14081" max="14083" width="14.28515625" style="594" customWidth="1"/>
    <col min="14084" max="14084" width="1.7109375" style="594" customWidth="1"/>
    <col min="14085" max="14085" width="13" style="594" customWidth="1"/>
    <col min="14086" max="14086" width="25.42578125" style="594" customWidth="1"/>
    <col min="14087" max="14087" width="1.7109375" style="594" customWidth="1"/>
    <col min="14088" max="14090" width="14.42578125" style="594" customWidth="1"/>
    <col min="14091" max="14091" width="1.7109375" style="594" customWidth="1"/>
    <col min="14092" max="14092" width="13" style="594" customWidth="1"/>
    <col min="14093" max="14093" width="25.42578125" style="594" customWidth="1"/>
    <col min="14094" max="14332" width="9.140625" style="594"/>
    <col min="14333" max="14333" width="5.85546875" style="594" customWidth="1"/>
    <col min="14334" max="14334" width="8.5703125" style="594" customWidth="1"/>
    <col min="14335" max="14335" width="15.7109375" style="594" customWidth="1"/>
    <col min="14336" max="14336" width="1.7109375" style="594" customWidth="1"/>
    <col min="14337" max="14339" width="14.28515625" style="594" customWidth="1"/>
    <col min="14340" max="14340" width="1.7109375" style="594" customWidth="1"/>
    <col min="14341" max="14341" width="13" style="594" customWidth="1"/>
    <col min="14342" max="14342" width="25.42578125" style="594" customWidth="1"/>
    <col min="14343" max="14343" width="1.7109375" style="594" customWidth="1"/>
    <col min="14344" max="14346" width="14.42578125" style="594" customWidth="1"/>
    <col min="14347" max="14347" width="1.7109375" style="594" customWidth="1"/>
    <col min="14348" max="14348" width="13" style="594" customWidth="1"/>
    <col min="14349" max="14349" width="25.42578125" style="594" customWidth="1"/>
    <col min="14350" max="14588" width="9.140625" style="594"/>
    <col min="14589" max="14589" width="5.85546875" style="594" customWidth="1"/>
    <col min="14590" max="14590" width="8.5703125" style="594" customWidth="1"/>
    <col min="14591" max="14591" width="15.7109375" style="594" customWidth="1"/>
    <col min="14592" max="14592" width="1.7109375" style="594" customWidth="1"/>
    <col min="14593" max="14595" width="14.28515625" style="594" customWidth="1"/>
    <col min="14596" max="14596" width="1.7109375" style="594" customWidth="1"/>
    <col min="14597" max="14597" width="13" style="594" customWidth="1"/>
    <col min="14598" max="14598" width="25.42578125" style="594" customWidth="1"/>
    <col min="14599" max="14599" width="1.7109375" style="594" customWidth="1"/>
    <col min="14600" max="14602" width="14.42578125" style="594" customWidth="1"/>
    <col min="14603" max="14603" width="1.7109375" style="594" customWidth="1"/>
    <col min="14604" max="14604" width="13" style="594" customWidth="1"/>
    <col min="14605" max="14605" width="25.42578125" style="594" customWidth="1"/>
    <col min="14606" max="14844" width="9.140625" style="594"/>
    <col min="14845" max="14845" width="5.85546875" style="594" customWidth="1"/>
    <col min="14846" max="14846" width="8.5703125" style="594" customWidth="1"/>
    <col min="14847" max="14847" width="15.7109375" style="594" customWidth="1"/>
    <col min="14848" max="14848" width="1.7109375" style="594" customWidth="1"/>
    <col min="14849" max="14851" width="14.28515625" style="594" customWidth="1"/>
    <col min="14852" max="14852" width="1.7109375" style="594" customWidth="1"/>
    <col min="14853" max="14853" width="13" style="594" customWidth="1"/>
    <col min="14854" max="14854" width="25.42578125" style="594" customWidth="1"/>
    <col min="14855" max="14855" width="1.7109375" style="594" customWidth="1"/>
    <col min="14856" max="14858" width="14.42578125" style="594" customWidth="1"/>
    <col min="14859" max="14859" width="1.7109375" style="594" customWidth="1"/>
    <col min="14860" max="14860" width="13" style="594" customWidth="1"/>
    <col min="14861" max="14861" width="25.42578125" style="594" customWidth="1"/>
    <col min="14862" max="15100" width="9.140625" style="594"/>
    <col min="15101" max="15101" width="5.85546875" style="594" customWidth="1"/>
    <col min="15102" max="15102" width="8.5703125" style="594" customWidth="1"/>
    <col min="15103" max="15103" width="15.7109375" style="594" customWidth="1"/>
    <col min="15104" max="15104" width="1.7109375" style="594" customWidth="1"/>
    <col min="15105" max="15107" width="14.28515625" style="594" customWidth="1"/>
    <col min="15108" max="15108" width="1.7109375" style="594" customWidth="1"/>
    <col min="15109" max="15109" width="13" style="594" customWidth="1"/>
    <col min="15110" max="15110" width="25.42578125" style="594" customWidth="1"/>
    <col min="15111" max="15111" width="1.7109375" style="594" customWidth="1"/>
    <col min="15112" max="15114" width="14.42578125" style="594" customWidth="1"/>
    <col min="15115" max="15115" width="1.7109375" style="594" customWidth="1"/>
    <col min="15116" max="15116" width="13" style="594" customWidth="1"/>
    <col min="15117" max="15117" width="25.42578125" style="594" customWidth="1"/>
    <col min="15118" max="15356" width="9.140625" style="594"/>
    <col min="15357" max="15357" width="5.85546875" style="594" customWidth="1"/>
    <col min="15358" max="15358" width="8.5703125" style="594" customWidth="1"/>
    <col min="15359" max="15359" width="15.7109375" style="594" customWidth="1"/>
    <col min="15360" max="15360" width="1.7109375" style="594" customWidth="1"/>
    <col min="15361" max="15363" width="14.28515625" style="594" customWidth="1"/>
    <col min="15364" max="15364" width="1.7109375" style="594" customWidth="1"/>
    <col min="15365" max="15365" width="13" style="594" customWidth="1"/>
    <col min="15366" max="15366" width="25.42578125" style="594" customWidth="1"/>
    <col min="15367" max="15367" width="1.7109375" style="594" customWidth="1"/>
    <col min="15368" max="15370" width="14.42578125" style="594" customWidth="1"/>
    <col min="15371" max="15371" width="1.7109375" style="594" customWidth="1"/>
    <col min="15372" max="15372" width="13" style="594" customWidth="1"/>
    <col min="15373" max="15373" width="25.42578125" style="594" customWidth="1"/>
    <col min="15374" max="15612" width="9.140625" style="594"/>
    <col min="15613" max="15613" width="5.85546875" style="594" customWidth="1"/>
    <col min="15614" max="15614" width="8.5703125" style="594" customWidth="1"/>
    <col min="15615" max="15615" width="15.7109375" style="594" customWidth="1"/>
    <col min="15616" max="15616" width="1.7109375" style="594" customWidth="1"/>
    <col min="15617" max="15619" width="14.28515625" style="594" customWidth="1"/>
    <col min="15620" max="15620" width="1.7109375" style="594" customWidth="1"/>
    <col min="15621" max="15621" width="13" style="594" customWidth="1"/>
    <col min="15622" max="15622" width="25.42578125" style="594" customWidth="1"/>
    <col min="15623" max="15623" width="1.7109375" style="594" customWidth="1"/>
    <col min="15624" max="15626" width="14.42578125" style="594" customWidth="1"/>
    <col min="15627" max="15627" width="1.7109375" style="594" customWidth="1"/>
    <col min="15628" max="15628" width="13" style="594" customWidth="1"/>
    <col min="15629" max="15629" width="25.42578125" style="594" customWidth="1"/>
    <col min="15630" max="15868" width="9.140625" style="594"/>
    <col min="15869" max="15869" width="5.85546875" style="594" customWidth="1"/>
    <col min="15870" max="15870" width="8.5703125" style="594" customWidth="1"/>
    <col min="15871" max="15871" width="15.7109375" style="594" customWidth="1"/>
    <col min="15872" max="15872" width="1.7109375" style="594" customWidth="1"/>
    <col min="15873" max="15875" width="14.28515625" style="594" customWidth="1"/>
    <col min="15876" max="15876" width="1.7109375" style="594" customWidth="1"/>
    <col min="15877" max="15877" width="13" style="594" customWidth="1"/>
    <col min="15878" max="15878" width="25.42578125" style="594" customWidth="1"/>
    <col min="15879" max="15879" width="1.7109375" style="594" customWidth="1"/>
    <col min="15880" max="15882" width="14.42578125" style="594" customWidth="1"/>
    <col min="15883" max="15883" width="1.7109375" style="594" customWidth="1"/>
    <col min="15884" max="15884" width="13" style="594" customWidth="1"/>
    <col min="15885" max="15885" width="25.42578125" style="594" customWidth="1"/>
    <col min="15886" max="16124" width="9.140625" style="594"/>
    <col min="16125" max="16125" width="5.85546875" style="594" customWidth="1"/>
    <col min="16126" max="16126" width="8.5703125" style="594" customWidth="1"/>
    <col min="16127" max="16127" width="15.7109375" style="594" customWidth="1"/>
    <col min="16128" max="16128" width="1.7109375" style="594" customWidth="1"/>
    <col min="16129" max="16131" width="14.28515625" style="594" customWidth="1"/>
    <col min="16132" max="16132" width="1.7109375" style="594" customWidth="1"/>
    <col min="16133" max="16133" width="13" style="594" customWidth="1"/>
    <col min="16134" max="16134" width="25.42578125" style="594" customWidth="1"/>
    <col min="16135" max="16135" width="1.7109375" style="594" customWidth="1"/>
    <col min="16136" max="16138" width="14.42578125" style="594" customWidth="1"/>
    <col min="16139" max="16139" width="1.7109375" style="594" customWidth="1"/>
    <col min="16140" max="16140" width="13" style="594" customWidth="1"/>
    <col min="16141" max="16141" width="25.42578125" style="594" customWidth="1"/>
    <col min="16142" max="16384" width="9.140625" style="594"/>
  </cols>
  <sheetData>
    <row r="1" spans="1:14" s="562" customFormat="1" ht="12.75">
      <c r="A1" s="561" t="s">
        <v>142</v>
      </c>
      <c r="M1" s="563" t="s">
        <v>35</v>
      </c>
    </row>
    <row r="2" spans="1:14" s="562" customFormat="1" ht="14.25">
      <c r="A2" s="564" t="s">
        <v>426</v>
      </c>
      <c r="B2" s="565"/>
      <c r="C2" s="565"/>
      <c r="D2" s="565"/>
      <c r="E2" s="565"/>
      <c r="F2" s="565"/>
      <c r="G2" s="565"/>
      <c r="H2" s="565"/>
      <c r="I2" s="565"/>
      <c r="J2" s="565"/>
      <c r="K2" s="565"/>
      <c r="L2" s="565"/>
      <c r="M2" s="565"/>
    </row>
    <row r="3" spans="1:14" s="562" customFormat="1" ht="12.75">
      <c r="A3" s="566"/>
      <c r="B3" s="566"/>
      <c r="C3" s="566"/>
      <c r="D3" s="566"/>
      <c r="E3" s="566"/>
      <c r="F3" s="567"/>
      <c r="G3" s="567"/>
      <c r="H3" s="567"/>
      <c r="I3" s="566"/>
      <c r="J3" s="566"/>
      <c r="K3" s="567"/>
      <c r="L3" s="567"/>
      <c r="M3" s="567"/>
    </row>
    <row r="4" spans="1:14" s="562" customFormat="1" ht="14.25" customHeight="1">
      <c r="A4" s="568"/>
      <c r="B4" s="568"/>
      <c r="C4" s="902" t="s">
        <v>304</v>
      </c>
      <c r="D4" s="905" t="s">
        <v>305</v>
      </c>
      <c r="E4" s="905"/>
      <c r="F4" s="905"/>
      <c r="G4" s="905"/>
      <c r="H4" s="905"/>
      <c r="I4" s="905" t="s">
        <v>319</v>
      </c>
      <c r="J4" s="905"/>
      <c r="K4" s="905"/>
      <c r="L4" s="905"/>
      <c r="M4" s="905"/>
    </row>
    <row r="5" spans="1:14" s="562" customFormat="1" ht="12.75" customHeight="1">
      <c r="A5" s="566"/>
      <c r="B5" s="566"/>
      <c r="C5" s="903"/>
      <c r="D5" s="905" t="s">
        <v>306</v>
      </c>
      <c r="E5" s="905"/>
      <c r="F5" s="905"/>
      <c r="G5" s="906" t="s">
        <v>310</v>
      </c>
      <c r="H5" s="906" t="s">
        <v>311</v>
      </c>
      <c r="I5" s="905" t="s">
        <v>306</v>
      </c>
      <c r="J5" s="905"/>
      <c r="K5" s="905"/>
      <c r="L5" s="906" t="s">
        <v>310</v>
      </c>
      <c r="M5" s="906" t="s">
        <v>311</v>
      </c>
    </row>
    <row r="6" spans="1:14" s="562" customFormat="1" ht="45.75" customHeight="1">
      <c r="A6" s="569" t="s">
        <v>37</v>
      </c>
      <c r="B6" s="569" t="s">
        <v>38</v>
      </c>
      <c r="C6" s="903"/>
      <c r="D6" s="570" t="s">
        <v>307</v>
      </c>
      <c r="E6" s="570" t="s">
        <v>308</v>
      </c>
      <c r="F6" s="570" t="s">
        <v>309</v>
      </c>
      <c r="G6" s="907"/>
      <c r="H6" s="907"/>
      <c r="I6" s="570" t="s">
        <v>307</v>
      </c>
      <c r="J6" s="570" t="s">
        <v>308</v>
      </c>
      <c r="K6" s="570" t="s">
        <v>309</v>
      </c>
      <c r="L6" s="907"/>
      <c r="M6" s="907"/>
    </row>
    <row r="7" spans="1:14" s="562" customFormat="1" ht="12.75">
      <c r="A7" s="571"/>
      <c r="B7" s="571"/>
      <c r="C7" s="904"/>
      <c r="D7" s="572" t="s">
        <v>99</v>
      </c>
      <c r="E7" s="572" t="s">
        <v>99</v>
      </c>
      <c r="F7" s="572" t="s">
        <v>99</v>
      </c>
      <c r="G7" s="572" t="s">
        <v>99</v>
      </c>
      <c r="H7" s="572" t="s">
        <v>99</v>
      </c>
      <c r="I7" s="572" t="s">
        <v>99</v>
      </c>
      <c r="J7" s="572" t="s">
        <v>99</v>
      </c>
      <c r="K7" s="572" t="s">
        <v>99</v>
      </c>
      <c r="L7" s="572" t="s">
        <v>99</v>
      </c>
      <c r="M7" s="572" t="s">
        <v>99</v>
      </c>
    </row>
    <row r="8" spans="1:14" s="562" customFormat="1" ht="25.5" customHeight="1">
      <c r="A8" s="573">
        <v>2010</v>
      </c>
      <c r="B8" s="574"/>
      <c r="C8" s="575">
        <v>77253</v>
      </c>
      <c r="D8" s="576">
        <v>34922</v>
      </c>
      <c r="E8" s="576">
        <v>12435</v>
      </c>
      <c r="F8" s="576">
        <v>163</v>
      </c>
      <c r="G8" s="576">
        <v>1513</v>
      </c>
      <c r="H8" s="576">
        <v>1824</v>
      </c>
      <c r="I8" s="576">
        <v>17336</v>
      </c>
      <c r="J8" s="576">
        <v>6980</v>
      </c>
      <c r="K8" s="576">
        <v>158</v>
      </c>
      <c r="L8" s="576">
        <v>916</v>
      </c>
      <c r="M8" s="576">
        <v>1006</v>
      </c>
    </row>
    <row r="9" spans="1:14" s="562" customFormat="1" ht="12.75">
      <c r="A9" s="573">
        <v>2011</v>
      </c>
      <c r="B9" s="574"/>
      <c r="C9" s="575">
        <v>72220</v>
      </c>
      <c r="D9" s="576">
        <v>32303</v>
      </c>
      <c r="E9" s="576">
        <v>11420</v>
      </c>
      <c r="F9" s="576">
        <v>116</v>
      </c>
      <c r="G9" s="576">
        <v>1317</v>
      </c>
      <c r="H9" s="576">
        <v>1455</v>
      </c>
      <c r="I9" s="576">
        <v>16866</v>
      </c>
      <c r="J9" s="576">
        <v>6920</v>
      </c>
      <c r="K9" s="576">
        <v>124</v>
      </c>
      <c r="L9" s="576">
        <v>870</v>
      </c>
      <c r="M9" s="576">
        <v>829</v>
      </c>
    </row>
    <row r="10" spans="1:14" s="562" customFormat="1" ht="12.75">
      <c r="A10" s="573">
        <v>2012</v>
      </c>
      <c r="B10" s="574"/>
      <c r="C10" s="577">
        <v>64468</v>
      </c>
      <c r="D10" s="578">
        <v>27147</v>
      </c>
      <c r="E10" s="578">
        <v>9759</v>
      </c>
      <c r="F10" s="578">
        <v>156</v>
      </c>
      <c r="G10" s="578">
        <v>1096</v>
      </c>
      <c r="H10" s="578">
        <v>1076</v>
      </c>
      <c r="I10" s="578">
        <v>16307</v>
      </c>
      <c r="J10" s="578">
        <v>7018</v>
      </c>
      <c r="K10" s="578">
        <v>150</v>
      </c>
      <c r="L10" s="578">
        <v>936</v>
      </c>
      <c r="M10" s="578">
        <v>823</v>
      </c>
    </row>
    <row r="11" spans="1:14" s="562" customFormat="1" ht="12.75">
      <c r="A11" s="573">
        <v>2013</v>
      </c>
      <c r="B11" s="574"/>
      <c r="C11" s="577">
        <v>61170</v>
      </c>
      <c r="D11" s="578">
        <v>25455</v>
      </c>
      <c r="E11" s="578">
        <v>8092</v>
      </c>
      <c r="F11" s="578">
        <v>137</v>
      </c>
      <c r="G11" s="578">
        <v>1280</v>
      </c>
      <c r="H11" s="578">
        <v>1073</v>
      </c>
      <c r="I11" s="578">
        <v>16878</v>
      </c>
      <c r="J11" s="578">
        <v>6435</v>
      </c>
      <c r="K11" s="578">
        <v>169</v>
      </c>
      <c r="L11" s="578">
        <v>879</v>
      </c>
      <c r="M11" s="578">
        <v>772</v>
      </c>
    </row>
    <row r="12" spans="1:14" s="562" customFormat="1" ht="12.75">
      <c r="A12" s="574">
        <v>2014</v>
      </c>
      <c r="B12" s="574"/>
      <c r="C12" s="579">
        <v>64002</v>
      </c>
      <c r="D12" s="580">
        <v>29064</v>
      </c>
      <c r="E12" s="580">
        <v>8431</v>
      </c>
      <c r="F12" s="580">
        <v>135</v>
      </c>
      <c r="G12" s="580">
        <v>1761</v>
      </c>
      <c r="H12" s="580">
        <v>1171</v>
      </c>
      <c r="I12" s="580">
        <v>15539</v>
      </c>
      <c r="J12" s="580">
        <v>6111</v>
      </c>
      <c r="K12" s="580">
        <v>161</v>
      </c>
      <c r="L12" s="580">
        <v>953</v>
      </c>
      <c r="M12" s="580">
        <v>676</v>
      </c>
      <c r="N12" s="581"/>
    </row>
    <row r="13" spans="1:14" s="562" customFormat="1" ht="26.25" customHeight="1">
      <c r="A13" s="582">
        <v>2010</v>
      </c>
      <c r="B13" s="583" t="s">
        <v>12</v>
      </c>
      <c r="C13" s="575">
        <v>19985</v>
      </c>
      <c r="D13" s="576">
        <v>9078</v>
      </c>
      <c r="E13" s="576">
        <v>3160</v>
      </c>
      <c r="F13" s="576">
        <v>35</v>
      </c>
      <c r="G13" s="576">
        <v>395</v>
      </c>
      <c r="H13" s="576">
        <v>457</v>
      </c>
      <c r="I13" s="576">
        <v>4452</v>
      </c>
      <c r="J13" s="576">
        <v>1849</v>
      </c>
      <c r="K13" s="576">
        <v>45</v>
      </c>
      <c r="L13" s="576">
        <v>226</v>
      </c>
      <c r="M13" s="576">
        <v>288</v>
      </c>
    </row>
    <row r="14" spans="1:14" s="562" customFormat="1" ht="12.75">
      <c r="A14" s="582"/>
      <c r="B14" s="583" t="s">
        <v>44</v>
      </c>
      <c r="C14" s="575">
        <v>18927</v>
      </c>
      <c r="D14" s="576">
        <v>8806</v>
      </c>
      <c r="E14" s="576">
        <v>2977</v>
      </c>
      <c r="F14" s="576">
        <v>40</v>
      </c>
      <c r="G14" s="576">
        <v>391</v>
      </c>
      <c r="H14" s="576">
        <v>477</v>
      </c>
      <c r="I14" s="576">
        <v>4100</v>
      </c>
      <c r="J14" s="576">
        <v>1657</v>
      </c>
      <c r="K14" s="576">
        <v>39</v>
      </c>
      <c r="L14" s="576">
        <v>206</v>
      </c>
      <c r="M14" s="576">
        <v>234</v>
      </c>
    </row>
    <row r="15" spans="1:14" s="562" customFormat="1" ht="12.75">
      <c r="A15" s="582"/>
      <c r="B15" s="583" t="s">
        <v>7</v>
      </c>
      <c r="C15" s="575">
        <v>19636</v>
      </c>
      <c r="D15" s="576">
        <v>8699</v>
      </c>
      <c r="E15" s="576">
        <v>3256</v>
      </c>
      <c r="F15" s="576">
        <v>45</v>
      </c>
      <c r="G15" s="576">
        <v>390</v>
      </c>
      <c r="H15" s="576">
        <v>498</v>
      </c>
      <c r="I15" s="576">
        <v>4543</v>
      </c>
      <c r="J15" s="576">
        <v>1683</v>
      </c>
      <c r="K15" s="576">
        <v>37</v>
      </c>
      <c r="L15" s="576">
        <v>249</v>
      </c>
      <c r="M15" s="576">
        <v>236</v>
      </c>
    </row>
    <row r="16" spans="1:14" s="562" customFormat="1" ht="12.75">
      <c r="A16" s="582"/>
      <c r="B16" s="583" t="s">
        <v>8</v>
      </c>
      <c r="C16" s="575">
        <v>18705</v>
      </c>
      <c r="D16" s="576">
        <v>8339</v>
      </c>
      <c r="E16" s="576">
        <v>3042</v>
      </c>
      <c r="F16" s="576">
        <v>43</v>
      </c>
      <c r="G16" s="576">
        <v>337</v>
      </c>
      <c r="H16" s="576">
        <v>392</v>
      </c>
      <c r="I16" s="576">
        <v>4241</v>
      </c>
      <c r="J16" s="576">
        <v>1791</v>
      </c>
      <c r="K16" s="576">
        <v>37</v>
      </c>
      <c r="L16" s="576">
        <v>235</v>
      </c>
      <c r="M16" s="576">
        <v>248</v>
      </c>
    </row>
    <row r="17" spans="1:14" s="562" customFormat="1" ht="26.25" customHeight="1">
      <c r="A17" s="582">
        <v>2011</v>
      </c>
      <c r="B17" s="583" t="s">
        <v>12</v>
      </c>
      <c r="C17" s="575">
        <v>19574</v>
      </c>
      <c r="D17" s="584">
        <v>8712</v>
      </c>
      <c r="E17" s="576">
        <v>3178</v>
      </c>
      <c r="F17" s="576">
        <v>27</v>
      </c>
      <c r="G17" s="576">
        <v>368</v>
      </c>
      <c r="H17" s="576">
        <v>372</v>
      </c>
      <c r="I17" s="584">
        <v>4550</v>
      </c>
      <c r="J17" s="576">
        <v>1883</v>
      </c>
      <c r="K17" s="576">
        <v>34</v>
      </c>
      <c r="L17" s="576">
        <v>223</v>
      </c>
      <c r="M17" s="576">
        <v>227</v>
      </c>
    </row>
    <row r="18" spans="1:14" s="562" customFormat="1" ht="12.75">
      <c r="A18" s="582"/>
      <c r="B18" s="583" t="s">
        <v>44</v>
      </c>
      <c r="C18" s="575">
        <v>17310</v>
      </c>
      <c r="D18" s="584">
        <v>7722</v>
      </c>
      <c r="E18" s="584">
        <v>2761</v>
      </c>
      <c r="F18" s="584">
        <v>42</v>
      </c>
      <c r="G18" s="584">
        <v>330</v>
      </c>
      <c r="H18" s="584">
        <v>373</v>
      </c>
      <c r="I18" s="584">
        <v>4034</v>
      </c>
      <c r="J18" s="584">
        <v>1637</v>
      </c>
      <c r="K18" s="584">
        <v>27</v>
      </c>
      <c r="L18" s="584">
        <v>203</v>
      </c>
      <c r="M18" s="584">
        <v>181</v>
      </c>
    </row>
    <row r="19" spans="1:14" s="562" customFormat="1" ht="12.75">
      <c r="A19" s="582"/>
      <c r="B19" s="583" t="s">
        <v>7</v>
      </c>
      <c r="C19" s="575">
        <v>17960</v>
      </c>
      <c r="D19" s="584">
        <v>8167</v>
      </c>
      <c r="E19" s="584">
        <v>2849</v>
      </c>
      <c r="F19" s="584">
        <v>29</v>
      </c>
      <c r="G19" s="584">
        <v>290</v>
      </c>
      <c r="H19" s="584">
        <v>376</v>
      </c>
      <c r="I19" s="584">
        <v>4147</v>
      </c>
      <c r="J19" s="584">
        <v>1615</v>
      </c>
      <c r="K19" s="584">
        <v>32</v>
      </c>
      <c r="L19" s="584">
        <v>217</v>
      </c>
      <c r="M19" s="584">
        <v>238</v>
      </c>
    </row>
    <row r="20" spans="1:14" s="562" customFormat="1" ht="12.75">
      <c r="A20" s="582"/>
      <c r="B20" s="583" t="s">
        <v>8</v>
      </c>
      <c r="C20" s="575">
        <v>17376</v>
      </c>
      <c r="D20" s="584">
        <v>7702</v>
      </c>
      <c r="E20" s="584">
        <v>2632</v>
      </c>
      <c r="F20" s="584">
        <v>18</v>
      </c>
      <c r="G20" s="584">
        <v>329</v>
      </c>
      <c r="H20" s="584">
        <v>334</v>
      </c>
      <c r="I20" s="584">
        <v>4135</v>
      </c>
      <c r="J20" s="584">
        <v>1785</v>
      </c>
      <c r="K20" s="584">
        <v>31</v>
      </c>
      <c r="L20" s="584">
        <v>227</v>
      </c>
      <c r="M20" s="584">
        <v>183</v>
      </c>
    </row>
    <row r="21" spans="1:14" s="562" customFormat="1" ht="26.25" customHeight="1">
      <c r="A21" s="582">
        <v>2012</v>
      </c>
      <c r="B21" s="585" t="s">
        <v>12</v>
      </c>
      <c r="C21" s="575">
        <v>18116</v>
      </c>
      <c r="D21" s="584">
        <v>7981</v>
      </c>
      <c r="E21" s="584">
        <v>2901</v>
      </c>
      <c r="F21" s="584">
        <v>38</v>
      </c>
      <c r="G21" s="584">
        <v>307</v>
      </c>
      <c r="H21" s="584">
        <v>326</v>
      </c>
      <c r="I21" s="584">
        <v>4231</v>
      </c>
      <c r="J21" s="584">
        <v>1839</v>
      </c>
      <c r="K21" s="584">
        <v>50</v>
      </c>
      <c r="L21" s="584">
        <v>242</v>
      </c>
      <c r="M21" s="584">
        <v>201</v>
      </c>
    </row>
    <row r="22" spans="1:14" s="562" customFormat="1" ht="12.75">
      <c r="A22" s="582"/>
      <c r="B22" s="585" t="s">
        <v>6</v>
      </c>
      <c r="C22" s="586">
        <v>15954</v>
      </c>
      <c r="D22" s="584">
        <v>6881</v>
      </c>
      <c r="E22" s="584">
        <v>2452</v>
      </c>
      <c r="F22" s="584">
        <v>36</v>
      </c>
      <c r="G22" s="584">
        <v>267</v>
      </c>
      <c r="H22" s="584">
        <v>279</v>
      </c>
      <c r="I22" s="584">
        <v>3875</v>
      </c>
      <c r="J22" s="584">
        <v>1715</v>
      </c>
      <c r="K22" s="584">
        <v>20</v>
      </c>
      <c r="L22" s="584">
        <v>225</v>
      </c>
      <c r="M22" s="584">
        <v>204</v>
      </c>
    </row>
    <row r="23" spans="1:14" s="562" customFormat="1" ht="12.75">
      <c r="A23" s="582"/>
      <c r="B23" s="585" t="s">
        <v>11</v>
      </c>
      <c r="C23" s="586">
        <v>15352</v>
      </c>
      <c r="D23" s="584">
        <v>6223</v>
      </c>
      <c r="E23" s="584">
        <v>2244</v>
      </c>
      <c r="F23" s="584">
        <v>48</v>
      </c>
      <c r="G23" s="584">
        <v>266</v>
      </c>
      <c r="H23" s="584">
        <v>228</v>
      </c>
      <c r="I23" s="584">
        <v>4201</v>
      </c>
      <c r="J23" s="584">
        <v>1650</v>
      </c>
      <c r="K23" s="584">
        <v>47</v>
      </c>
      <c r="L23" s="584">
        <v>233</v>
      </c>
      <c r="M23" s="584">
        <v>212</v>
      </c>
    </row>
    <row r="24" spans="1:14" s="562" customFormat="1" ht="12.75">
      <c r="A24" s="582"/>
      <c r="B24" s="585" t="s">
        <v>65</v>
      </c>
      <c r="C24" s="586">
        <v>15046</v>
      </c>
      <c r="D24" s="584">
        <v>6062</v>
      </c>
      <c r="E24" s="584">
        <v>2162</v>
      </c>
      <c r="F24" s="584">
        <v>34</v>
      </c>
      <c r="G24" s="584">
        <v>256</v>
      </c>
      <c r="H24" s="584">
        <v>243</v>
      </c>
      <c r="I24" s="584">
        <v>4000</v>
      </c>
      <c r="J24" s="584">
        <v>1814</v>
      </c>
      <c r="K24" s="584">
        <v>33</v>
      </c>
      <c r="L24" s="584">
        <v>236</v>
      </c>
      <c r="M24" s="584">
        <v>206</v>
      </c>
    </row>
    <row r="25" spans="1:14" s="562" customFormat="1" ht="26.25" customHeight="1">
      <c r="A25" s="582">
        <v>2013</v>
      </c>
      <c r="B25" s="585" t="s">
        <v>9</v>
      </c>
      <c r="C25" s="575">
        <v>15072</v>
      </c>
      <c r="D25" s="584">
        <v>6084</v>
      </c>
      <c r="E25" s="584">
        <v>2123</v>
      </c>
      <c r="F25" s="584">
        <v>36</v>
      </c>
      <c r="G25" s="584">
        <v>287</v>
      </c>
      <c r="H25" s="584">
        <v>233</v>
      </c>
      <c r="I25" s="584">
        <v>4198</v>
      </c>
      <c r="J25" s="584">
        <v>1648</v>
      </c>
      <c r="K25" s="584">
        <v>52</v>
      </c>
      <c r="L25" s="584">
        <v>210</v>
      </c>
      <c r="M25" s="584">
        <v>201</v>
      </c>
    </row>
    <row r="26" spans="1:14" s="562" customFormat="1" ht="14.25">
      <c r="A26" s="582"/>
      <c r="B26" s="574" t="s">
        <v>237</v>
      </c>
      <c r="C26" s="575">
        <v>14919</v>
      </c>
      <c r="D26" s="584">
        <v>5948</v>
      </c>
      <c r="E26" s="584">
        <v>1995</v>
      </c>
      <c r="F26" s="584">
        <v>30</v>
      </c>
      <c r="G26" s="584">
        <v>305</v>
      </c>
      <c r="H26" s="584">
        <v>259</v>
      </c>
      <c r="I26" s="584">
        <v>4319</v>
      </c>
      <c r="J26" s="584">
        <v>1617</v>
      </c>
      <c r="K26" s="584">
        <v>44</v>
      </c>
      <c r="L26" s="584">
        <v>224</v>
      </c>
      <c r="M26" s="584">
        <v>178</v>
      </c>
    </row>
    <row r="27" spans="1:14" s="562" customFormat="1" ht="12.75">
      <c r="A27" s="582"/>
      <c r="B27" s="574" t="s">
        <v>11</v>
      </c>
      <c r="C27" s="575">
        <v>15620</v>
      </c>
      <c r="D27" s="584">
        <v>6680</v>
      </c>
      <c r="E27" s="584">
        <v>1954</v>
      </c>
      <c r="F27" s="584">
        <v>29</v>
      </c>
      <c r="G27" s="584">
        <v>319</v>
      </c>
      <c r="H27" s="584">
        <v>276</v>
      </c>
      <c r="I27" s="584">
        <v>4306</v>
      </c>
      <c r="J27" s="584">
        <v>1560</v>
      </c>
      <c r="K27" s="584">
        <v>37</v>
      </c>
      <c r="L27" s="584">
        <v>245</v>
      </c>
      <c r="M27" s="584">
        <v>214</v>
      </c>
    </row>
    <row r="28" spans="1:14" s="562" customFormat="1" ht="12.75">
      <c r="A28" s="582"/>
      <c r="B28" s="574" t="s">
        <v>65</v>
      </c>
      <c r="C28" s="575">
        <v>15559</v>
      </c>
      <c r="D28" s="584">
        <v>6743</v>
      </c>
      <c r="E28" s="584">
        <v>2020</v>
      </c>
      <c r="F28" s="584">
        <v>42</v>
      </c>
      <c r="G28" s="584">
        <v>369</v>
      </c>
      <c r="H28" s="584">
        <v>305</v>
      </c>
      <c r="I28" s="584">
        <v>4055</v>
      </c>
      <c r="J28" s="584">
        <v>1610</v>
      </c>
      <c r="K28" s="584">
        <v>36</v>
      </c>
      <c r="L28" s="584">
        <v>200</v>
      </c>
      <c r="M28" s="584">
        <v>179</v>
      </c>
    </row>
    <row r="29" spans="1:14" s="562" customFormat="1" ht="26.25" customHeight="1">
      <c r="A29" s="582">
        <v>2014</v>
      </c>
      <c r="B29" s="585" t="s">
        <v>12</v>
      </c>
      <c r="C29" s="579">
        <v>16120</v>
      </c>
      <c r="D29" s="580">
        <v>7341</v>
      </c>
      <c r="E29" s="580">
        <v>2035</v>
      </c>
      <c r="F29" s="580">
        <v>31</v>
      </c>
      <c r="G29" s="580">
        <v>393</v>
      </c>
      <c r="H29" s="580">
        <v>298</v>
      </c>
      <c r="I29" s="580">
        <v>4103</v>
      </c>
      <c r="J29" s="580">
        <v>1520</v>
      </c>
      <c r="K29" s="580">
        <v>39</v>
      </c>
      <c r="L29" s="580">
        <v>210</v>
      </c>
      <c r="M29" s="580">
        <v>150</v>
      </c>
      <c r="N29" s="581"/>
    </row>
    <row r="30" spans="1:14" s="562" customFormat="1" ht="12.75">
      <c r="A30" s="582"/>
      <c r="B30" s="585" t="s">
        <v>6</v>
      </c>
      <c r="C30" s="579">
        <v>15778</v>
      </c>
      <c r="D30" s="580">
        <v>7240</v>
      </c>
      <c r="E30" s="580">
        <v>1980</v>
      </c>
      <c r="F30" s="580">
        <v>34</v>
      </c>
      <c r="G30" s="580">
        <v>440</v>
      </c>
      <c r="H30" s="580">
        <v>258</v>
      </c>
      <c r="I30" s="580">
        <v>3866</v>
      </c>
      <c r="J30" s="580">
        <v>1486</v>
      </c>
      <c r="K30" s="580">
        <v>41</v>
      </c>
      <c r="L30" s="580">
        <v>247</v>
      </c>
      <c r="M30" s="580">
        <v>186</v>
      </c>
      <c r="N30" s="581"/>
    </row>
    <row r="31" spans="1:14" s="562" customFormat="1" ht="12.75">
      <c r="A31" s="587"/>
      <c r="B31" s="588" t="s">
        <v>11</v>
      </c>
      <c r="C31" s="589">
        <v>16238</v>
      </c>
      <c r="D31" s="590">
        <v>7363</v>
      </c>
      <c r="E31" s="590">
        <v>2157</v>
      </c>
      <c r="F31" s="590">
        <v>35</v>
      </c>
      <c r="G31" s="590">
        <v>438</v>
      </c>
      <c r="H31" s="590">
        <v>324</v>
      </c>
      <c r="I31" s="590">
        <v>3908</v>
      </c>
      <c r="J31" s="590">
        <v>1570</v>
      </c>
      <c r="K31" s="590">
        <v>34</v>
      </c>
      <c r="L31" s="590">
        <v>253</v>
      </c>
      <c r="M31" s="590">
        <v>156</v>
      </c>
      <c r="N31" s="591"/>
    </row>
    <row r="32" spans="1:14" s="562" customFormat="1" ht="12.75">
      <c r="A32" s="587"/>
      <c r="B32" s="588" t="s">
        <v>65</v>
      </c>
      <c r="C32" s="589">
        <v>15866</v>
      </c>
      <c r="D32" s="590">
        <v>7120</v>
      </c>
      <c r="E32" s="590">
        <v>2259</v>
      </c>
      <c r="F32" s="590">
        <v>35</v>
      </c>
      <c r="G32" s="590">
        <v>490</v>
      </c>
      <c r="H32" s="590">
        <v>291</v>
      </c>
      <c r="I32" s="590">
        <v>3662</v>
      </c>
      <c r="J32" s="590">
        <v>1535</v>
      </c>
      <c r="K32" s="590">
        <v>47</v>
      </c>
      <c r="L32" s="590">
        <v>243</v>
      </c>
      <c r="M32" s="590">
        <v>184</v>
      </c>
      <c r="N32" s="591"/>
    </row>
    <row r="33" spans="1:17" s="562" customFormat="1" ht="26.25" customHeight="1">
      <c r="A33" s="587">
        <v>2015</v>
      </c>
      <c r="B33" s="592" t="s">
        <v>344</v>
      </c>
      <c r="C33" s="589">
        <v>16876</v>
      </c>
      <c r="D33" s="590">
        <v>7724</v>
      </c>
      <c r="E33" s="590">
        <v>2454</v>
      </c>
      <c r="F33" s="590">
        <v>49</v>
      </c>
      <c r="G33" s="590">
        <v>573</v>
      </c>
      <c r="H33" s="590">
        <v>347</v>
      </c>
      <c r="I33" s="590">
        <v>3679</v>
      </c>
      <c r="J33" s="590">
        <v>1547</v>
      </c>
      <c r="K33" s="590">
        <v>37</v>
      </c>
      <c r="L33" s="590">
        <v>298</v>
      </c>
      <c r="M33" s="590">
        <v>168</v>
      </c>
      <c r="N33" s="591"/>
    </row>
    <row r="34" spans="1:17" s="562" customFormat="1" ht="12" customHeight="1">
      <c r="A34" s="603"/>
      <c r="B34" s="604" t="s">
        <v>384</v>
      </c>
      <c r="C34" s="605">
        <v>15690</v>
      </c>
      <c r="D34" s="606">
        <v>7027</v>
      </c>
      <c r="E34" s="606">
        <v>2413</v>
      </c>
      <c r="F34" s="606">
        <v>33</v>
      </c>
      <c r="G34" s="606">
        <v>549</v>
      </c>
      <c r="H34" s="606">
        <v>311</v>
      </c>
      <c r="I34" s="606">
        <v>3449</v>
      </c>
      <c r="J34" s="606">
        <v>1437</v>
      </c>
      <c r="K34" s="606">
        <v>43</v>
      </c>
      <c r="L34" s="606">
        <v>256</v>
      </c>
      <c r="M34" s="606">
        <v>172</v>
      </c>
      <c r="N34" s="591"/>
    </row>
    <row r="35" spans="1:17">
      <c r="A35" s="593"/>
      <c r="B35" s="593"/>
      <c r="C35" s="593"/>
      <c r="D35" s="593"/>
      <c r="E35" s="593"/>
      <c r="F35" s="593"/>
      <c r="G35" s="593"/>
      <c r="H35" s="593"/>
      <c r="I35" s="593"/>
      <c r="J35" s="593"/>
      <c r="K35" s="593"/>
      <c r="L35" s="593"/>
      <c r="M35" s="593"/>
    </row>
    <row r="36" spans="1:17" s="599" customFormat="1" ht="11.25">
      <c r="A36" s="595" t="s">
        <v>312</v>
      </c>
      <c r="B36" s="596"/>
      <c r="C36" s="596"/>
      <c r="D36" s="596"/>
      <c r="E36" s="597"/>
      <c r="F36" s="598"/>
      <c r="G36" s="598"/>
      <c r="H36" s="598"/>
    </row>
    <row r="37" spans="1:17" s="599" customFormat="1" ht="11.25">
      <c r="A37" s="900" t="s">
        <v>313</v>
      </c>
      <c r="B37" s="900"/>
      <c r="C37" s="900"/>
      <c r="D37" s="900"/>
      <c r="E37" s="900"/>
      <c r="F37" s="900"/>
      <c r="G37" s="900"/>
      <c r="H37" s="900"/>
    </row>
    <row r="38" spans="1:17" s="599" customFormat="1" ht="11.25">
      <c r="A38" s="900" t="s">
        <v>314</v>
      </c>
      <c r="B38" s="900"/>
      <c r="C38" s="900"/>
      <c r="D38" s="900"/>
      <c r="E38" s="900"/>
      <c r="F38" s="900"/>
      <c r="G38" s="900"/>
      <c r="H38" s="900"/>
    </row>
    <row r="39" spans="1:17" s="599" customFormat="1" ht="11.25">
      <c r="A39" s="901" t="s">
        <v>315</v>
      </c>
      <c r="B39" s="901"/>
      <c r="C39" s="901"/>
      <c r="D39" s="901"/>
      <c r="E39" s="901"/>
      <c r="F39" s="901"/>
      <c r="G39" s="901"/>
      <c r="H39" s="901"/>
    </row>
    <row r="40" spans="1:17" s="599" customFormat="1" ht="25.5" customHeight="1">
      <c r="A40" s="901" t="s">
        <v>323</v>
      </c>
      <c r="B40" s="901"/>
      <c r="C40" s="901"/>
      <c r="D40" s="901"/>
      <c r="E40" s="901"/>
      <c r="F40" s="901"/>
      <c r="G40" s="901"/>
      <c r="H40" s="901"/>
      <c r="I40" s="901"/>
      <c r="J40" s="901"/>
      <c r="K40" s="901"/>
      <c r="L40" s="901"/>
      <c r="M40" s="901"/>
      <c r="N40" s="600"/>
      <c r="O40" s="600"/>
      <c r="P40" s="600"/>
      <c r="Q40" s="600"/>
    </row>
    <row r="41" spans="1:17" s="599" customFormat="1" ht="11.25">
      <c r="A41" s="901" t="s">
        <v>316</v>
      </c>
      <c r="B41" s="901"/>
      <c r="C41" s="901"/>
      <c r="D41" s="901"/>
      <c r="E41" s="901"/>
      <c r="F41" s="901"/>
      <c r="G41" s="901"/>
      <c r="H41" s="901"/>
    </row>
    <row r="42" spans="1:17" s="599" customFormat="1" ht="11.25">
      <c r="A42" s="601" t="s">
        <v>317</v>
      </c>
      <c r="B42" s="601"/>
      <c r="C42" s="601"/>
      <c r="D42" s="601"/>
      <c r="E42" s="601"/>
      <c r="F42" s="601"/>
      <c r="G42" s="601"/>
      <c r="H42" s="601"/>
    </row>
    <row r="43" spans="1:17" s="599" customFormat="1" ht="11.25">
      <c r="A43" s="602" t="s">
        <v>238</v>
      </c>
    </row>
  </sheetData>
  <mergeCells count="14">
    <mergeCell ref="C4:C7"/>
    <mergeCell ref="D4:H4"/>
    <mergeCell ref="I4:M4"/>
    <mergeCell ref="D5:F5"/>
    <mergeCell ref="G5:G6"/>
    <mergeCell ref="H5:H6"/>
    <mergeCell ref="I5:K5"/>
    <mergeCell ref="L5:L6"/>
    <mergeCell ref="M5:M6"/>
    <mergeCell ref="A37:H37"/>
    <mergeCell ref="A38:H38"/>
    <mergeCell ref="A39:H39"/>
    <mergeCell ref="A40:M40"/>
    <mergeCell ref="A41:H41"/>
  </mergeCells>
  <hyperlinks>
    <hyperlink ref="M1" location="Index!A1" display="Index"/>
  </hyperlinks>
  <pageMargins left="0.70866141732283472" right="0.70866141732283472" top="0.74803149606299213" bottom="0.74803149606299213" header="0.31496062992125984" footer="0.31496062992125984"/>
  <pageSetup paperSize="9" scale="57"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S44"/>
  <sheetViews>
    <sheetView showGridLines="0" zoomScale="80" zoomScaleNormal="80" workbookViewId="0"/>
  </sheetViews>
  <sheetFormatPr defaultRowHeight="15"/>
  <cols>
    <col min="1" max="1" width="5.85546875" style="594" customWidth="1"/>
    <col min="2" max="2" width="8.5703125" style="594" customWidth="1"/>
    <col min="3" max="3" width="15.7109375" style="594" customWidth="1"/>
    <col min="4" max="9" width="9.140625" style="594"/>
    <col min="10" max="11" width="12.5703125" style="594" customWidth="1"/>
    <col min="12" max="17" width="9.140625" style="594"/>
    <col min="18" max="19" width="12.5703125" style="594" customWidth="1"/>
    <col min="20" max="254" width="9.140625" style="594"/>
    <col min="255" max="255" width="5.85546875" style="594" customWidth="1"/>
    <col min="256" max="256" width="8.5703125" style="594" customWidth="1"/>
    <col min="257" max="257" width="15.7109375" style="594" customWidth="1"/>
    <col min="258" max="258" width="1.7109375" style="594" customWidth="1"/>
    <col min="259" max="264" width="9.140625" style="594"/>
    <col min="265" max="266" width="12.5703125" style="594" customWidth="1"/>
    <col min="267" max="267" width="1.7109375" style="594" customWidth="1"/>
    <col min="268" max="273" width="9.140625" style="594"/>
    <col min="274" max="275" width="12.5703125" style="594" customWidth="1"/>
    <col min="276" max="510" width="9.140625" style="594"/>
    <col min="511" max="511" width="5.85546875" style="594" customWidth="1"/>
    <col min="512" max="512" width="8.5703125" style="594" customWidth="1"/>
    <col min="513" max="513" width="15.7109375" style="594" customWidth="1"/>
    <col min="514" max="514" width="1.7109375" style="594" customWidth="1"/>
    <col min="515" max="520" width="9.140625" style="594"/>
    <col min="521" max="522" width="12.5703125" style="594" customWidth="1"/>
    <col min="523" max="523" width="1.7109375" style="594" customWidth="1"/>
    <col min="524" max="529" width="9.140625" style="594"/>
    <col min="530" max="531" width="12.5703125" style="594" customWidth="1"/>
    <col min="532" max="766" width="9.140625" style="594"/>
    <col min="767" max="767" width="5.85546875" style="594" customWidth="1"/>
    <col min="768" max="768" width="8.5703125" style="594" customWidth="1"/>
    <col min="769" max="769" width="15.7109375" style="594" customWidth="1"/>
    <col min="770" max="770" width="1.7109375" style="594" customWidth="1"/>
    <col min="771" max="776" width="9.140625" style="594"/>
    <col min="777" max="778" width="12.5703125" style="594" customWidth="1"/>
    <col min="779" max="779" width="1.7109375" style="594" customWidth="1"/>
    <col min="780" max="785" width="9.140625" style="594"/>
    <col min="786" max="787" width="12.5703125" style="594" customWidth="1"/>
    <col min="788" max="1022" width="9.140625" style="594"/>
    <col min="1023" max="1023" width="5.85546875" style="594" customWidth="1"/>
    <col min="1024" max="1024" width="8.5703125" style="594" customWidth="1"/>
    <col min="1025" max="1025" width="15.7109375" style="594" customWidth="1"/>
    <col min="1026" max="1026" width="1.7109375" style="594" customWidth="1"/>
    <col min="1027" max="1032" width="9.140625" style="594"/>
    <col min="1033" max="1034" width="12.5703125" style="594" customWidth="1"/>
    <col min="1035" max="1035" width="1.7109375" style="594" customWidth="1"/>
    <col min="1036" max="1041" width="9.140625" style="594"/>
    <col min="1042" max="1043" width="12.5703125" style="594" customWidth="1"/>
    <col min="1044" max="1278" width="9.140625" style="594"/>
    <col min="1279" max="1279" width="5.85546875" style="594" customWidth="1"/>
    <col min="1280" max="1280" width="8.5703125" style="594" customWidth="1"/>
    <col min="1281" max="1281" width="15.7109375" style="594" customWidth="1"/>
    <col min="1282" max="1282" width="1.7109375" style="594" customWidth="1"/>
    <col min="1283" max="1288" width="9.140625" style="594"/>
    <col min="1289" max="1290" width="12.5703125" style="594" customWidth="1"/>
    <col min="1291" max="1291" width="1.7109375" style="594" customWidth="1"/>
    <col min="1292" max="1297" width="9.140625" style="594"/>
    <col min="1298" max="1299" width="12.5703125" style="594" customWidth="1"/>
    <col min="1300" max="1534" width="9.140625" style="594"/>
    <col min="1535" max="1535" width="5.85546875" style="594" customWidth="1"/>
    <col min="1536" max="1536" width="8.5703125" style="594" customWidth="1"/>
    <col min="1537" max="1537" width="15.7109375" style="594" customWidth="1"/>
    <col min="1538" max="1538" width="1.7109375" style="594" customWidth="1"/>
    <col min="1539" max="1544" width="9.140625" style="594"/>
    <col min="1545" max="1546" width="12.5703125" style="594" customWidth="1"/>
    <col min="1547" max="1547" width="1.7109375" style="594" customWidth="1"/>
    <col min="1548" max="1553" width="9.140625" style="594"/>
    <col min="1554" max="1555" width="12.5703125" style="594" customWidth="1"/>
    <col min="1556" max="1790" width="9.140625" style="594"/>
    <col min="1791" max="1791" width="5.85546875" style="594" customWidth="1"/>
    <col min="1792" max="1792" width="8.5703125" style="594" customWidth="1"/>
    <col min="1793" max="1793" width="15.7109375" style="594" customWidth="1"/>
    <col min="1794" max="1794" width="1.7109375" style="594" customWidth="1"/>
    <col min="1795" max="1800" width="9.140625" style="594"/>
    <col min="1801" max="1802" width="12.5703125" style="594" customWidth="1"/>
    <col min="1803" max="1803" width="1.7109375" style="594" customWidth="1"/>
    <col min="1804" max="1809" width="9.140625" style="594"/>
    <col min="1810" max="1811" width="12.5703125" style="594" customWidth="1"/>
    <col min="1812" max="2046" width="9.140625" style="594"/>
    <col min="2047" max="2047" width="5.85546875" style="594" customWidth="1"/>
    <col min="2048" max="2048" width="8.5703125" style="594" customWidth="1"/>
    <col min="2049" max="2049" width="15.7109375" style="594" customWidth="1"/>
    <col min="2050" max="2050" width="1.7109375" style="594" customWidth="1"/>
    <col min="2051" max="2056" width="9.140625" style="594"/>
    <col min="2057" max="2058" width="12.5703125" style="594" customWidth="1"/>
    <col min="2059" max="2059" width="1.7109375" style="594" customWidth="1"/>
    <col min="2060" max="2065" width="9.140625" style="594"/>
    <col min="2066" max="2067" width="12.5703125" style="594" customWidth="1"/>
    <col min="2068" max="2302" width="9.140625" style="594"/>
    <col min="2303" max="2303" width="5.85546875" style="594" customWidth="1"/>
    <col min="2304" max="2304" width="8.5703125" style="594" customWidth="1"/>
    <col min="2305" max="2305" width="15.7109375" style="594" customWidth="1"/>
    <col min="2306" max="2306" width="1.7109375" style="594" customWidth="1"/>
    <col min="2307" max="2312" width="9.140625" style="594"/>
    <col min="2313" max="2314" width="12.5703125" style="594" customWidth="1"/>
    <col min="2315" max="2315" width="1.7109375" style="594" customWidth="1"/>
    <col min="2316" max="2321" width="9.140625" style="594"/>
    <col min="2322" max="2323" width="12.5703125" style="594" customWidth="1"/>
    <col min="2324" max="2558" width="9.140625" style="594"/>
    <col min="2559" max="2559" width="5.85546875" style="594" customWidth="1"/>
    <col min="2560" max="2560" width="8.5703125" style="594" customWidth="1"/>
    <col min="2561" max="2561" width="15.7109375" style="594" customWidth="1"/>
    <col min="2562" max="2562" width="1.7109375" style="594" customWidth="1"/>
    <col min="2563" max="2568" width="9.140625" style="594"/>
    <col min="2569" max="2570" width="12.5703125" style="594" customWidth="1"/>
    <col min="2571" max="2571" width="1.7109375" style="594" customWidth="1"/>
    <col min="2572" max="2577" width="9.140625" style="594"/>
    <col min="2578" max="2579" width="12.5703125" style="594" customWidth="1"/>
    <col min="2580" max="2814" width="9.140625" style="594"/>
    <col min="2815" max="2815" width="5.85546875" style="594" customWidth="1"/>
    <col min="2816" max="2816" width="8.5703125" style="594" customWidth="1"/>
    <col min="2817" max="2817" width="15.7109375" style="594" customWidth="1"/>
    <col min="2818" max="2818" width="1.7109375" style="594" customWidth="1"/>
    <col min="2819" max="2824" width="9.140625" style="594"/>
    <col min="2825" max="2826" width="12.5703125" style="594" customWidth="1"/>
    <col min="2827" max="2827" width="1.7109375" style="594" customWidth="1"/>
    <col min="2828" max="2833" width="9.140625" style="594"/>
    <col min="2834" max="2835" width="12.5703125" style="594" customWidth="1"/>
    <col min="2836" max="3070" width="9.140625" style="594"/>
    <col min="3071" max="3071" width="5.85546875" style="594" customWidth="1"/>
    <col min="3072" max="3072" width="8.5703125" style="594" customWidth="1"/>
    <col min="3073" max="3073" width="15.7109375" style="594" customWidth="1"/>
    <col min="3074" max="3074" width="1.7109375" style="594" customWidth="1"/>
    <col min="3075" max="3080" width="9.140625" style="594"/>
    <col min="3081" max="3082" width="12.5703125" style="594" customWidth="1"/>
    <col min="3083" max="3083" width="1.7109375" style="594" customWidth="1"/>
    <col min="3084" max="3089" width="9.140625" style="594"/>
    <col min="3090" max="3091" width="12.5703125" style="594" customWidth="1"/>
    <col min="3092" max="3326" width="9.140625" style="594"/>
    <col min="3327" max="3327" width="5.85546875" style="594" customWidth="1"/>
    <col min="3328" max="3328" width="8.5703125" style="594" customWidth="1"/>
    <col min="3329" max="3329" width="15.7109375" style="594" customWidth="1"/>
    <col min="3330" max="3330" width="1.7109375" style="594" customWidth="1"/>
    <col min="3331" max="3336" width="9.140625" style="594"/>
    <col min="3337" max="3338" width="12.5703125" style="594" customWidth="1"/>
    <col min="3339" max="3339" width="1.7109375" style="594" customWidth="1"/>
    <col min="3340" max="3345" width="9.140625" style="594"/>
    <col min="3346" max="3347" width="12.5703125" style="594" customWidth="1"/>
    <col min="3348" max="3582" width="9.140625" style="594"/>
    <col min="3583" max="3583" width="5.85546875" style="594" customWidth="1"/>
    <col min="3584" max="3584" width="8.5703125" style="594" customWidth="1"/>
    <col min="3585" max="3585" width="15.7109375" style="594" customWidth="1"/>
    <col min="3586" max="3586" width="1.7109375" style="594" customWidth="1"/>
    <col min="3587" max="3592" width="9.140625" style="594"/>
    <col min="3593" max="3594" width="12.5703125" style="594" customWidth="1"/>
    <col min="3595" max="3595" width="1.7109375" style="594" customWidth="1"/>
    <col min="3596" max="3601" width="9.140625" style="594"/>
    <col min="3602" max="3603" width="12.5703125" style="594" customWidth="1"/>
    <col min="3604" max="3838" width="9.140625" style="594"/>
    <col min="3839" max="3839" width="5.85546875" style="594" customWidth="1"/>
    <col min="3840" max="3840" width="8.5703125" style="594" customWidth="1"/>
    <col min="3841" max="3841" width="15.7109375" style="594" customWidth="1"/>
    <col min="3842" max="3842" width="1.7109375" style="594" customWidth="1"/>
    <col min="3843" max="3848" width="9.140625" style="594"/>
    <col min="3849" max="3850" width="12.5703125" style="594" customWidth="1"/>
    <col min="3851" max="3851" width="1.7109375" style="594" customWidth="1"/>
    <col min="3852" max="3857" width="9.140625" style="594"/>
    <col min="3858" max="3859" width="12.5703125" style="594" customWidth="1"/>
    <col min="3860" max="4094" width="9.140625" style="594"/>
    <col min="4095" max="4095" width="5.85546875" style="594" customWidth="1"/>
    <col min="4096" max="4096" width="8.5703125" style="594" customWidth="1"/>
    <col min="4097" max="4097" width="15.7109375" style="594" customWidth="1"/>
    <col min="4098" max="4098" width="1.7109375" style="594" customWidth="1"/>
    <col min="4099" max="4104" width="9.140625" style="594"/>
    <col min="4105" max="4106" width="12.5703125" style="594" customWidth="1"/>
    <col min="4107" max="4107" width="1.7109375" style="594" customWidth="1"/>
    <col min="4108" max="4113" width="9.140625" style="594"/>
    <col min="4114" max="4115" width="12.5703125" style="594" customWidth="1"/>
    <col min="4116" max="4350" width="9.140625" style="594"/>
    <col min="4351" max="4351" width="5.85546875" style="594" customWidth="1"/>
    <col min="4352" max="4352" width="8.5703125" style="594" customWidth="1"/>
    <col min="4353" max="4353" width="15.7109375" style="594" customWidth="1"/>
    <col min="4354" max="4354" width="1.7109375" style="594" customWidth="1"/>
    <col min="4355" max="4360" width="9.140625" style="594"/>
    <col min="4361" max="4362" width="12.5703125" style="594" customWidth="1"/>
    <col min="4363" max="4363" width="1.7109375" style="594" customWidth="1"/>
    <col min="4364" max="4369" width="9.140625" style="594"/>
    <col min="4370" max="4371" width="12.5703125" style="594" customWidth="1"/>
    <col min="4372" max="4606" width="9.140625" style="594"/>
    <col min="4607" max="4607" width="5.85546875" style="594" customWidth="1"/>
    <col min="4608" max="4608" width="8.5703125" style="594" customWidth="1"/>
    <col min="4609" max="4609" width="15.7109375" style="594" customWidth="1"/>
    <col min="4610" max="4610" width="1.7109375" style="594" customWidth="1"/>
    <col min="4611" max="4616" width="9.140625" style="594"/>
    <col min="4617" max="4618" width="12.5703125" style="594" customWidth="1"/>
    <col min="4619" max="4619" width="1.7109375" style="594" customWidth="1"/>
    <col min="4620" max="4625" width="9.140625" style="594"/>
    <col min="4626" max="4627" width="12.5703125" style="594" customWidth="1"/>
    <col min="4628" max="4862" width="9.140625" style="594"/>
    <col min="4863" max="4863" width="5.85546875" style="594" customWidth="1"/>
    <col min="4864" max="4864" width="8.5703125" style="594" customWidth="1"/>
    <col min="4865" max="4865" width="15.7109375" style="594" customWidth="1"/>
    <col min="4866" max="4866" width="1.7109375" style="594" customWidth="1"/>
    <col min="4867" max="4872" width="9.140625" style="594"/>
    <col min="4873" max="4874" width="12.5703125" style="594" customWidth="1"/>
    <col min="4875" max="4875" width="1.7109375" style="594" customWidth="1"/>
    <col min="4876" max="4881" width="9.140625" style="594"/>
    <col min="4882" max="4883" width="12.5703125" style="594" customWidth="1"/>
    <col min="4884" max="5118" width="9.140625" style="594"/>
    <col min="5119" max="5119" width="5.85546875" style="594" customWidth="1"/>
    <col min="5120" max="5120" width="8.5703125" style="594" customWidth="1"/>
    <col min="5121" max="5121" width="15.7109375" style="594" customWidth="1"/>
    <col min="5122" max="5122" width="1.7109375" style="594" customWidth="1"/>
    <col min="5123" max="5128" width="9.140625" style="594"/>
    <col min="5129" max="5130" width="12.5703125" style="594" customWidth="1"/>
    <col min="5131" max="5131" width="1.7109375" style="594" customWidth="1"/>
    <col min="5132" max="5137" width="9.140625" style="594"/>
    <col min="5138" max="5139" width="12.5703125" style="594" customWidth="1"/>
    <col min="5140" max="5374" width="9.140625" style="594"/>
    <col min="5375" max="5375" width="5.85546875" style="594" customWidth="1"/>
    <col min="5376" max="5376" width="8.5703125" style="594" customWidth="1"/>
    <col min="5377" max="5377" width="15.7109375" style="594" customWidth="1"/>
    <col min="5378" max="5378" width="1.7109375" style="594" customWidth="1"/>
    <col min="5379" max="5384" width="9.140625" style="594"/>
    <col min="5385" max="5386" width="12.5703125" style="594" customWidth="1"/>
    <col min="5387" max="5387" width="1.7109375" style="594" customWidth="1"/>
    <col min="5388" max="5393" width="9.140625" style="594"/>
    <col min="5394" max="5395" width="12.5703125" style="594" customWidth="1"/>
    <col min="5396" max="5630" width="9.140625" style="594"/>
    <col min="5631" max="5631" width="5.85546875" style="594" customWidth="1"/>
    <col min="5632" max="5632" width="8.5703125" style="594" customWidth="1"/>
    <col min="5633" max="5633" width="15.7109375" style="594" customWidth="1"/>
    <col min="5634" max="5634" width="1.7109375" style="594" customWidth="1"/>
    <col min="5635" max="5640" width="9.140625" style="594"/>
    <col min="5641" max="5642" width="12.5703125" style="594" customWidth="1"/>
    <col min="5643" max="5643" width="1.7109375" style="594" customWidth="1"/>
    <col min="5644" max="5649" width="9.140625" style="594"/>
    <col min="5650" max="5651" width="12.5703125" style="594" customWidth="1"/>
    <col min="5652" max="5886" width="9.140625" style="594"/>
    <col min="5887" max="5887" width="5.85546875" style="594" customWidth="1"/>
    <col min="5888" max="5888" width="8.5703125" style="594" customWidth="1"/>
    <col min="5889" max="5889" width="15.7109375" style="594" customWidth="1"/>
    <col min="5890" max="5890" width="1.7109375" style="594" customWidth="1"/>
    <col min="5891" max="5896" width="9.140625" style="594"/>
    <col min="5897" max="5898" width="12.5703125" style="594" customWidth="1"/>
    <col min="5899" max="5899" width="1.7109375" style="594" customWidth="1"/>
    <col min="5900" max="5905" width="9.140625" style="594"/>
    <col min="5906" max="5907" width="12.5703125" style="594" customWidth="1"/>
    <col min="5908" max="6142" width="9.140625" style="594"/>
    <col min="6143" max="6143" width="5.85546875" style="594" customWidth="1"/>
    <col min="6144" max="6144" width="8.5703125" style="594" customWidth="1"/>
    <col min="6145" max="6145" width="15.7109375" style="594" customWidth="1"/>
    <col min="6146" max="6146" width="1.7109375" style="594" customWidth="1"/>
    <col min="6147" max="6152" width="9.140625" style="594"/>
    <col min="6153" max="6154" width="12.5703125" style="594" customWidth="1"/>
    <col min="6155" max="6155" width="1.7109375" style="594" customWidth="1"/>
    <col min="6156" max="6161" width="9.140625" style="594"/>
    <col min="6162" max="6163" width="12.5703125" style="594" customWidth="1"/>
    <col min="6164" max="6398" width="9.140625" style="594"/>
    <col min="6399" max="6399" width="5.85546875" style="594" customWidth="1"/>
    <col min="6400" max="6400" width="8.5703125" style="594" customWidth="1"/>
    <col min="6401" max="6401" width="15.7109375" style="594" customWidth="1"/>
    <col min="6402" max="6402" width="1.7109375" style="594" customWidth="1"/>
    <col min="6403" max="6408" width="9.140625" style="594"/>
    <col min="6409" max="6410" width="12.5703125" style="594" customWidth="1"/>
    <col min="6411" max="6411" width="1.7109375" style="594" customWidth="1"/>
    <col min="6412" max="6417" width="9.140625" style="594"/>
    <col min="6418" max="6419" width="12.5703125" style="594" customWidth="1"/>
    <col min="6420" max="6654" width="9.140625" style="594"/>
    <col min="6655" max="6655" width="5.85546875" style="594" customWidth="1"/>
    <col min="6656" max="6656" width="8.5703125" style="594" customWidth="1"/>
    <col min="6657" max="6657" width="15.7109375" style="594" customWidth="1"/>
    <col min="6658" max="6658" width="1.7109375" style="594" customWidth="1"/>
    <col min="6659" max="6664" width="9.140625" style="594"/>
    <col min="6665" max="6666" width="12.5703125" style="594" customWidth="1"/>
    <col min="6667" max="6667" width="1.7109375" style="594" customWidth="1"/>
    <col min="6668" max="6673" width="9.140625" style="594"/>
    <col min="6674" max="6675" width="12.5703125" style="594" customWidth="1"/>
    <col min="6676" max="6910" width="9.140625" style="594"/>
    <col min="6911" max="6911" width="5.85546875" style="594" customWidth="1"/>
    <col min="6912" max="6912" width="8.5703125" style="594" customWidth="1"/>
    <col min="6913" max="6913" width="15.7109375" style="594" customWidth="1"/>
    <col min="6914" max="6914" width="1.7109375" style="594" customWidth="1"/>
    <col min="6915" max="6920" width="9.140625" style="594"/>
    <col min="6921" max="6922" width="12.5703125" style="594" customWidth="1"/>
    <col min="6923" max="6923" width="1.7109375" style="594" customWidth="1"/>
    <col min="6924" max="6929" width="9.140625" style="594"/>
    <col min="6930" max="6931" width="12.5703125" style="594" customWidth="1"/>
    <col min="6932" max="7166" width="9.140625" style="594"/>
    <col min="7167" max="7167" width="5.85546875" style="594" customWidth="1"/>
    <col min="7168" max="7168" width="8.5703125" style="594" customWidth="1"/>
    <col min="7169" max="7169" width="15.7109375" style="594" customWidth="1"/>
    <col min="7170" max="7170" width="1.7109375" style="594" customWidth="1"/>
    <col min="7171" max="7176" width="9.140625" style="594"/>
    <col min="7177" max="7178" width="12.5703125" style="594" customWidth="1"/>
    <col min="7179" max="7179" width="1.7109375" style="594" customWidth="1"/>
    <col min="7180" max="7185" width="9.140625" style="594"/>
    <col min="7186" max="7187" width="12.5703125" style="594" customWidth="1"/>
    <col min="7188" max="7422" width="9.140625" style="594"/>
    <col min="7423" max="7423" width="5.85546875" style="594" customWidth="1"/>
    <col min="7424" max="7424" width="8.5703125" style="594" customWidth="1"/>
    <col min="7425" max="7425" width="15.7109375" style="594" customWidth="1"/>
    <col min="7426" max="7426" width="1.7109375" style="594" customWidth="1"/>
    <col min="7427" max="7432" width="9.140625" style="594"/>
    <col min="7433" max="7434" width="12.5703125" style="594" customWidth="1"/>
    <col min="7435" max="7435" width="1.7109375" style="594" customWidth="1"/>
    <col min="7436" max="7441" width="9.140625" style="594"/>
    <col min="7442" max="7443" width="12.5703125" style="594" customWidth="1"/>
    <col min="7444" max="7678" width="9.140625" style="594"/>
    <col min="7679" max="7679" width="5.85546875" style="594" customWidth="1"/>
    <col min="7680" max="7680" width="8.5703125" style="594" customWidth="1"/>
    <col min="7681" max="7681" width="15.7109375" style="594" customWidth="1"/>
    <col min="7682" max="7682" width="1.7109375" style="594" customWidth="1"/>
    <col min="7683" max="7688" width="9.140625" style="594"/>
    <col min="7689" max="7690" width="12.5703125" style="594" customWidth="1"/>
    <col min="7691" max="7691" width="1.7109375" style="594" customWidth="1"/>
    <col min="7692" max="7697" width="9.140625" style="594"/>
    <col min="7698" max="7699" width="12.5703125" style="594" customWidth="1"/>
    <col min="7700" max="7934" width="9.140625" style="594"/>
    <col min="7935" max="7935" width="5.85546875" style="594" customWidth="1"/>
    <col min="7936" max="7936" width="8.5703125" style="594" customWidth="1"/>
    <col min="7937" max="7937" width="15.7109375" style="594" customWidth="1"/>
    <col min="7938" max="7938" width="1.7109375" style="594" customWidth="1"/>
    <col min="7939" max="7944" width="9.140625" style="594"/>
    <col min="7945" max="7946" width="12.5703125" style="594" customWidth="1"/>
    <col min="7947" max="7947" width="1.7109375" style="594" customWidth="1"/>
    <col min="7948" max="7953" width="9.140625" style="594"/>
    <col min="7954" max="7955" width="12.5703125" style="594" customWidth="1"/>
    <col min="7956" max="8190" width="9.140625" style="594"/>
    <col min="8191" max="8191" width="5.85546875" style="594" customWidth="1"/>
    <col min="8192" max="8192" width="8.5703125" style="594" customWidth="1"/>
    <col min="8193" max="8193" width="15.7109375" style="594" customWidth="1"/>
    <col min="8194" max="8194" width="1.7109375" style="594" customWidth="1"/>
    <col min="8195" max="8200" width="9.140625" style="594"/>
    <col min="8201" max="8202" width="12.5703125" style="594" customWidth="1"/>
    <col min="8203" max="8203" width="1.7109375" style="594" customWidth="1"/>
    <col min="8204" max="8209" width="9.140625" style="594"/>
    <col min="8210" max="8211" width="12.5703125" style="594" customWidth="1"/>
    <col min="8212" max="8446" width="9.140625" style="594"/>
    <col min="8447" max="8447" width="5.85546875" style="594" customWidth="1"/>
    <col min="8448" max="8448" width="8.5703125" style="594" customWidth="1"/>
    <col min="8449" max="8449" width="15.7109375" style="594" customWidth="1"/>
    <col min="8450" max="8450" width="1.7109375" style="594" customWidth="1"/>
    <col min="8451" max="8456" width="9.140625" style="594"/>
    <col min="8457" max="8458" width="12.5703125" style="594" customWidth="1"/>
    <col min="8459" max="8459" width="1.7109375" style="594" customWidth="1"/>
    <col min="8460" max="8465" width="9.140625" style="594"/>
    <col min="8466" max="8467" width="12.5703125" style="594" customWidth="1"/>
    <col min="8468" max="8702" width="9.140625" style="594"/>
    <col min="8703" max="8703" width="5.85546875" style="594" customWidth="1"/>
    <col min="8704" max="8704" width="8.5703125" style="594" customWidth="1"/>
    <col min="8705" max="8705" width="15.7109375" style="594" customWidth="1"/>
    <col min="8706" max="8706" width="1.7109375" style="594" customWidth="1"/>
    <col min="8707" max="8712" width="9.140625" style="594"/>
    <col min="8713" max="8714" width="12.5703125" style="594" customWidth="1"/>
    <col min="8715" max="8715" width="1.7109375" style="594" customWidth="1"/>
    <col min="8716" max="8721" width="9.140625" style="594"/>
    <col min="8722" max="8723" width="12.5703125" style="594" customWidth="1"/>
    <col min="8724" max="8958" width="9.140625" style="594"/>
    <col min="8959" max="8959" width="5.85546875" style="594" customWidth="1"/>
    <col min="8960" max="8960" width="8.5703125" style="594" customWidth="1"/>
    <col min="8961" max="8961" width="15.7109375" style="594" customWidth="1"/>
    <col min="8962" max="8962" width="1.7109375" style="594" customWidth="1"/>
    <col min="8963" max="8968" width="9.140625" style="594"/>
    <col min="8969" max="8970" width="12.5703125" style="594" customWidth="1"/>
    <col min="8971" max="8971" width="1.7109375" style="594" customWidth="1"/>
    <col min="8972" max="8977" width="9.140625" style="594"/>
    <col min="8978" max="8979" width="12.5703125" style="594" customWidth="1"/>
    <col min="8980" max="9214" width="9.140625" style="594"/>
    <col min="9215" max="9215" width="5.85546875" style="594" customWidth="1"/>
    <col min="9216" max="9216" width="8.5703125" style="594" customWidth="1"/>
    <col min="9217" max="9217" width="15.7109375" style="594" customWidth="1"/>
    <col min="9218" max="9218" width="1.7109375" style="594" customWidth="1"/>
    <col min="9219" max="9224" width="9.140625" style="594"/>
    <col min="9225" max="9226" width="12.5703125" style="594" customWidth="1"/>
    <col min="9227" max="9227" width="1.7109375" style="594" customWidth="1"/>
    <col min="9228" max="9233" width="9.140625" style="594"/>
    <col min="9234" max="9235" width="12.5703125" style="594" customWidth="1"/>
    <col min="9236" max="9470" width="9.140625" style="594"/>
    <col min="9471" max="9471" width="5.85546875" style="594" customWidth="1"/>
    <col min="9472" max="9472" width="8.5703125" style="594" customWidth="1"/>
    <col min="9473" max="9473" width="15.7109375" style="594" customWidth="1"/>
    <col min="9474" max="9474" width="1.7109375" style="594" customWidth="1"/>
    <col min="9475" max="9480" width="9.140625" style="594"/>
    <col min="9481" max="9482" width="12.5703125" style="594" customWidth="1"/>
    <col min="9483" max="9483" width="1.7109375" style="594" customWidth="1"/>
    <col min="9484" max="9489" width="9.140625" style="594"/>
    <col min="9490" max="9491" width="12.5703125" style="594" customWidth="1"/>
    <col min="9492" max="9726" width="9.140625" style="594"/>
    <col min="9727" max="9727" width="5.85546875" style="594" customWidth="1"/>
    <col min="9728" max="9728" width="8.5703125" style="594" customWidth="1"/>
    <col min="9729" max="9729" width="15.7109375" style="594" customWidth="1"/>
    <col min="9730" max="9730" width="1.7109375" style="594" customWidth="1"/>
    <col min="9731" max="9736" width="9.140625" style="594"/>
    <col min="9737" max="9738" width="12.5703125" style="594" customWidth="1"/>
    <col min="9739" max="9739" width="1.7109375" style="594" customWidth="1"/>
    <col min="9740" max="9745" width="9.140625" style="594"/>
    <col min="9746" max="9747" width="12.5703125" style="594" customWidth="1"/>
    <col min="9748" max="9982" width="9.140625" style="594"/>
    <col min="9983" max="9983" width="5.85546875" style="594" customWidth="1"/>
    <col min="9984" max="9984" width="8.5703125" style="594" customWidth="1"/>
    <col min="9985" max="9985" width="15.7109375" style="594" customWidth="1"/>
    <col min="9986" max="9986" width="1.7109375" style="594" customWidth="1"/>
    <col min="9987" max="9992" width="9.140625" style="594"/>
    <col min="9993" max="9994" width="12.5703125" style="594" customWidth="1"/>
    <col min="9995" max="9995" width="1.7109375" style="594" customWidth="1"/>
    <col min="9996" max="10001" width="9.140625" style="594"/>
    <col min="10002" max="10003" width="12.5703125" style="594" customWidth="1"/>
    <col min="10004" max="10238" width="9.140625" style="594"/>
    <col min="10239" max="10239" width="5.85546875" style="594" customWidth="1"/>
    <col min="10240" max="10240" width="8.5703125" style="594" customWidth="1"/>
    <col min="10241" max="10241" width="15.7109375" style="594" customWidth="1"/>
    <col min="10242" max="10242" width="1.7109375" style="594" customWidth="1"/>
    <col min="10243" max="10248" width="9.140625" style="594"/>
    <col min="10249" max="10250" width="12.5703125" style="594" customWidth="1"/>
    <col min="10251" max="10251" width="1.7109375" style="594" customWidth="1"/>
    <col min="10252" max="10257" width="9.140625" style="594"/>
    <col min="10258" max="10259" width="12.5703125" style="594" customWidth="1"/>
    <col min="10260" max="10494" width="9.140625" style="594"/>
    <col min="10495" max="10495" width="5.85546875" style="594" customWidth="1"/>
    <col min="10496" max="10496" width="8.5703125" style="594" customWidth="1"/>
    <col min="10497" max="10497" width="15.7109375" style="594" customWidth="1"/>
    <col min="10498" max="10498" width="1.7109375" style="594" customWidth="1"/>
    <col min="10499" max="10504" width="9.140625" style="594"/>
    <col min="10505" max="10506" width="12.5703125" style="594" customWidth="1"/>
    <col min="10507" max="10507" width="1.7109375" style="594" customWidth="1"/>
    <col min="10508" max="10513" width="9.140625" style="594"/>
    <col min="10514" max="10515" width="12.5703125" style="594" customWidth="1"/>
    <col min="10516" max="10750" width="9.140625" style="594"/>
    <col min="10751" max="10751" width="5.85546875" style="594" customWidth="1"/>
    <col min="10752" max="10752" width="8.5703125" style="594" customWidth="1"/>
    <col min="10753" max="10753" width="15.7109375" style="594" customWidth="1"/>
    <col min="10754" max="10754" width="1.7109375" style="594" customWidth="1"/>
    <col min="10755" max="10760" width="9.140625" style="594"/>
    <col min="10761" max="10762" width="12.5703125" style="594" customWidth="1"/>
    <col min="10763" max="10763" width="1.7109375" style="594" customWidth="1"/>
    <col min="10764" max="10769" width="9.140625" style="594"/>
    <col min="10770" max="10771" width="12.5703125" style="594" customWidth="1"/>
    <col min="10772" max="11006" width="9.140625" style="594"/>
    <col min="11007" max="11007" width="5.85546875" style="594" customWidth="1"/>
    <col min="11008" max="11008" width="8.5703125" style="594" customWidth="1"/>
    <col min="11009" max="11009" width="15.7109375" style="594" customWidth="1"/>
    <col min="11010" max="11010" width="1.7109375" style="594" customWidth="1"/>
    <col min="11011" max="11016" width="9.140625" style="594"/>
    <col min="11017" max="11018" width="12.5703125" style="594" customWidth="1"/>
    <col min="11019" max="11019" width="1.7109375" style="594" customWidth="1"/>
    <col min="11020" max="11025" width="9.140625" style="594"/>
    <col min="11026" max="11027" width="12.5703125" style="594" customWidth="1"/>
    <col min="11028" max="11262" width="9.140625" style="594"/>
    <col min="11263" max="11263" width="5.85546875" style="594" customWidth="1"/>
    <col min="11264" max="11264" width="8.5703125" style="594" customWidth="1"/>
    <col min="11265" max="11265" width="15.7109375" style="594" customWidth="1"/>
    <col min="11266" max="11266" width="1.7109375" style="594" customWidth="1"/>
    <col min="11267" max="11272" width="9.140625" style="594"/>
    <col min="11273" max="11274" width="12.5703125" style="594" customWidth="1"/>
    <col min="11275" max="11275" width="1.7109375" style="594" customWidth="1"/>
    <col min="11276" max="11281" width="9.140625" style="594"/>
    <col min="11282" max="11283" width="12.5703125" style="594" customWidth="1"/>
    <col min="11284" max="11518" width="9.140625" style="594"/>
    <col min="11519" max="11519" width="5.85546875" style="594" customWidth="1"/>
    <col min="11520" max="11520" width="8.5703125" style="594" customWidth="1"/>
    <col min="11521" max="11521" width="15.7109375" style="594" customWidth="1"/>
    <col min="11522" max="11522" width="1.7109375" style="594" customWidth="1"/>
    <col min="11523" max="11528" width="9.140625" style="594"/>
    <col min="11529" max="11530" width="12.5703125" style="594" customWidth="1"/>
    <col min="11531" max="11531" width="1.7109375" style="594" customWidth="1"/>
    <col min="11532" max="11537" width="9.140625" style="594"/>
    <col min="11538" max="11539" width="12.5703125" style="594" customWidth="1"/>
    <col min="11540" max="11774" width="9.140625" style="594"/>
    <col min="11775" max="11775" width="5.85546875" style="594" customWidth="1"/>
    <col min="11776" max="11776" width="8.5703125" style="594" customWidth="1"/>
    <col min="11777" max="11777" width="15.7109375" style="594" customWidth="1"/>
    <col min="11778" max="11778" width="1.7109375" style="594" customWidth="1"/>
    <col min="11779" max="11784" width="9.140625" style="594"/>
    <col min="11785" max="11786" width="12.5703125" style="594" customWidth="1"/>
    <col min="11787" max="11787" width="1.7109375" style="594" customWidth="1"/>
    <col min="11788" max="11793" width="9.140625" style="594"/>
    <col min="11794" max="11795" width="12.5703125" style="594" customWidth="1"/>
    <col min="11796" max="12030" width="9.140625" style="594"/>
    <col min="12031" max="12031" width="5.85546875" style="594" customWidth="1"/>
    <col min="12032" max="12032" width="8.5703125" style="594" customWidth="1"/>
    <col min="12033" max="12033" width="15.7109375" style="594" customWidth="1"/>
    <col min="12034" max="12034" width="1.7109375" style="594" customWidth="1"/>
    <col min="12035" max="12040" width="9.140625" style="594"/>
    <col min="12041" max="12042" width="12.5703125" style="594" customWidth="1"/>
    <col min="12043" max="12043" width="1.7109375" style="594" customWidth="1"/>
    <col min="12044" max="12049" width="9.140625" style="594"/>
    <col min="12050" max="12051" width="12.5703125" style="594" customWidth="1"/>
    <col min="12052" max="12286" width="9.140625" style="594"/>
    <col min="12287" max="12287" width="5.85546875" style="594" customWidth="1"/>
    <col min="12288" max="12288" width="8.5703125" style="594" customWidth="1"/>
    <col min="12289" max="12289" width="15.7109375" style="594" customWidth="1"/>
    <col min="12290" max="12290" width="1.7109375" style="594" customWidth="1"/>
    <col min="12291" max="12296" width="9.140625" style="594"/>
    <col min="12297" max="12298" width="12.5703125" style="594" customWidth="1"/>
    <col min="12299" max="12299" width="1.7109375" style="594" customWidth="1"/>
    <col min="12300" max="12305" width="9.140625" style="594"/>
    <col min="12306" max="12307" width="12.5703125" style="594" customWidth="1"/>
    <col min="12308" max="12542" width="9.140625" style="594"/>
    <col min="12543" max="12543" width="5.85546875" style="594" customWidth="1"/>
    <col min="12544" max="12544" width="8.5703125" style="594" customWidth="1"/>
    <col min="12545" max="12545" width="15.7109375" style="594" customWidth="1"/>
    <col min="12546" max="12546" width="1.7109375" style="594" customWidth="1"/>
    <col min="12547" max="12552" width="9.140625" style="594"/>
    <col min="12553" max="12554" width="12.5703125" style="594" customWidth="1"/>
    <col min="12555" max="12555" width="1.7109375" style="594" customWidth="1"/>
    <col min="12556" max="12561" width="9.140625" style="594"/>
    <col min="12562" max="12563" width="12.5703125" style="594" customWidth="1"/>
    <col min="12564" max="12798" width="9.140625" style="594"/>
    <col min="12799" max="12799" width="5.85546875" style="594" customWidth="1"/>
    <col min="12800" max="12800" width="8.5703125" style="594" customWidth="1"/>
    <col min="12801" max="12801" width="15.7109375" style="594" customWidth="1"/>
    <col min="12802" max="12802" width="1.7109375" style="594" customWidth="1"/>
    <col min="12803" max="12808" width="9.140625" style="594"/>
    <col min="12809" max="12810" width="12.5703125" style="594" customWidth="1"/>
    <col min="12811" max="12811" width="1.7109375" style="594" customWidth="1"/>
    <col min="12812" max="12817" width="9.140625" style="594"/>
    <col min="12818" max="12819" width="12.5703125" style="594" customWidth="1"/>
    <col min="12820" max="13054" width="9.140625" style="594"/>
    <col min="13055" max="13055" width="5.85546875" style="594" customWidth="1"/>
    <col min="13056" max="13056" width="8.5703125" style="594" customWidth="1"/>
    <col min="13057" max="13057" width="15.7109375" style="594" customWidth="1"/>
    <col min="13058" max="13058" width="1.7109375" style="594" customWidth="1"/>
    <col min="13059" max="13064" width="9.140625" style="594"/>
    <col min="13065" max="13066" width="12.5703125" style="594" customWidth="1"/>
    <col min="13067" max="13067" width="1.7109375" style="594" customWidth="1"/>
    <col min="13068" max="13073" width="9.140625" style="594"/>
    <col min="13074" max="13075" width="12.5703125" style="594" customWidth="1"/>
    <col min="13076" max="13310" width="9.140625" style="594"/>
    <col min="13311" max="13311" width="5.85546875" style="594" customWidth="1"/>
    <col min="13312" max="13312" width="8.5703125" style="594" customWidth="1"/>
    <col min="13313" max="13313" width="15.7109375" style="594" customWidth="1"/>
    <col min="13314" max="13314" width="1.7109375" style="594" customWidth="1"/>
    <col min="13315" max="13320" width="9.140625" style="594"/>
    <col min="13321" max="13322" width="12.5703125" style="594" customWidth="1"/>
    <col min="13323" max="13323" width="1.7109375" style="594" customWidth="1"/>
    <col min="13324" max="13329" width="9.140625" style="594"/>
    <col min="13330" max="13331" width="12.5703125" style="594" customWidth="1"/>
    <col min="13332" max="13566" width="9.140625" style="594"/>
    <col min="13567" max="13567" width="5.85546875" style="594" customWidth="1"/>
    <col min="13568" max="13568" width="8.5703125" style="594" customWidth="1"/>
    <col min="13569" max="13569" width="15.7109375" style="594" customWidth="1"/>
    <col min="13570" max="13570" width="1.7109375" style="594" customWidth="1"/>
    <col min="13571" max="13576" width="9.140625" style="594"/>
    <col min="13577" max="13578" width="12.5703125" style="594" customWidth="1"/>
    <col min="13579" max="13579" width="1.7109375" style="594" customWidth="1"/>
    <col min="13580" max="13585" width="9.140625" style="594"/>
    <col min="13586" max="13587" width="12.5703125" style="594" customWidth="1"/>
    <col min="13588" max="13822" width="9.140625" style="594"/>
    <col min="13823" max="13823" width="5.85546875" style="594" customWidth="1"/>
    <col min="13824" max="13824" width="8.5703125" style="594" customWidth="1"/>
    <col min="13825" max="13825" width="15.7109375" style="594" customWidth="1"/>
    <col min="13826" max="13826" width="1.7109375" style="594" customWidth="1"/>
    <col min="13827" max="13832" width="9.140625" style="594"/>
    <col min="13833" max="13834" width="12.5703125" style="594" customWidth="1"/>
    <col min="13835" max="13835" width="1.7109375" style="594" customWidth="1"/>
    <col min="13836" max="13841" width="9.140625" style="594"/>
    <col min="13842" max="13843" width="12.5703125" style="594" customWidth="1"/>
    <col min="13844" max="14078" width="9.140625" style="594"/>
    <col min="14079" max="14079" width="5.85546875" style="594" customWidth="1"/>
    <col min="14080" max="14080" width="8.5703125" style="594" customWidth="1"/>
    <col min="14081" max="14081" width="15.7109375" style="594" customWidth="1"/>
    <col min="14082" max="14082" width="1.7109375" style="594" customWidth="1"/>
    <col min="14083" max="14088" width="9.140625" style="594"/>
    <col min="14089" max="14090" width="12.5703125" style="594" customWidth="1"/>
    <col min="14091" max="14091" width="1.7109375" style="594" customWidth="1"/>
    <col min="14092" max="14097" width="9.140625" style="594"/>
    <col min="14098" max="14099" width="12.5703125" style="594" customWidth="1"/>
    <col min="14100" max="14334" width="9.140625" style="594"/>
    <col min="14335" max="14335" width="5.85546875" style="594" customWidth="1"/>
    <col min="14336" max="14336" width="8.5703125" style="594" customWidth="1"/>
    <col min="14337" max="14337" width="15.7109375" style="594" customWidth="1"/>
    <col min="14338" max="14338" width="1.7109375" style="594" customWidth="1"/>
    <col min="14339" max="14344" width="9.140625" style="594"/>
    <col min="14345" max="14346" width="12.5703125" style="594" customWidth="1"/>
    <col min="14347" max="14347" width="1.7109375" style="594" customWidth="1"/>
    <col min="14348" max="14353" width="9.140625" style="594"/>
    <col min="14354" max="14355" width="12.5703125" style="594" customWidth="1"/>
    <col min="14356" max="14590" width="9.140625" style="594"/>
    <col min="14591" max="14591" width="5.85546875" style="594" customWidth="1"/>
    <col min="14592" max="14592" width="8.5703125" style="594" customWidth="1"/>
    <col min="14593" max="14593" width="15.7109375" style="594" customWidth="1"/>
    <col min="14594" max="14594" width="1.7109375" style="594" customWidth="1"/>
    <col min="14595" max="14600" width="9.140625" style="594"/>
    <col min="14601" max="14602" width="12.5703125" style="594" customWidth="1"/>
    <col min="14603" max="14603" width="1.7109375" style="594" customWidth="1"/>
    <col min="14604" max="14609" width="9.140625" style="594"/>
    <col min="14610" max="14611" width="12.5703125" style="594" customWidth="1"/>
    <col min="14612" max="14846" width="9.140625" style="594"/>
    <col min="14847" max="14847" width="5.85546875" style="594" customWidth="1"/>
    <col min="14848" max="14848" width="8.5703125" style="594" customWidth="1"/>
    <col min="14849" max="14849" width="15.7109375" style="594" customWidth="1"/>
    <col min="14850" max="14850" width="1.7109375" style="594" customWidth="1"/>
    <col min="14851" max="14856" width="9.140625" style="594"/>
    <col min="14857" max="14858" width="12.5703125" style="594" customWidth="1"/>
    <col min="14859" max="14859" width="1.7109375" style="594" customWidth="1"/>
    <col min="14860" max="14865" width="9.140625" style="594"/>
    <col min="14866" max="14867" width="12.5703125" style="594" customWidth="1"/>
    <col min="14868" max="15102" width="9.140625" style="594"/>
    <col min="15103" max="15103" width="5.85546875" style="594" customWidth="1"/>
    <col min="15104" max="15104" width="8.5703125" style="594" customWidth="1"/>
    <col min="15105" max="15105" width="15.7109375" style="594" customWidth="1"/>
    <col min="15106" max="15106" width="1.7109375" style="594" customWidth="1"/>
    <col min="15107" max="15112" width="9.140625" style="594"/>
    <col min="15113" max="15114" width="12.5703125" style="594" customWidth="1"/>
    <col min="15115" max="15115" width="1.7109375" style="594" customWidth="1"/>
    <col min="15116" max="15121" width="9.140625" style="594"/>
    <col min="15122" max="15123" width="12.5703125" style="594" customWidth="1"/>
    <col min="15124" max="15358" width="9.140625" style="594"/>
    <col min="15359" max="15359" width="5.85546875" style="594" customWidth="1"/>
    <col min="15360" max="15360" width="8.5703125" style="594" customWidth="1"/>
    <col min="15361" max="15361" width="15.7109375" style="594" customWidth="1"/>
    <col min="15362" max="15362" width="1.7109375" style="594" customWidth="1"/>
    <col min="15363" max="15368" width="9.140625" style="594"/>
    <col min="15369" max="15370" width="12.5703125" style="594" customWidth="1"/>
    <col min="15371" max="15371" width="1.7109375" style="594" customWidth="1"/>
    <col min="15372" max="15377" width="9.140625" style="594"/>
    <col min="15378" max="15379" width="12.5703125" style="594" customWidth="1"/>
    <col min="15380" max="15614" width="9.140625" style="594"/>
    <col min="15615" max="15615" width="5.85546875" style="594" customWidth="1"/>
    <col min="15616" max="15616" width="8.5703125" style="594" customWidth="1"/>
    <col min="15617" max="15617" width="15.7109375" style="594" customWidth="1"/>
    <col min="15618" max="15618" width="1.7109375" style="594" customWidth="1"/>
    <col min="15619" max="15624" width="9.140625" style="594"/>
    <col min="15625" max="15626" width="12.5703125" style="594" customWidth="1"/>
    <col min="15627" max="15627" width="1.7109375" style="594" customWidth="1"/>
    <col min="15628" max="15633" width="9.140625" style="594"/>
    <col min="15634" max="15635" width="12.5703125" style="594" customWidth="1"/>
    <col min="15636" max="15870" width="9.140625" style="594"/>
    <col min="15871" max="15871" width="5.85546875" style="594" customWidth="1"/>
    <col min="15872" max="15872" width="8.5703125" style="594" customWidth="1"/>
    <col min="15873" max="15873" width="15.7109375" style="594" customWidth="1"/>
    <col min="15874" max="15874" width="1.7109375" style="594" customWidth="1"/>
    <col min="15875" max="15880" width="9.140625" style="594"/>
    <col min="15881" max="15882" width="12.5703125" style="594" customWidth="1"/>
    <col min="15883" max="15883" width="1.7109375" style="594" customWidth="1"/>
    <col min="15884" max="15889" width="9.140625" style="594"/>
    <col min="15890" max="15891" width="12.5703125" style="594" customWidth="1"/>
    <col min="15892" max="16126" width="9.140625" style="594"/>
    <col min="16127" max="16127" width="5.85546875" style="594" customWidth="1"/>
    <col min="16128" max="16128" width="8.5703125" style="594" customWidth="1"/>
    <col min="16129" max="16129" width="15.7109375" style="594" customWidth="1"/>
    <col min="16130" max="16130" width="1.7109375" style="594" customWidth="1"/>
    <col min="16131" max="16136" width="9.140625" style="594"/>
    <col min="16137" max="16138" width="12.5703125" style="594" customWidth="1"/>
    <col min="16139" max="16139" width="1.7109375" style="594" customWidth="1"/>
    <col min="16140" max="16145" width="9.140625" style="594"/>
    <col min="16146" max="16147" width="12.5703125" style="594" customWidth="1"/>
    <col min="16148" max="16384" width="9.140625" style="594"/>
  </cols>
  <sheetData>
    <row r="1" spans="1:19" s="562" customFormat="1" ht="12.75">
      <c r="A1" s="561" t="s">
        <v>151</v>
      </c>
      <c r="S1" s="563" t="s">
        <v>35</v>
      </c>
    </row>
    <row r="2" spans="1:19" s="562" customFormat="1" ht="29.25" customHeight="1">
      <c r="A2" s="915" t="s">
        <v>427</v>
      </c>
      <c r="B2" s="915"/>
      <c r="C2" s="915"/>
      <c r="D2" s="915"/>
      <c r="E2" s="915"/>
      <c r="F2" s="915"/>
      <c r="G2" s="915"/>
      <c r="H2" s="915"/>
      <c r="I2" s="915"/>
      <c r="J2" s="915"/>
      <c r="K2" s="915"/>
      <c r="L2" s="915"/>
      <c r="M2" s="915"/>
      <c r="N2" s="915"/>
      <c r="O2" s="915"/>
      <c r="P2" s="915"/>
      <c r="Q2" s="915"/>
      <c r="R2" s="915"/>
      <c r="S2" s="915"/>
    </row>
    <row r="3" spans="1:19" s="562" customFormat="1" ht="12.75">
      <c r="A3" s="607"/>
      <c r="B3" s="607"/>
      <c r="C3" s="607"/>
      <c r="D3" s="607"/>
      <c r="E3" s="607"/>
      <c r="F3" s="607"/>
      <c r="G3" s="607"/>
      <c r="H3" s="607"/>
      <c r="I3" s="607"/>
      <c r="J3" s="607"/>
      <c r="K3" s="608"/>
      <c r="L3" s="607"/>
      <c r="M3" s="607"/>
      <c r="N3" s="607"/>
      <c r="O3" s="607"/>
      <c r="P3" s="607"/>
      <c r="Q3" s="607"/>
      <c r="R3" s="607"/>
      <c r="S3" s="608"/>
    </row>
    <row r="4" spans="1:19" s="562" customFormat="1" ht="14.25" customHeight="1">
      <c r="A4" s="609"/>
      <c r="B4" s="609"/>
      <c r="C4" s="909" t="s">
        <v>304</v>
      </c>
      <c r="D4" s="916" t="s">
        <v>305</v>
      </c>
      <c r="E4" s="916"/>
      <c r="F4" s="916"/>
      <c r="G4" s="916"/>
      <c r="H4" s="916"/>
      <c r="I4" s="916"/>
      <c r="J4" s="916"/>
      <c r="K4" s="916"/>
      <c r="L4" s="916" t="s">
        <v>319</v>
      </c>
      <c r="M4" s="916"/>
      <c r="N4" s="916"/>
      <c r="O4" s="916"/>
      <c r="P4" s="916"/>
      <c r="Q4" s="916"/>
      <c r="R4" s="916"/>
      <c r="S4" s="916"/>
    </row>
    <row r="5" spans="1:19" s="562" customFormat="1" ht="12.75" customHeight="1">
      <c r="A5" s="607"/>
      <c r="B5" s="607"/>
      <c r="C5" s="910"/>
      <c r="D5" s="916" t="s">
        <v>635</v>
      </c>
      <c r="E5" s="916"/>
      <c r="F5" s="916"/>
      <c r="G5" s="916"/>
      <c r="H5" s="916"/>
      <c r="I5" s="916"/>
      <c r="J5" s="916"/>
      <c r="K5" s="916"/>
      <c r="L5" s="916" t="s">
        <v>635</v>
      </c>
      <c r="M5" s="916"/>
      <c r="N5" s="916"/>
      <c r="O5" s="916"/>
      <c r="P5" s="916"/>
      <c r="Q5" s="916"/>
      <c r="R5" s="916"/>
      <c r="S5" s="916"/>
    </row>
    <row r="6" spans="1:19" s="562" customFormat="1" ht="16.5" customHeight="1">
      <c r="A6" s="610" t="s">
        <v>37</v>
      </c>
      <c r="B6" s="610" t="s">
        <v>38</v>
      </c>
      <c r="C6" s="910"/>
      <c r="D6" s="917" t="s">
        <v>307</v>
      </c>
      <c r="E6" s="917"/>
      <c r="F6" s="917"/>
      <c r="G6" s="917"/>
      <c r="H6" s="917"/>
      <c r="I6" s="917"/>
      <c r="J6" s="909" t="s">
        <v>308</v>
      </c>
      <c r="K6" s="909" t="s">
        <v>309</v>
      </c>
      <c r="L6" s="917" t="s">
        <v>307</v>
      </c>
      <c r="M6" s="917"/>
      <c r="N6" s="917"/>
      <c r="O6" s="917"/>
      <c r="P6" s="917"/>
      <c r="Q6" s="917"/>
      <c r="R6" s="909" t="s">
        <v>308</v>
      </c>
      <c r="S6" s="909" t="s">
        <v>309</v>
      </c>
    </row>
    <row r="7" spans="1:19" s="562" customFormat="1" ht="14.25">
      <c r="A7" s="610"/>
      <c r="B7" s="610"/>
      <c r="C7" s="910"/>
      <c r="D7" s="912" t="s">
        <v>320</v>
      </c>
      <c r="E7" s="912"/>
      <c r="F7" s="912"/>
      <c r="G7" s="912"/>
      <c r="H7" s="912"/>
      <c r="I7" s="912"/>
      <c r="J7" s="910"/>
      <c r="K7" s="910"/>
      <c r="L7" s="912" t="s">
        <v>320</v>
      </c>
      <c r="M7" s="912"/>
      <c r="N7" s="912"/>
      <c r="O7" s="912"/>
      <c r="P7" s="912"/>
      <c r="Q7" s="912"/>
      <c r="R7" s="910"/>
      <c r="S7" s="910"/>
    </row>
    <row r="8" spans="1:19" s="562" customFormat="1" ht="12.75">
      <c r="A8" s="611"/>
      <c r="B8" s="611"/>
      <c r="C8" s="911"/>
      <c r="D8" s="612">
        <v>1</v>
      </c>
      <c r="E8" s="612">
        <v>2</v>
      </c>
      <c r="F8" s="612">
        <v>3</v>
      </c>
      <c r="G8" s="612">
        <v>4</v>
      </c>
      <c r="H8" s="612">
        <v>5</v>
      </c>
      <c r="I8" s="612" t="s">
        <v>321</v>
      </c>
      <c r="J8" s="911"/>
      <c r="K8" s="911"/>
      <c r="L8" s="612">
        <v>1</v>
      </c>
      <c r="M8" s="612">
        <v>2</v>
      </c>
      <c r="N8" s="612">
        <v>3</v>
      </c>
      <c r="O8" s="612">
        <v>4</v>
      </c>
      <c r="P8" s="612">
        <v>5</v>
      </c>
      <c r="Q8" s="612" t="s">
        <v>321</v>
      </c>
      <c r="R8" s="911"/>
      <c r="S8" s="911"/>
    </row>
    <row r="9" spans="1:19" s="562" customFormat="1" ht="25.5" customHeight="1">
      <c r="A9" s="574">
        <v>2010</v>
      </c>
      <c r="B9" s="574"/>
      <c r="C9" s="586">
        <v>71994</v>
      </c>
      <c r="D9" s="584">
        <v>29376</v>
      </c>
      <c r="E9" s="584">
        <v>4163</v>
      </c>
      <c r="F9" s="584">
        <v>882</v>
      </c>
      <c r="G9" s="584">
        <v>300</v>
      </c>
      <c r="H9" s="584">
        <v>108</v>
      </c>
      <c r="I9" s="584">
        <v>93</v>
      </c>
      <c r="J9" s="584">
        <v>12435</v>
      </c>
      <c r="K9" s="584">
        <v>163</v>
      </c>
      <c r="L9" s="584">
        <v>7842</v>
      </c>
      <c r="M9" s="584">
        <v>6255</v>
      </c>
      <c r="N9" s="584">
        <v>2093</v>
      </c>
      <c r="O9" s="584">
        <v>650</v>
      </c>
      <c r="P9" s="584">
        <v>271</v>
      </c>
      <c r="Q9" s="584">
        <v>225</v>
      </c>
      <c r="R9" s="584">
        <v>6980</v>
      </c>
      <c r="S9" s="584">
        <v>158</v>
      </c>
    </row>
    <row r="10" spans="1:19" s="562" customFormat="1" ht="12.75">
      <c r="A10" s="574">
        <v>2011</v>
      </c>
      <c r="B10" s="574"/>
      <c r="C10" s="586">
        <v>67749</v>
      </c>
      <c r="D10" s="584">
        <v>26733</v>
      </c>
      <c r="E10" s="584">
        <v>4080</v>
      </c>
      <c r="F10" s="584">
        <v>946</v>
      </c>
      <c r="G10" s="584">
        <v>309</v>
      </c>
      <c r="H10" s="584">
        <v>131</v>
      </c>
      <c r="I10" s="584">
        <v>104</v>
      </c>
      <c r="J10" s="584">
        <v>11420</v>
      </c>
      <c r="K10" s="584">
        <v>116</v>
      </c>
      <c r="L10" s="584">
        <v>7192</v>
      </c>
      <c r="M10" s="584">
        <v>6256</v>
      </c>
      <c r="N10" s="584">
        <v>2184</v>
      </c>
      <c r="O10" s="584">
        <v>715</v>
      </c>
      <c r="P10" s="584">
        <v>275</v>
      </c>
      <c r="Q10" s="584">
        <v>244</v>
      </c>
      <c r="R10" s="584">
        <v>6920</v>
      </c>
      <c r="S10" s="584">
        <v>124</v>
      </c>
    </row>
    <row r="11" spans="1:19" s="562" customFormat="1" ht="12.75">
      <c r="A11" s="574">
        <v>2012</v>
      </c>
      <c r="B11" s="574"/>
      <c r="C11" s="579">
        <v>60537</v>
      </c>
      <c r="D11" s="580">
        <v>22124</v>
      </c>
      <c r="E11" s="580">
        <v>3607</v>
      </c>
      <c r="F11" s="580">
        <v>879</v>
      </c>
      <c r="G11" s="580">
        <v>286</v>
      </c>
      <c r="H11" s="580">
        <v>93</v>
      </c>
      <c r="I11" s="580">
        <v>158</v>
      </c>
      <c r="J11" s="580">
        <v>9759</v>
      </c>
      <c r="K11" s="580">
        <v>156</v>
      </c>
      <c r="L11" s="580">
        <v>6902</v>
      </c>
      <c r="M11" s="580">
        <v>5965</v>
      </c>
      <c r="N11" s="580">
        <v>2146</v>
      </c>
      <c r="O11" s="580">
        <v>804</v>
      </c>
      <c r="P11" s="580">
        <v>282</v>
      </c>
      <c r="Q11" s="580">
        <v>208</v>
      </c>
      <c r="R11" s="580">
        <v>7018</v>
      </c>
      <c r="S11" s="580">
        <v>150</v>
      </c>
    </row>
    <row r="12" spans="1:19" s="562" customFormat="1" ht="12.75">
      <c r="A12" s="574">
        <v>2013</v>
      </c>
      <c r="B12" s="574"/>
      <c r="C12" s="579">
        <v>57166</v>
      </c>
      <c r="D12" s="580">
        <v>17581</v>
      </c>
      <c r="E12" s="580">
        <v>5539</v>
      </c>
      <c r="F12" s="580">
        <v>1588</v>
      </c>
      <c r="G12" s="580">
        <v>469</v>
      </c>
      <c r="H12" s="580">
        <v>158</v>
      </c>
      <c r="I12" s="580">
        <v>120</v>
      </c>
      <c r="J12" s="580">
        <v>8092</v>
      </c>
      <c r="K12" s="580">
        <v>137</v>
      </c>
      <c r="L12" s="580">
        <v>7785</v>
      </c>
      <c r="M12" s="580">
        <v>5689</v>
      </c>
      <c r="N12" s="580">
        <v>2097</v>
      </c>
      <c r="O12" s="580">
        <v>786</v>
      </c>
      <c r="P12" s="580">
        <v>279</v>
      </c>
      <c r="Q12" s="580">
        <v>242</v>
      </c>
      <c r="R12" s="580">
        <v>6435</v>
      </c>
      <c r="S12" s="580">
        <v>169</v>
      </c>
    </row>
    <row r="13" spans="1:19" s="562" customFormat="1" ht="12.75">
      <c r="A13" s="574">
        <v>2014</v>
      </c>
      <c r="B13" s="574"/>
      <c r="C13" s="579">
        <v>59437</v>
      </c>
      <c r="D13" s="580">
        <v>15283</v>
      </c>
      <c r="E13" s="580">
        <v>8907</v>
      </c>
      <c r="F13" s="580">
        <v>3129</v>
      </c>
      <c r="G13" s="580">
        <v>1052</v>
      </c>
      <c r="H13" s="580">
        <v>394</v>
      </c>
      <c r="I13" s="580">
        <v>299</v>
      </c>
      <c r="J13" s="580">
        <v>8431</v>
      </c>
      <c r="K13" s="580">
        <v>131</v>
      </c>
      <c r="L13" s="580">
        <v>6349</v>
      </c>
      <c r="M13" s="580">
        <v>5293</v>
      </c>
      <c r="N13" s="580">
        <v>2376</v>
      </c>
      <c r="O13" s="580">
        <v>887</v>
      </c>
      <c r="P13" s="580">
        <v>356</v>
      </c>
      <c r="Q13" s="580">
        <v>278</v>
      </c>
      <c r="R13" s="580">
        <v>6111</v>
      </c>
      <c r="S13" s="580">
        <v>161</v>
      </c>
    </row>
    <row r="14" spans="1:19" s="562" customFormat="1" ht="26.25" customHeight="1">
      <c r="A14" s="582">
        <v>2010</v>
      </c>
      <c r="B14" s="583" t="s">
        <v>12</v>
      </c>
      <c r="C14" s="575">
        <v>18619</v>
      </c>
      <c r="D14" s="576">
        <v>7622</v>
      </c>
      <c r="E14" s="576">
        <v>1090</v>
      </c>
      <c r="F14" s="576">
        <v>231</v>
      </c>
      <c r="G14" s="576">
        <v>68</v>
      </c>
      <c r="H14" s="576">
        <v>37</v>
      </c>
      <c r="I14" s="576">
        <v>30</v>
      </c>
      <c r="J14" s="613">
        <v>3160</v>
      </c>
      <c r="K14" s="613">
        <v>35</v>
      </c>
      <c r="L14" s="576">
        <v>1982</v>
      </c>
      <c r="M14" s="576">
        <v>1555</v>
      </c>
      <c r="N14" s="576">
        <v>574</v>
      </c>
      <c r="O14" s="576">
        <v>192</v>
      </c>
      <c r="P14" s="576">
        <v>84</v>
      </c>
      <c r="Q14" s="576">
        <v>65</v>
      </c>
      <c r="R14" s="613">
        <v>1849</v>
      </c>
      <c r="S14" s="613">
        <v>45</v>
      </c>
    </row>
    <row r="15" spans="1:19" s="562" customFormat="1" ht="12.75">
      <c r="A15" s="582"/>
      <c r="B15" s="583" t="s">
        <v>44</v>
      </c>
      <c r="C15" s="575">
        <v>17619</v>
      </c>
      <c r="D15" s="576">
        <v>7446</v>
      </c>
      <c r="E15" s="576">
        <v>1028</v>
      </c>
      <c r="F15" s="576">
        <v>221</v>
      </c>
      <c r="G15" s="576">
        <v>64</v>
      </c>
      <c r="H15" s="576">
        <v>27</v>
      </c>
      <c r="I15" s="576">
        <v>20</v>
      </c>
      <c r="J15" s="576">
        <v>2977</v>
      </c>
      <c r="K15" s="576">
        <v>40</v>
      </c>
      <c r="L15" s="576">
        <v>1851</v>
      </c>
      <c r="M15" s="576">
        <v>1511</v>
      </c>
      <c r="N15" s="576">
        <v>483</v>
      </c>
      <c r="O15" s="576">
        <v>144</v>
      </c>
      <c r="P15" s="576">
        <v>58</v>
      </c>
      <c r="Q15" s="576">
        <v>53</v>
      </c>
      <c r="R15" s="576">
        <v>1657</v>
      </c>
      <c r="S15" s="576">
        <v>39</v>
      </c>
    </row>
    <row r="16" spans="1:19" s="562" customFormat="1" ht="12.75">
      <c r="A16" s="582"/>
      <c r="B16" s="583" t="s">
        <v>7</v>
      </c>
      <c r="C16" s="575">
        <v>18263</v>
      </c>
      <c r="D16" s="576">
        <v>7325</v>
      </c>
      <c r="E16" s="576">
        <v>1014</v>
      </c>
      <c r="F16" s="576">
        <v>229</v>
      </c>
      <c r="G16" s="576">
        <v>84</v>
      </c>
      <c r="H16" s="576">
        <v>22</v>
      </c>
      <c r="I16" s="576">
        <v>25</v>
      </c>
      <c r="J16" s="576">
        <v>3256</v>
      </c>
      <c r="K16" s="576">
        <v>45</v>
      </c>
      <c r="L16" s="576">
        <v>2072</v>
      </c>
      <c r="M16" s="576">
        <v>1692</v>
      </c>
      <c r="N16" s="576">
        <v>497</v>
      </c>
      <c r="O16" s="576">
        <v>152</v>
      </c>
      <c r="P16" s="576">
        <v>68</v>
      </c>
      <c r="Q16" s="576">
        <v>62</v>
      </c>
      <c r="R16" s="576">
        <v>1683</v>
      </c>
      <c r="S16" s="576">
        <v>37</v>
      </c>
    </row>
    <row r="17" spans="1:19" s="562" customFormat="1" ht="12.75">
      <c r="A17" s="582"/>
      <c r="B17" s="583" t="s">
        <v>8</v>
      </c>
      <c r="C17" s="575">
        <v>17493</v>
      </c>
      <c r="D17" s="576">
        <v>6983</v>
      </c>
      <c r="E17" s="576">
        <v>1031</v>
      </c>
      <c r="F17" s="576">
        <v>201</v>
      </c>
      <c r="G17" s="576">
        <v>84</v>
      </c>
      <c r="H17" s="576">
        <v>22</v>
      </c>
      <c r="I17" s="576">
        <v>18</v>
      </c>
      <c r="J17" s="576">
        <v>3042</v>
      </c>
      <c r="K17" s="576">
        <v>43</v>
      </c>
      <c r="L17" s="576">
        <v>1937</v>
      </c>
      <c r="M17" s="576">
        <v>1497</v>
      </c>
      <c r="N17" s="576">
        <v>539</v>
      </c>
      <c r="O17" s="576">
        <v>162</v>
      </c>
      <c r="P17" s="576">
        <v>61</v>
      </c>
      <c r="Q17" s="576">
        <v>45</v>
      </c>
      <c r="R17" s="576">
        <v>1791</v>
      </c>
      <c r="S17" s="576">
        <v>37</v>
      </c>
    </row>
    <row r="18" spans="1:19" s="562" customFormat="1" ht="26.25" customHeight="1">
      <c r="A18" s="582">
        <v>2011</v>
      </c>
      <c r="B18" s="583" t="s">
        <v>12</v>
      </c>
      <c r="C18" s="614">
        <v>18384</v>
      </c>
      <c r="D18" s="584">
        <v>7229</v>
      </c>
      <c r="E18" s="584">
        <v>1093</v>
      </c>
      <c r="F18" s="584">
        <v>253</v>
      </c>
      <c r="G18" s="584">
        <v>82</v>
      </c>
      <c r="H18" s="584">
        <v>33</v>
      </c>
      <c r="I18" s="584">
        <v>22</v>
      </c>
      <c r="J18" s="613">
        <v>3178</v>
      </c>
      <c r="K18" s="613">
        <v>27</v>
      </c>
      <c r="L18" s="584">
        <v>1977</v>
      </c>
      <c r="M18" s="584">
        <v>1670</v>
      </c>
      <c r="N18" s="584">
        <v>602</v>
      </c>
      <c r="O18" s="584">
        <v>177</v>
      </c>
      <c r="P18" s="584">
        <v>70</v>
      </c>
      <c r="Q18" s="584">
        <v>54</v>
      </c>
      <c r="R18" s="613">
        <v>1883</v>
      </c>
      <c r="S18" s="613">
        <v>34</v>
      </c>
    </row>
    <row r="19" spans="1:19" s="562" customFormat="1" ht="12.75">
      <c r="A19" s="582"/>
      <c r="B19" s="583" t="s">
        <v>44</v>
      </c>
      <c r="C19" s="614">
        <v>16223</v>
      </c>
      <c r="D19" s="584">
        <v>6393</v>
      </c>
      <c r="E19" s="584">
        <v>980</v>
      </c>
      <c r="F19" s="584">
        <v>225</v>
      </c>
      <c r="G19" s="584">
        <v>71</v>
      </c>
      <c r="H19" s="584">
        <v>33</v>
      </c>
      <c r="I19" s="584">
        <v>20</v>
      </c>
      <c r="J19" s="613">
        <v>2761</v>
      </c>
      <c r="K19" s="613">
        <v>42</v>
      </c>
      <c r="L19" s="584">
        <v>1810</v>
      </c>
      <c r="M19" s="584">
        <v>1443</v>
      </c>
      <c r="N19" s="584">
        <v>503</v>
      </c>
      <c r="O19" s="584">
        <v>175</v>
      </c>
      <c r="P19" s="584">
        <v>56</v>
      </c>
      <c r="Q19" s="584">
        <v>47</v>
      </c>
      <c r="R19" s="613">
        <v>1637</v>
      </c>
      <c r="S19" s="613">
        <v>27</v>
      </c>
    </row>
    <row r="20" spans="1:19" s="562" customFormat="1" ht="12.75">
      <c r="A20" s="582"/>
      <c r="B20" s="583" t="s">
        <v>7</v>
      </c>
      <c r="C20" s="614">
        <v>16839</v>
      </c>
      <c r="D20" s="584">
        <v>6774</v>
      </c>
      <c r="E20" s="584">
        <v>1013</v>
      </c>
      <c r="F20" s="584">
        <v>239</v>
      </c>
      <c r="G20" s="584">
        <v>75</v>
      </c>
      <c r="H20" s="584">
        <v>36</v>
      </c>
      <c r="I20" s="584">
        <v>30</v>
      </c>
      <c r="J20" s="584">
        <v>2849</v>
      </c>
      <c r="K20" s="584">
        <v>29</v>
      </c>
      <c r="L20" s="584">
        <v>1769</v>
      </c>
      <c r="M20" s="584">
        <v>1549</v>
      </c>
      <c r="N20" s="584">
        <v>528</v>
      </c>
      <c r="O20" s="584">
        <v>161</v>
      </c>
      <c r="P20" s="584">
        <v>80</v>
      </c>
      <c r="Q20" s="584">
        <v>60</v>
      </c>
      <c r="R20" s="584">
        <v>1615</v>
      </c>
      <c r="S20" s="584">
        <v>32</v>
      </c>
    </row>
    <row r="21" spans="1:19" s="562" customFormat="1" ht="12.75">
      <c r="A21" s="582"/>
      <c r="B21" s="583" t="s">
        <v>8</v>
      </c>
      <c r="C21" s="614">
        <v>16303</v>
      </c>
      <c r="D21" s="584">
        <v>6337</v>
      </c>
      <c r="E21" s="584">
        <v>994</v>
      </c>
      <c r="F21" s="584">
        <v>229</v>
      </c>
      <c r="G21" s="584">
        <v>81</v>
      </c>
      <c r="H21" s="584">
        <v>29</v>
      </c>
      <c r="I21" s="584">
        <v>32</v>
      </c>
      <c r="J21" s="584">
        <v>2632</v>
      </c>
      <c r="K21" s="584">
        <v>18</v>
      </c>
      <c r="L21" s="584">
        <v>1636</v>
      </c>
      <c r="M21" s="584">
        <v>1594</v>
      </c>
      <c r="N21" s="584">
        <v>551</v>
      </c>
      <c r="O21" s="584">
        <v>202</v>
      </c>
      <c r="P21" s="584">
        <v>69</v>
      </c>
      <c r="Q21" s="584">
        <v>83</v>
      </c>
      <c r="R21" s="584">
        <v>1785</v>
      </c>
      <c r="S21" s="584">
        <v>31</v>
      </c>
    </row>
    <row r="22" spans="1:19" s="562" customFormat="1" ht="26.25" customHeight="1">
      <c r="A22" s="582">
        <v>2012</v>
      </c>
      <c r="B22" s="585" t="s">
        <v>12</v>
      </c>
      <c r="C22" s="614">
        <v>17040</v>
      </c>
      <c r="D22" s="584">
        <v>6558</v>
      </c>
      <c r="E22" s="584">
        <v>1009</v>
      </c>
      <c r="F22" s="584">
        <v>253</v>
      </c>
      <c r="G22" s="584">
        <v>83</v>
      </c>
      <c r="H22" s="584">
        <v>38</v>
      </c>
      <c r="I22" s="584">
        <v>40</v>
      </c>
      <c r="J22" s="584">
        <v>2901</v>
      </c>
      <c r="K22" s="584">
        <v>38</v>
      </c>
      <c r="L22" s="584">
        <v>1710</v>
      </c>
      <c r="M22" s="584">
        <v>1618</v>
      </c>
      <c r="N22" s="584">
        <v>566</v>
      </c>
      <c r="O22" s="584">
        <v>195</v>
      </c>
      <c r="P22" s="584">
        <v>81</v>
      </c>
      <c r="Q22" s="584">
        <v>61</v>
      </c>
      <c r="R22" s="584">
        <v>1839</v>
      </c>
      <c r="S22" s="584">
        <v>50</v>
      </c>
    </row>
    <row r="23" spans="1:19" s="562" customFormat="1" ht="12.75">
      <c r="A23" s="582"/>
      <c r="B23" s="585" t="s">
        <v>6</v>
      </c>
      <c r="C23" s="614">
        <v>14979</v>
      </c>
      <c r="D23" s="584">
        <v>5639</v>
      </c>
      <c r="E23" s="584">
        <v>873</v>
      </c>
      <c r="F23" s="584">
        <v>225</v>
      </c>
      <c r="G23" s="584">
        <v>83</v>
      </c>
      <c r="H23" s="584">
        <v>25</v>
      </c>
      <c r="I23" s="584">
        <v>36</v>
      </c>
      <c r="J23" s="584">
        <v>2452</v>
      </c>
      <c r="K23" s="584">
        <v>36</v>
      </c>
      <c r="L23" s="584">
        <v>1613</v>
      </c>
      <c r="M23" s="584">
        <v>1462</v>
      </c>
      <c r="N23" s="584">
        <v>496</v>
      </c>
      <c r="O23" s="584">
        <v>181</v>
      </c>
      <c r="P23" s="584">
        <v>62</v>
      </c>
      <c r="Q23" s="584">
        <v>61</v>
      </c>
      <c r="R23" s="584">
        <v>1715</v>
      </c>
      <c r="S23" s="584">
        <v>20</v>
      </c>
    </row>
    <row r="24" spans="1:19" s="562" customFormat="1" ht="12.75">
      <c r="A24" s="582"/>
      <c r="B24" s="585" t="s">
        <v>11</v>
      </c>
      <c r="C24" s="614">
        <v>14413</v>
      </c>
      <c r="D24" s="584">
        <v>5083</v>
      </c>
      <c r="E24" s="584">
        <v>846</v>
      </c>
      <c r="F24" s="584">
        <v>188</v>
      </c>
      <c r="G24" s="584">
        <v>67</v>
      </c>
      <c r="H24" s="584">
        <v>13</v>
      </c>
      <c r="I24" s="584">
        <v>26</v>
      </c>
      <c r="J24" s="584">
        <v>2244</v>
      </c>
      <c r="K24" s="584">
        <v>48</v>
      </c>
      <c r="L24" s="584">
        <v>1824</v>
      </c>
      <c r="M24" s="584">
        <v>1506</v>
      </c>
      <c r="N24" s="584">
        <v>535</v>
      </c>
      <c r="O24" s="584">
        <v>215</v>
      </c>
      <c r="P24" s="584">
        <v>74</v>
      </c>
      <c r="Q24" s="584">
        <v>47</v>
      </c>
      <c r="R24" s="584">
        <v>1650</v>
      </c>
      <c r="S24" s="584">
        <v>47</v>
      </c>
    </row>
    <row r="25" spans="1:19" s="562" customFormat="1" ht="12.75">
      <c r="A25" s="582"/>
      <c r="B25" s="585" t="s">
        <v>65</v>
      </c>
      <c r="C25" s="614">
        <v>14105</v>
      </c>
      <c r="D25" s="584">
        <v>4844</v>
      </c>
      <c r="E25" s="584">
        <v>879</v>
      </c>
      <c r="F25" s="584">
        <v>213</v>
      </c>
      <c r="G25" s="584">
        <v>53</v>
      </c>
      <c r="H25" s="584">
        <v>17</v>
      </c>
      <c r="I25" s="584">
        <v>56</v>
      </c>
      <c r="J25" s="584">
        <v>2162</v>
      </c>
      <c r="K25" s="584">
        <v>34</v>
      </c>
      <c r="L25" s="584">
        <v>1755</v>
      </c>
      <c r="M25" s="584">
        <v>1379</v>
      </c>
      <c r="N25" s="584">
        <v>549</v>
      </c>
      <c r="O25" s="584">
        <v>213</v>
      </c>
      <c r="P25" s="584">
        <v>65</v>
      </c>
      <c r="Q25" s="584">
        <v>39</v>
      </c>
      <c r="R25" s="584">
        <v>1814</v>
      </c>
      <c r="S25" s="584">
        <v>33</v>
      </c>
    </row>
    <row r="26" spans="1:19" s="562" customFormat="1" ht="26.25" customHeight="1">
      <c r="A26" s="582">
        <v>2013</v>
      </c>
      <c r="B26" s="585" t="s">
        <v>9</v>
      </c>
      <c r="C26" s="614">
        <v>14141</v>
      </c>
      <c r="D26" s="584">
        <v>4636</v>
      </c>
      <c r="E26" s="584">
        <v>1046</v>
      </c>
      <c r="F26" s="584">
        <v>270</v>
      </c>
      <c r="G26" s="584">
        <v>81</v>
      </c>
      <c r="H26" s="584">
        <v>30</v>
      </c>
      <c r="I26" s="584">
        <v>21</v>
      </c>
      <c r="J26" s="584">
        <v>2123</v>
      </c>
      <c r="K26" s="584">
        <v>36</v>
      </c>
      <c r="L26" s="584">
        <v>1899</v>
      </c>
      <c r="M26" s="584">
        <v>1448</v>
      </c>
      <c r="N26" s="584">
        <v>518</v>
      </c>
      <c r="O26" s="584">
        <v>178</v>
      </c>
      <c r="P26" s="584">
        <v>94</v>
      </c>
      <c r="Q26" s="584">
        <v>61</v>
      </c>
      <c r="R26" s="584">
        <v>1648</v>
      </c>
      <c r="S26" s="584">
        <v>52</v>
      </c>
    </row>
    <row r="27" spans="1:19" s="562" customFormat="1" ht="14.25">
      <c r="A27" s="582"/>
      <c r="B27" s="574" t="s">
        <v>237</v>
      </c>
      <c r="C27" s="614">
        <v>13953</v>
      </c>
      <c r="D27" s="584">
        <v>4459</v>
      </c>
      <c r="E27" s="584">
        <v>1043</v>
      </c>
      <c r="F27" s="584">
        <v>291</v>
      </c>
      <c r="G27" s="584">
        <v>92</v>
      </c>
      <c r="H27" s="584">
        <v>37</v>
      </c>
      <c r="I27" s="584">
        <v>26</v>
      </c>
      <c r="J27" s="584">
        <v>1995</v>
      </c>
      <c r="K27" s="584">
        <v>30</v>
      </c>
      <c r="L27" s="584">
        <v>2064</v>
      </c>
      <c r="M27" s="584">
        <v>1423</v>
      </c>
      <c r="N27" s="584">
        <v>511</v>
      </c>
      <c r="O27" s="584">
        <v>207</v>
      </c>
      <c r="P27" s="584">
        <v>56</v>
      </c>
      <c r="Q27" s="584">
        <v>58</v>
      </c>
      <c r="R27" s="584">
        <v>1617</v>
      </c>
      <c r="S27" s="584">
        <v>44</v>
      </c>
    </row>
    <row r="28" spans="1:19" s="562" customFormat="1" ht="12.75">
      <c r="A28" s="582"/>
      <c r="B28" s="574" t="s">
        <v>11</v>
      </c>
      <c r="C28" s="614">
        <v>14566</v>
      </c>
      <c r="D28" s="584">
        <v>4653</v>
      </c>
      <c r="E28" s="584">
        <v>1458</v>
      </c>
      <c r="F28" s="584">
        <v>390</v>
      </c>
      <c r="G28" s="584">
        <v>114</v>
      </c>
      <c r="H28" s="584">
        <v>29</v>
      </c>
      <c r="I28" s="584">
        <v>36</v>
      </c>
      <c r="J28" s="584">
        <v>1954</v>
      </c>
      <c r="K28" s="584">
        <v>29</v>
      </c>
      <c r="L28" s="584">
        <v>2051</v>
      </c>
      <c r="M28" s="584">
        <v>1446</v>
      </c>
      <c r="N28" s="584">
        <v>492</v>
      </c>
      <c r="O28" s="584">
        <v>196</v>
      </c>
      <c r="P28" s="584">
        <v>62</v>
      </c>
      <c r="Q28" s="584">
        <v>59</v>
      </c>
      <c r="R28" s="584">
        <v>1560</v>
      </c>
      <c r="S28" s="584">
        <v>37</v>
      </c>
    </row>
    <row r="29" spans="1:19" s="562" customFormat="1" ht="12.75">
      <c r="A29" s="582"/>
      <c r="B29" s="574" t="s">
        <v>65</v>
      </c>
      <c r="C29" s="614">
        <v>14506</v>
      </c>
      <c r="D29" s="584">
        <v>3833</v>
      </c>
      <c r="E29" s="584">
        <v>1992</v>
      </c>
      <c r="F29" s="584">
        <v>637</v>
      </c>
      <c r="G29" s="584">
        <v>182</v>
      </c>
      <c r="H29" s="584">
        <v>62</v>
      </c>
      <c r="I29" s="584">
        <v>37</v>
      </c>
      <c r="J29" s="584">
        <v>2020</v>
      </c>
      <c r="K29" s="584">
        <v>42</v>
      </c>
      <c r="L29" s="584">
        <v>1771</v>
      </c>
      <c r="M29" s="584">
        <v>1372</v>
      </c>
      <c r="N29" s="584">
        <v>576</v>
      </c>
      <c r="O29" s="584">
        <v>205</v>
      </c>
      <c r="P29" s="584">
        <v>67</v>
      </c>
      <c r="Q29" s="584">
        <v>64</v>
      </c>
      <c r="R29" s="584">
        <v>1610</v>
      </c>
      <c r="S29" s="584">
        <v>36</v>
      </c>
    </row>
    <row r="30" spans="1:19" s="562" customFormat="1" ht="26.25" customHeight="1">
      <c r="A30" s="582">
        <v>2014</v>
      </c>
      <c r="B30" s="585" t="s">
        <v>12</v>
      </c>
      <c r="C30" s="579">
        <v>15068</v>
      </c>
      <c r="D30" s="584">
        <v>3943</v>
      </c>
      <c r="E30" s="584">
        <v>2255</v>
      </c>
      <c r="F30" s="584">
        <v>749</v>
      </c>
      <c r="G30" s="584">
        <v>253</v>
      </c>
      <c r="H30" s="584">
        <v>84</v>
      </c>
      <c r="I30" s="584">
        <v>57</v>
      </c>
      <c r="J30" s="580">
        <v>2035</v>
      </c>
      <c r="K30" s="584">
        <v>30</v>
      </c>
      <c r="L30" s="584">
        <v>1713</v>
      </c>
      <c r="M30" s="584">
        <v>1392</v>
      </c>
      <c r="N30" s="584">
        <v>643</v>
      </c>
      <c r="O30" s="584">
        <v>235</v>
      </c>
      <c r="P30" s="584">
        <v>68</v>
      </c>
      <c r="Q30" s="584">
        <v>52</v>
      </c>
      <c r="R30" s="580">
        <v>1520</v>
      </c>
      <c r="S30" s="580">
        <v>39</v>
      </c>
    </row>
    <row r="31" spans="1:19" s="562" customFormat="1" ht="12.75">
      <c r="A31" s="582"/>
      <c r="B31" s="585" t="s">
        <v>6</v>
      </c>
      <c r="C31" s="579">
        <v>14647</v>
      </c>
      <c r="D31" s="584">
        <v>3816</v>
      </c>
      <c r="E31" s="584">
        <v>2190</v>
      </c>
      <c r="F31" s="584">
        <v>811</v>
      </c>
      <c r="G31" s="584">
        <v>249</v>
      </c>
      <c r="H31" s="584">
        <v>102</v>
      </c>
      <c r="I31" s="584">
        <v>72</v>
      </c>
      <c r="J31" s="580">
        <v>1980</v>
      </c>
      <c r="K31" s="584">
        <v>34</v>
      </c>
      <c r="L31" s="584">
        <v>1588</v>
      </c>
      <c r="M31" s="584">
        <v>1332</v>
      </c>
      <c r="N31" s="584">
        <v>571</v>
      </c>
      <c r="O31" s="584">
        <v>207</v>
      </c>
      <c r="P31" s="584">
        <v>91</v>
      </c>
      <c r="Q31" s="584">
        <v>77</v>
      </c>
      <c r="R31" s="580">
        <v>1486</v>
      </c>
      <c r="S31" s="580">
        <v>41</v>
      </c>
    </row>
    <row r="32" spans="1:19" s="562" customFormat="1" ht="12.75">
      <c r="A32" s="582"/>
      <c r="B32" s="585" t="s">
        <v>11</v>
      </c>
      <c r="C32" s="579">
        <v>15064</v>
      </c>
      <c r="D32" s="584">
        <v>3782</v>
      </c>
      <c r="E32" s="584">
        <v>2317</v>
      </c>
      <c r="F32" s="584">
        <v>799</v>
      </c>
      <c r="G32" s="584">
        <v>274</v>
      </c>
      <c r="H32" s="584">
        <v>106</v>
      </c>
      <c r="I32" s="584">
        <v>85</v>
      </c>
      <c r="J32" s="580">
        <v>2157</v>
      </c>
      <c r="K32" s="584">
        <v>32</v>
      </c>
      <c r="L32" s="584">
        <v>1614</v>
      </c>
      <c r="M32" s="584">
        <v>1293</v>
      </c>
      <c r="N32" s="584">
        <v>599</v>
      </c>
      <c r="O32" s="584">
        <v>232</v>
      </c>
      <c r="P32" s="584">
        <v>107</v>
      </c>
      <c r="Q32" s="584">
        <v>63</v>
      </c>
      <c r="R32" s="580">
        <v>1570</v>
      </c>
      <c r="S32" s="580">
        <v>34</v>
      </c>
    </row>
    <row r="33" spans="1:19" s="562" customFormat="1" ht="12.75">
      <c r="A33" s="587"/>
      <c r="B33" s="588" t="s">
        <v>65</v>
      </c>
      <c r="C33" s="589">
        <v>14658</v>
      </c>
      <c r="D33" s="590">
        <v>3742</v>
      </c>
      <c r="E33" s="590">
        <v>2145</v>
      </c>
      <c r="F33" s="590">
        <v>770</v>
      </c>
      <c r="G33" s="590">
        <v>276</v>
      </c>
      <c r="H33" s="590">
        <v>102</v>
      </c>
      <c r="I33" s="590">
        <v>85</v>
      </c>
      <c r="J33" s="590">
        <v>2259</v>
      </c>
      <c r="K33" s="590">
        <v>35</v>
      </c>
      <c r="L33" s="590">
        <v>1434</v>
      </c>
      <c r="M33" s="590">
        <v>1276</v>
      </c>
      <c r="N33" s="590">
        <v>563</v>
      </c>
      <c r="O33" s="590">
        <v>213</v>
      </c>
      <c r="P33" s="590">
        <v>90</v>
      </c>
      <c r="Q33" s="590">
        <v>86</v>
      </c>
      <c r="R33" s="590">
        <v>1535</v>
      </c>
      <c r="S33" s="590">
        <v>47</v>
      </c>
    </row>
    <row r="34" spans="1:19" s="562" customFormat="1" ht="26.25" customHeight="1">
      <c r="A34" s="587">
        <v>2015</v>
      </c>
      <c r="B34" s="592" t="s">
        <v>344</v>
      </c>
      <c r="C34" s="589">
        <v>15490</v>
      </c>
      <c r="D34" s="590">
        <v>4038</v>
      </c>
      <c r="E34" s="590">
        <v>2302</v>
      </c>
      <c r="F34" s="590">
        <v>864</v>
      </c>
      <c r="G34" s="590">
        <v>307</v>
      </c>
      <c r="H34" s="590">
        <v>118</v>
      </c>
      <c r="I34" s="590">
        <v>95</v>
      </c>
      <c r="J34" s="590">
        <v>2454</v>
      </c>
      <c r="K34" s="590">
        <v>49</v>
      </c>
      <c r="L34" s="590">
        <v>1525</v>
      </c>
      <c r="M34" s="590">
        <v>1221</v>
      </c>
      <c r="N34" s="590">
        <v>523</v>
      </c>
      <c r="O34" s="590">
        <v>244</v>
      </c>
      <c r="P34" s="590">
        <v>88</v>
      </c>
      <c r="Q34" s="590">
        <v>78</v>
      </c>
      <c r="R34" s="590">
        <v>1547</v>
      </c>
      <c r="S34" s="590">
        <v>37</v>
      </c>
    </row>
    <row r="35" spans="1:19" s="562" customFormat="1" ht="12" customHeight="1">
      <c r="A35" s="603"/>
      <c r="B35" s="604" t="s">
        <v>384</v>
      </c>
      <c r="C35" s="605">
        <v>14402</v>
      </c>
      <c r="D35" s="606">
        <v>3683</v>
      </c>
      <c r="E35" s="606">
        <v>2132</v>
      </c>
      <c r="F35" s="606">
        <v>746</v>
      </c>
      <c r="G35" s="606">
        <v>256</v>
      </c>
      <c r="H35" s="606">
        <v>111</v>
      </c>
      <c r="I35" s="606">
        <v>99</v>
      </c>
      <c r="J35" s="606">
        <v>2413</v>
      </c>
      <c r="K35" s="606">
        <v>33</v>
      </c>
      <c r="L35" s="606">
        <v>1401</v>
      </c>
      <c r="M35" s="606">
        <v>1142</v>
      </c>
      <c r="N35" s="606">
        <v>516</v>
      </c>
      <c r="O35" s="606">
        <v>216</v>
      </c>
      <c r="P35" s="606">
        <v>86</v>
      </c>
      <c r="Q35" s="606">
        <v>88</v>
      </c>
      <c r="R35" s="606">
        <v>1437</v>
      </c>
      <c r="S35" s="606">
        <v>43</v>
      </c>
    </row>
    <row r="36" spans="1:19">
      <c r="A36" s="615"/>
      <c r="B36" s="615"/>
      <c r="C36" s="615"/>
      <c r="D36" s="615"/>
      <c r="E36" s="615"/>
      <c r="F36" s="615"/>
      <c r="G36" s="615"/>
      <c r="H36" s="615"/>
      <c r="I36" s="615"/>
      <c r="J36" s="615"/>
      <c r="K36" s="615"/>
      <c r="L36" s="615"/>
      <c r="M36" s="615"/>
      <c r="N36" s="615"/>
      <c r="O36" s="615"/>
      <c r="P36" s="615"/>
      <c r="Q36" s="615"/>
      <c r="R36" s="615"/>
      <c r="S36" s="615"/>
    </row>
    <row r="37" spans="1:19" s="596" customFormat="1" ht="11.25">
      <c r="A37" s="595" t="s">
        <v>312</v>
      </c>
      <c r="D37" s="597"/>
      <c r="E37" s="597"/>
      <c r="F37" s="597"/>
      <c r="H37" s="597"/>
      <c r="J37" s="597"/>
    </row>
    <row r="38" spans="1:19" s="596" customFormat="1" ht="11.25">
      <c r="A38" s="913" t="s">
        <v>313</v>
      </c>
      <c r="B38" s="914"/>
      <c r="C38" s="914"/>
      <c r="D38" s="914"/>
      <c r="E38" s="914"/>
      <c r="F38" s="914"/>
      <c r="G38" s="914"/>
      <c r="H38" s="914"/>
      <c r="I38" s="914"/>
      <c r="J38" s="616"/>
    </row>
    <row r="39" spans="1:19" s="596" customFormat="1" ht="11.25">
      <c r="A39" s="617" t="s">
        <v>314</v>
      </c>
      <c r="B39" s="616"/>
      <c r="C39" s="616"/>
      <c r="D39" s="616"/>
      <c r="E39" s="616"/>
      <c r="F39" s="616"/>
      <c r="G39" s="616"/>
      <c r="H39" s="616"/>
      <c r="I39" s="616"/>
      <c r="J39" s="616"/>
    </row>
    <row r="40" spans="1:19" s="596" customFormat="1" ht="11.25">
      <c r="A40" s="908" t="s">
        <v>315</v>
      </c>
      <c r="B40" s="908"/>
      <c r="C40" s="908"/>
      <c r="D40" s="908"/>
      <c r="E40" s="908"/>
      <c r="F40" s="908"/>
      <c r="G40" s="908"/>
      <c r="H40" s="908"/>
      <c r="I40" s="908"/>
      <c r="J40" s="600"/>
    </row>
    <row r="41" spans="1:19" s="596" customFormat="1" ht="23.25" customHeight="1">
      <c r="A41" s="901" t="s">
        <v>323</v>
      </c>
      <c r="B41" s="901"/>
      <c r="C41" s="901"/>
      <c r="D41" s="901"/>
      <c r="E41" s="901"/>
      <c r="F41" s="901"/>
      <c r="G41" s="901"/>
      <c r="H41" s="901"/>
      <c r="I41" s="901"/>
      <c r="J41" s="901"/>
      <c r="K41" s="901"/>
      <c r="L41" s="901"/>
      <c r="M41" s="901"/>
      <c r="N41" s="901"/>
      <c r="O41" s="901"/>
      <c r="P41" s="901"/>
      <c r="Q41" s="901"/>
      <c r="R41" s="901"/>
      <c r="S41" s="901"/>
    </row>
    <row r="42" spans="1:19" s="596" customFormat="1" ht="11.25">
      <c r="A42" s="901" t="s">
        <v>316</v>
      </c>
      <c r="B42" s="901"/>
      <c r="C42" s="901"/>
      <c r="D42" s="901"/>
      <c r="E42" s="901"/>
      <c r="F42" s="901"/>
      <c r="G42" s="901"/>
      <c r="H42" s="901"/>
      <c r="I42" s="901"/>
      <c r="J42" s="901"/>
      <c r="K42" s="901"/>
      <c r="L42" s="901"/>
      <c r="M42" s="901"/>
      <c r="N42" s="901"/>
      <c r="O42" s="901"/>
      <c r="P42" s="901"/>
      <c r="Q42" s="901"/>
      <c r="R42" s="901"/>
      <c r="S42" s="901"/>
    </row>
    <row r="43" spans="1:19" s="596" customFormat="1" ht="15" customHeight="1">
      <c r="A43" s="908" t="s">
        <v>322</v>
      </c>
      <c r="B43" s="908"/>
      <c r="C43" s="908"/>
      <c r="D43" s="908"/>
      <c r="E43" s="908"/>
      <c r="F43" s="908"/>
      <c r="G43" s="908"/>
      <c r="H43" s="908"/>
      <c r="I43" s="908"/>
      <c r="J43" s="600"/>
      <c r="K43" s="600"/>
      <c r="L43" s="600"/>
      <c r="M43" s="600"/>
      <c r="N43" s="600"/>
      <c r="O43" s="600"/>
      <c r="P43" s="600"/>
      <c r="Q43" s="600"/>
      <c r="R43" s="600"/>
      <c r="S43" s="600"/>
    </row>
    <row r="44" spans="1:19" s="596" customFormat="1" ht="11.25">
      <c r="A44" s="602" t="s">
        <v>238</v>
      </c>
      <c r="B44" s="618"/>
      <c r="C44" s="618"/>
      <c r="D44" s="618"/>
      <c r="E44" s="618"/>
      <c r="F44" s="618"/>
      <c r="G44" s="618"/>
      <c r="H44" s="618"/>
      <c r="I44" s="618"/>
      <c r="J44" s="618"/>
    </row>
  </sheetData>
  <mergeCells count="19">
    <mergeCell ref="A2:S2"/>
    <mergeCell ref="C4:C8"/>
    <mergeCell ref="D4:K4"/>
    <mergeCell ref="L4:S4"/>
    <mergeCell ref="D5:K5"/>
    <mergeCell ref="L5:S5"/>
    <mergeCell ref="D6:I6"/>
    <mergeCell ref="J6:J8"/>
    <mergeCell ref="K6:K8"/>
    <mergeCell ref="L6:Q6"/>
    <mergeCell ref="A41:S41"/>
    <mergeCell ref="A42:S42"/>
    <mergeCell ref="A43:I43"/>
    <mergeCell ref="R6:R8"/>
    <mergeCell ref="S6:S8"/>
    <mergeCell ref="D7:I7"/>
    <mergeCell ref="L7:Q7"/>
    <mergeCell ref="A38:I38"/>
    <mergeCell ref="A40:I40"/>
  </mergeCells>
  <hyperlinks>
    <hyperlink ref="S1" location="Index!A1" display="Index"/>
  </hyperlinks>
  <pageMargins left="0.70866141732283472" right="0.70866141732283472" top="0.74803149606299213" bottom="0.74803149606299213" header="0.31496062992125984" footer="0.31496062992125984"/>
  <pageSetup paperSize="9" scale="69"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M54"/>
  <sheetViews>
    <sheetView showGridLines="0" zoomScale="80" zoomScaleNormal="80" workbookViewId="0"/>
  </sheetViews>
  <sheetFormatPr defaultRowHeight="12.75"/>
  <cols>
    <col min="1" max="1" width="8.28515625" style="16" customWidth="1"/>
    <col min="2" max="2" width="9" style="16" customWidth="1"/>
    <col min="3" max="3" width="13.140625" style="16" customWidth="1"/>
    <col min="4" max="4" width="9.140625" style="16"/>
    <col min="5" max="5" width="11.5703125" style="16" customWidth="1"/>
    <col min="6" max="6" width="9.140625" style="16"/>
    <col min="7" max="7" width="11.42578125" style="16" bestFit="1" customWidth="1"/>
    <col min="8" max="8" width="9.5703125" style="16" bestFit="1" customWidth="1"/>
    <col min="9" max="9" width="11.42578125" style="16" bestFit="1" customWidth="1"/>
    <col min="10" max="10" width="9.5703125" style="16" bestFit="1" customWidth="1"/>
    <col min="11" max="11" width="11.42578125" style="16" bestFit="1" customWidth="1"/>
    <col min="12" max="16384" width="9.140625" style="16"/>
  </cols>
  <sheetData>
    <row r="1" spans="1:13">
      <c r="A1" s="152" t="s">
        <v>194</v>
      </c>
      <c r="B1" s="152"/>
      <c r="C1" s="448"/>
      <c r="D1" s="448"/>
      <c r="E1" s="448"/>
      <c r="F1" s="448"/>
      <c r="G1" s="449"/>
      <c r="H1" s="448"/>
      <c r="I1" s="448"/>
      <c r="J1" s="448"/>
      <c r="K1" s="440" t="s">
        <v>35</v>
      </c>
    </row>
    <row r="2" spans="1:13" ht="14.25">
      <c r="A2" s="918" t="s">
        <v>428</v>
      </c>
      <c r="B2" s="918"/>
      <c r="C2" s="918"/>
      <c r="D2" s="918"/>
      <c r="E2" s="918"/>
      <c r="F2" s="918"/>
      <c r="G2" s="918"/>
      <c r="H2" s="918"/>
      <c r="I2" s="918"/>
      <c r="J2" s="918"/>
      <c r="K2" s="918"/>
    </row>
    <row r="3" spans="1:13" ht="12.75" customHeight="1">
      <c r="A3" s="542"/>
      <c r="B3" s="542"/>
      <c r="C3" s="542"/>
      <c r="D3" s="542"/>
      <c r="E3" s="542"/>
      <c r="F3" s="542"/>
      <c r="G3" s="542"/>
      <c r="H3" s="542"/>
      <c r="I3" s="542"/>
      <c r="J3" s="542"/>
      <c r="K3" s="542"/>
    </row>
    <row r="4" spans="1:13" ht="33.75" customHeight="1">
      <c r="A4" s="891" t="s">
        <v>37</v>
      </c>
      <c r="B4" s="891" t="s">
        <v>38</v>
      </c>
      <c r="C4" s="894" t="s">
        <v>165</v>
      </c>
      <c r="D4" s="897" t="s">
        <v>166</v>
      </c>
      <c r="E4" s="897"/>
      <c r="F4" s="897" t="s">
        <v>167</v>
      </c>
      <c r="G4" s="897"/>
      <c r="H4" s="897" t="s">
        <v>168</v>
      </c>
      <c r="I4" s="897"/>
      <c r="J4" s="897" t="s">
        <v>169</v>
      </c>
      <c r="K4" s="897"/>
    </row>
    <row r="5" spans="1:13" ht="38.25">
      <c r="A5" s="893"/>
      <c r="B5" s="893"/>
      <c r="C5" s="919"/>
      <c r="D5" s="153" t="s">
        <v>170</v>
      </c>
      <c r="E5" s="153" t="s">
        <v>171</v>
      </c>
      <c r="F5" s="153" t="s">
        <v>170</v>
      </c>
      <c r="G5" s="153" t="s">
        <v>171</v>
      </c>
      <c r="H5" s="153" t="s">
        <v>170</v>
      </c>
      <c r="I5" s="153" t="s">
        <v>171</v>
      </c>
      <c r="J5" s="153" t="s">
        <v>170</v>
      </c>
      <c r="K5" s="153" t="s">
        <v>171</v>
      </c>
    </row>
    <row r="6" spans="1:13" ht="25.5" customHeight="1">
      <c r="A6" s="619" t="s">
        <v>172</v>
      </c>
      <c r="B6" s="111"/>
      <c r="C6" s="109">
        <v>115267</v>
      </c>
      <c r="D6" s="451">
        <v>77229</v>
      </c>
      <c r="E6" s="620">
        <v>14.3</v>
      </c>
      <c r="F6" s="451">
        <v>1547</v>
      </c>
      <c r="G6" s="620">
        <v>14.9</v>
      </c>
      <c r="H6" s="451">
        <v>24275</v>
      </c>
      <c r="I6" s="620">
        <v>6.8</v>
      </c>
      <c r="J6" s="451">
        <v>12216</v>
      </c>
      <c r="K6" s="620">
        <v>7.5</v>
      </c>
    </row>
    <row r="7" spans="1:13" ht="14.25">
      <c r="A7" s="619" t="s">
        <v>173</v>
      </c>
      <c r="B7" s="111"/>
      <c r="C7" s="109">
        <v>109999</v>
      </c>
      <c r="D7" s="451">
        <v>63846</v>
      </c>
      <c r="E7" s="620">
        <v>14.7</v>
      </c>
      <c r="F7" s="451">
        <v>14025</v>
      </c>
      <c r="G7" s="620">
        <v>13.8</v>
      </c>
      <c r="H7" s="451">
        <v>21039</v>
      </c>
      <c r="I7" s="620">
        <v>6.4</v>
      </c>
      <c r="J7" s="451">
        <v>11089</v>
      </c>
      <c r="K7" s="620">
        <v>7.1</v>
      </c>
    </row>
    <row r="8" spans="1:13">
      <c r="A8" s="111">
        <v>2002</v>
      </c>
      <c r="B8" s="111"/>
      <c r="C8" s="109">
        <v>114748</v>
      </c>
      <c r="D8" s="451">
        <v>52299</v>
      </c>
      <c r="E8" s="620">
        <v>13</v>
      </c>
      <c r="F8" s="451">
        <v>29645</v>
      </c>
      <c r="G8" s="620">
        <v>18</v>
      </c>
      <c r="H8" s="451">
        <v>22643</v>
      </c>
      <c r="I8" s="620">
        <v>6.3</v>
      </c>
      <c r="J8" s="451">
        <v>10161</v>
      </c>
      <c r="K8" s="620">
        <v>7.2</v>
      </c>
    </row>
    <row r="9" spans="1:13">
      <c r="A9" s="111">
        <v>2003</v>
      </c>
      <c r="B9" s="111"/>
      <c r="C9" s="109">
        <v>115384</v>
      </c>
      <c r="D9" s="451">
        <v>50496</v>
      </c>
      <c r="E9" s="620">
        <v>12.5</v>
      </c>
      <c r="F9" s="451">
        <v>31401</v>
      </c>
      <c r="G9" s="620">
        <v>18.8</v>
      </c>
      <c r="H9" s="451">
        <v>23222</v>
      </c>
      <c r="I9" s="620">
        <v>6.3</v>
      </c>
      <c r="J9" s="451">
        <v>10265</v>
      </c>
      <c r="K9" s="620">
        <v>7.7</v>
      </c>
    </row>
    <row r="10" spans="1:13">
      <c r="A10" s="111">
        <v>2004</v>
      </c>
      <c r="B10" s="111"/>
      <c r="C10" s="109">
        <v>115679</v>
      </c>
      <c r="D10" s="451">
        <v>50405</v>
      </c>
      <c r="E10" s="620">
        <v>13.2</v>
      </c>
      <c r="F10" s="451">
        <v>31328</v>
      </c>
      <c r="G10" s="620">
        <v>19.2</v>
      </c>
      <c r="H10" s="451">
        <v>23136</v>
      </c>
      <c r="I10" s="620">
        <v>6</v>
      </c>
      <c r="J10" s="451">
        <v>10810</v>
      </c>
      <c r="K10" s="620">
        <v>7.7</v>
      </c>
      <c r="M10" s="21"/>
    </row>
    <row r="11" spans="1:13">
      <c r="A11" s="111">
        <v>2005</v>
      </c>
      <c r="B11" s="111"/>
      <c r="C11" s="109">
        <v>114094</v>
      </c>
      <c r="D11" s="451">
        <v>48256</v>
      </c>
      <c r="E11" s="620">
        <v>13.3</v>
      </c>
      <c r="F11" s="451">
        <v>30328</v>
      </c>
      <c r="G11" s="620">
        <v>19.5</v>
      </c>
      <c r="H11" s="451">
        <v>24647</v>
      </c>
      <c r="I11" s="620">
        <v>6.1</v>
      </c>
      <c r="J11" s="451">
        <v>10863</v>
      </c>
      <c r="K11" s="620">
        <v>7.5</v>
      </c>
      <c r="M11" s="21"/>
    </row>
    <row r="12" spans="1:13">
      <c r="A12" s="111">
        <v>2006</v>
      </c>
      <c r="B12" s="111"/>
      <c r="C12" s="109">
        <v>118523</v>
      </c>
      <c r="D12" s="451">
        <v>49732</v>
      </c>
      <c r="E12" s="620">
        <v>14.5</v>
      </c>
      <c r="F12" s="451">
        <v>31717</v>
      </c>
      <c r="G12" s="620">
        <v>20.5</v>
      </c>
      <c r="H12" s="451">
        <v>25903</v>
      </c>
      <c r="I12" s="620">
        <v>6</v>
      </c>
      <c r="J12" s="451">
        <v>11171</v>
      </c>
      <c r="K12" s="620">
        <v>7.9</v>
      </c>
      <c r="M12" s="21"/>
    </row>
    <row r="13" spans="1:13">
      <c r="A13" s="111">
        <v>2007</v>
      </c>
      <c r="B13" s="111"/>
      <c r="C13" s="109">
        <v>123434</v>
      </c>
      <c r="D13" s="451">
        <v>53661</v>
      </c>
      <c r="E13" s="620">
        <v>14.5</v>
      </c>
      <c r="F13" s="451">
        <v>34631</v>
      </c>
      <c r="G13" s="620">
        <v>19.2</v>
      </c>
      <c r="H13" s="451">
        <v>24209</v>
      </c>
      <c r="I13" s="620">
        <v>5.8</v>
      </c>
      <c r="J13" s="451">
        <v>10933</v>
      </c>
      <c r="K13" s="620">
        <v>8.6</v>
      </c>
      <c r="M13" s="52"/>
    </row>
    <row r="14" spans="1:13">
      <c r="A14" s="111">
        <v>2008</v>
      </c>
      <c r="B14" s="111"/>
      <c r="C14" s="109">
        <v>130319</v>
      </c>
      <c r="D14" s="451">
        <v>57653</v>
      </c>
      <c r="E14" s="620">
        <v>13.5</v>
      </c>
      <c r="F14" s="451">
        <v>35948</v>
      </c>
      <c r="G14" s="620">
        <v>18.600000000000001</v>
      </c>
      <c r="H14" s="451">
        <v>24611</v>
      </c>
      <c r="I14" s="620">
        <v>5.7</v>
      </c>
      <c r="J14" s="451">
        <v>12107</v>
      </c>
      <c r="K14" s="620">
        <v>8.6999999999999993</v>
      </c>
      <c r="M14" s="21"/>
    </row>
    <row r="15" spans="1:13">
      <c r="A15" s="111">
        <v>2009</v>
      </c>
      <c r="B15" s="111"/>
      <c r="C15" s="109">
        <v>136224</v>
      </c>
      <c r="D15" s="451">
        <v>64411</v>
      </c>
      <c r="E15" s="620">
        <v>13.5</v>
      </c>
      <c r="F15" s="451">
        <v>36866</v>
      </c>
      <c r="G15" s="620">
        <v>18.600000000000001</v>
      </c>
      <c r="H15" s="451">
        <v>23082</v>
      </c>
      <c r="I15" s="620">
        <v>5.7</v>
      </c>
      <c r="J15" s="451">
        <v>11865</v>
      </c>
      <c r="K15" s="620">
        <v>8.9</v>
      </c>
      <c r="M15" s="21"/>
    </row>
    <row r="16" spans="1:13">
      <c r="A16" s="111">
        <v>2010</v>
      </c>
      <c r="B16" s="111"/>
      <c r="C16" s="109">
        <v>143863</v>
      </c>
      <c r="D16" s="451">
        <v>71512</v>
      </c>
      <c r="E16" s="620">
        <v>14.2</v>
      </c>
      <c r="F16" s="451">
        <v>38442</v>
      </c>
      <c r="G16" s="620">
        <v>19.3</v>
      </c>
      <c r="H16" s="451">
        <v>21972</v>
      </c>
      <c r="I16" s="620">
        <v>5.9</v>
      </c>
      <c r="J16" s="451">
        <v>11937</v>
      </c>
      <c r="K16" s="620">
        <v>8.6</v>
      </c>
      <c r="M16" s="21"/>
    </row>
    <row r="17" spans="1:13">
      <c r="A17" s="111">
        <v>2011</v>
      </c>
      <c r="B17" s="111"/>
      <c r="C17" s="109">
        <v>138924</v>
      </c>
      <c r="D17" s="451">
        <v>66087</v>
      </c>
      <c r="E17" s="620">
        <v>13.7</v>
      </c>
      <c r="F17" s="451">
        <v>37712</v>
      </c>
      <c r="G17" s="620">
        <v>19.5</v>
      </c>
      <c r="H17" s="451">
        <v>23775</v>
      </c>
      <c r="I17" s="620">
        <v>5.5</v>
      </c>
      <c r="J17" s="451">
        <v>11350</v>
      </c>
      <c r="K17" s="620">
        <v>8.6</v>
      </c>
      <c r="M17" s="21"/>
    </row>
    <row r="18" spans="1:13">
      <c r="A18" s="111">
        <v>2012</v>
      </c>
      <c r="B18" s="111"/>
      <c r="C18" s="109">
        <v>129189</v>
      </c>
      <c r="D18" s="451">
        <v>56650</v>
      </c>
      <c r="E18" s="620">
        <v>14</v>
      </c>
      <c r="F18" s="451">
        <v>37588</v>
      </c>
      <c r="G18" s="620">
        <v>19.3</v>
      </c>
      <c r="H18" s="451">
        <v>24301</v>
      </c>
      <c r="I18" s="620">
        <v>5.5</v>
      </c>
      <c r="J18" s="451">
        <v>10650</v>
      </c>
      <c r="K18" s="620">
        <v>8.3000000000000007</v>
      </c>
      <c r="M18" s="21"/>
    </row>
    <row r="19" spans="1:13" ht="14.25">
      <c r="A19" s="108" t="s">
        <v>661</v>
      </c>
      <c r="B19" s="111"/>
      <c r="C19" s="109">
        <v>119947</v>
      </c>
      <c r="D19" s="451">
        <v>50377</v>
      </c>
      <c r="E19" s="620">
        <v>14.3</v>
      </c>
      <c r="F19" s="451">
        <v>37452</v>
      </c>
      <c r="G19" s="620">
        <v>18.3</v>
      </c>
      <c r="H19" s="451">
        <v>22258</v>
      </c>
      <c r="I19" s="620">
        <v>5.5</v>
      </c>
      <c r="J19" s="451">
        <v>9860</v>
      </c>
      <c r="K19" s="620">
        <v>8.1999999999999993</v>
      </c>
      <c r="M19" s="21"/>
    </row>
    <row r="20" spans="1:13">
      <c r="A20" s="111">
        <v>2014</v>
      </c>
      <c r="B20" s="111"/>
      <c r="C20" s="109">
        <v>121228</v>
      </c>
      <c r="D20" s="451">
        <v>55612</v>
      </c>
      <c r="E20" s="620">
        <v>17.501792113212975</v>
      </c>
      <c r="F20" s="451">
        <v>36343</v>
      </c>
      <c r="G20" s="620">
        <v>19.974638004567588</v>
      </c>
      <c r="H20" s="451">
        <v>19977</v>
      </c>
      <c r="I20" s="620">
        <v>5.956083846423387</v>
      </c>
      <c r="J20" s="451">
        <v>9296</v>
      </c>
      <c r="K20" s="620">
        <v>8.6333897375215134</v>
      </c>
      <c r="M20" s="21"/>
    </row>
    <row r="21" spans="1:13" ht="26.25" customHeight="1">
      <c r="A21" s="111">
        <v>2009</v>
      </c>
      <c r="B21" s="111" t="s">
        <v>9</v>
      </c>
      <c r="C21" s="109">
        <v>33968</v>
      </c>
      <c r="D21" s="451">
        <v>15666</v>
      </c>
      <c r="E21" s="620">
        <v>12.8</v>
      </c>
      <c r="F21" s="451">
        <v>9448</v>
      </c>
      <c r="G21" s="620">
        <v>18.2</v>
      </c>
      <c r="H21" s="451">
        <v>6033</v>
      </c>
      <c r="I21" s="620">
        <v>5.7</v>
      </c>
      <c r="J21" s="451">
        <v>2821</v>
      </c>
      <c r="K21" s="620">
        <v>9.3000000000000007</v>
      </c>
      <c r="M21" s="21"/>
    </row>
    <row r="22" spans="1:13">
      <c r="A22" s="111"/>
      <c r="B22" s="111" t="s">
        <v>6</v>
      </c>
      <c r="C22" s="109">
        <v>32776</v>
      </c>
      <c r="D22" s="451">
        <v>15253</v>
      </c>
      <c r="E22" s="620">
        <v>13.5</v>
      </c>
      <c r="F22" s="451">
        <v>8929</v>
      </c>
      <c r="G22" s="620">
        <v>18.7</v>
      </c>
      <c r="H22" s="451">
        <v>5598</v>
      </c>
      <c r="I22" s="620">
        <v>6</v>
      </c>
      <c r="J22" s="451">
        <v>2996</v>
      </c>
      <c r="K22" s="620">
        <v>9.1999999999999993</v>
      </c>
    </row>
    <row r="23" spans="1:13">
      <c r="A23" s="111"/>
      <c r="B23" s="111" t="s">
        <v>11</v>
      </c>
      <c r="C23" s="109">
        <v>34964</v>
      </c>
      <c r="D23" s="451">
        <v>16782</v>
      </c>
      <c r="E23" s="620">
        <v>13.9</v>
      </c>
      <c r="F23" s="451">
        <v>9295</v>
      </c>
      <c r="G23" s="620">
        <v>18.5</v>
      </c>
      <c r="H23" s="451">
        <v>5869</v>
      </c>
      <c r="I23" s="620">
        <v>5.5</v>
      </c>
      <c r="J23" s="451">
        <v>3018</v>
      </c>
      <c r="K23" s="620">
        <v>8.4</v>
      </c>
    </row>
    <row r="24" spans="1:13" ht="12.75" customHeight="1">
      <c r="A24" s="111"/>
      <c r="B24" s="111" t="s">
        <v>65</v>
      </c>
      <c r="C24" s="109">
        <v>34516</v>
      </c>
      <c r="D24" s="451">
        <v>16710</v>
      </c>
      <c r="E24" s="620">
        <v>13.7</v>
      </c>
      <c r="F24" s="451">
        <v>9194</v>
      </c>
      <c r="G24" s="620">
        <v>19</v>
      </c>
      <c r="H24" s="451">
        <v>5582</v>
      </c>
      <c r="I24" s="620">
        <v>5.5</v>
      </c>
      <c r="J24" s="451">
        <v>3030</v>
      </c>
      <c r="K24" s="620">
        <v>8.5</v>
      </c>
    </row>
    <row r="25" spans="1:13" ht="26.25" customHeight="1">
      <c r="A25" s="111">
        <v>2010</v>
      </c>
      <c r="B25" s="112" t="s">
        <v>12</v>
      </c>
      <c r="C25" s="109">
        <v>36309</v>
      </c>
      <c r="D25" s="544">
        <v>18258</v>
      </c>
      <c r="E25" s="620">
        <v>13.9</v>
      </c>
      <c r="F25" s="544">
        <v>9873</v>
      </c>
      <c r="G25" s="620">
        <v>19.5</v>
      </c>
      <c r="H25" s="544">
        <v>5245</v>
      </c>
      <c r="I25" s="620">
        <v>5.5</v>
      </c>
      <c r="J25" s="544">
        <v>2933</v>
      </c>
      <c r="K25" s="620">
        <v>8.9</v>
      </c>
    </row>
    <row r="26" spans="1:13">
      <c r="A26" s="111"/>
      <c r="B26" s="112" t="s">
        <v>6</v>
      </c>
      <c r="C26" s="109">
        <v>35223</v>
      </c>
      <c r="D26" s="544">
        <v>17736</v>
      </c>
      <c r="E26" s="620">
        <v>14.2</v>
      </c>
      <c r="F26" s="544">
        <v>9085</v>
      </c>
      <c r="G26" s="620">
        <v>19.399999999999999</v>
      </c>
      <c r="H26" s="544">
        <v>5418</v>
      </c>
      <c r="I26" s="620">
        <v>5.8</v>
      </c>
      <c r="J26" s="544">
        <v>2984</v>
      </c>
      <c r="K26" s="620">
        <v>8.8000000000000007</v>
      </c>
    </row>
    <row r="27" spans="1:13">
      <c r="A27" s="111"/>
      <c r="B27" s="112" t="s">
        <v>11</v>
      </c>
      <c r="C27" s="109">
        <v>36969</v>
      </c>
      <c r="D27" s="544">
        <v>18372</v>
      </c>
      <c r="E27" s="620">
        <v>14.7</v>
      </c>
      <c r="F27" s="544">
        <v>9865</v>
      </c>
      <c r="G27" s="620">
        <v>19</v>
      </c>
      <c r="H27" s="544">
        <v>5724</v>
      </c>
      <c r="I27" s="620">
        <v>6.1</v>
      </c>
      <c r="J27" s="544">
        <v>3008</v>
      </c>
      <c r="K27" s="620">
        <v>8.3000000000000007</v>
      </c>
    </row>
    <row r="28" spans="1:13" ht="12.75" customHeight="1">
      <c r="A28" s="111"/>
      <c r="B28" s="112" t="s">
        <v>65</v>
      </c>
      <c r="C28" s="109">
        <v>35362</v>
      </c>
      <c r="D28" s="544">
        <v>17146</v>
      </c>
      <c r="E28" s="620">
        <v>13.9</v>
      </c>
      <c r="F28" s="544">
        <v>9619</v>
      </c>
      <c r="G28" s="620">
        <v>19.399999999999999</v>
      </c>
      <c r="H28" s="544">
        <v>5585</v>
      </c>
      <c r="I28" s="620">
        <v>6</v>
      </c>
      <c r="J28" s="544">
        <v>3012</v>
      </c>
      <c r="K28" s="620">
        <v>8.4</v>
      </c>
    </row>
    <row r="29" spans="1:13" ht="26.25" customHeight="1">
      <c r="A29" s="111">
        <v>2011</v>
      </c>
      <c r="B29" s="112" t="s">
        <v>9</v>
      </c>
      <c r="C29" s="109">
        <v>36641</v>
      </c>
      <c r="D29" s="451">
        <v>17953</v>
      </c>
      <c r="E29" s="620">
        <v>13.9</v>
      </c>
      <c r="F29" s="451">
        <v>10101</v>
      </c>
      <c r="G29" s="620">
        <v>19.600000000000001</v>
      </c>
      <c r="H29" s="451">
        <v>5791</v>
      </c>
      <c r="I29" s="620">
        <v>5.6</v>
      </c>
      <c r="J29" s="451">
        <v>2796</v>
      </c>
      <c r="K29" s="620">
        <v>9</v>
      </c>
    </row>
    <row r="30" spans="1:13">
      <c r="A30" s="111"/>
      <c r="B30" s="112" t="s">
        <v>6</v>
      </c>
      <c r="C30" s="109">
        <v>33024</v>
      </c>
      <c r="D30" s="451">
        <v>15823</v>
      </c>
      <c r="E30" s="620">
        <v>13.8</v>
      </c>
      <c r="F30" s="451">
        <v>8934</v>
      </c>
      <c r="G30" s="620">
        <v>19.100000000000001</v>
      </c>
      <c r="H30" s="451">
        <v>5462</v>
      </c>
      <c r="I30" s="620">
        <v>5.5</v>
      </c>
      <c r="J30" s="451">
        <v>2805</v>
      </c>
      <c r="K30" s="620">
        <v>8.3000000000000007</v>
      </c>
    </row>
    <row r="31" spans="1:13">
      <c r="A31" s="111"/>
      <c r="B31" s="112" t="s">
        <v>11</v>
      </c>
      <c r="C31" s="109">
        <v>35173</v>
      </c>
      <c r="D31" s="451">
        <v>16640</v>
      </c>
      <c r="E31" s="620">
        <v>13.8</v>
      </c>
      <c r="F31" s="451">
        <v>9233</v>
      </c>
      <c r="G31" s="620">
        <v>19.3</v>
      </c>
      <c r="H31" s="451">
        <v>6382</v>
      </c>
      <c r="I31" s="620">
        <v>5.3</v>
      </c>
      <c r="J31" s="451">
        <v>2918</v>
      </c>
      <c r="K31" s="620">
        <v>8.1</v>
      </c>
    </row>
    <row r="32" spans="1:13" ht="12.75" customHeight="1">
      <c r="A32" s="111"/>
      <c r="B32" s="112" t="s">
        <v>65</v>
      </c>
      <c r="C32" s="109">
        <v>34086</v>
      </c>
      <c r="D32" s="451">
        <v>15671</v>
      </c>
      <c r="E32" s="620">
        <v>13.4</v>
      </c>
      <c r="F32" s="451">
        <v>9444</v>
      </c>
      <c r="G32" s="620">
        <v>19.8</v>
      </c>
      <c r="H32" s="451">
        <v>6140</v>
      </c>
      <c r="I32" s="620">
        <v>5.5</v>
      </c>
      <c r="J32" s="451">
        <v>2831</v>
      </c>
      <c r="K32" s="620">
        <v>9.1</v>
      </c>
    </row>
    <row r="33" spans="1:12" ht="26.25" customHeight="1">
      <c r="A33" s="111">
        <v>2012</v>
      </c>
      <c r="B33" s="112" t="s">
        <v>9</v>
      </c>
      <c r="C33" s="109">
        <v>35580</v>
      </c>
      <c r="D33" s="451">
        <v>16544</v>
      </c>
      <c r="E33" s="620">
        <v>13.9</v>
      </c>
      <c r="F33" s="451">
        <v>9704</v>
      </c>
      <c r="G33" s="620">
        <v>19.600000000000001</v>
      </c>
      <c r="H33" s="451">
        <v>6548</v>
      </c>
      <c r="I33" s="620">
        <v>6.1</v>
      </c>
      <c r="J33" s="451">
        <v>2784</v>
      </c>
      <c r="K33" s="620">
        <v>8.8000000000000007</v>
      </c>
    </row>
    <row r="34" spans="1:12">
      <c r="A34" s="111"/>
      <c r="B34" s="112" t="s">
        <v>6</v>
      </c>
      <c r="C34" s="109">
        <v>31655</v>
      </c>
      <c r="D34" s="451">
        <v>14146</v>
      </c>
      <c r="E34" s="620">
        <v>14</v>
      </c>
      <c r="F34" s="451">
        <v>8963</v>
      </c>
      <c r="G34" s="620">
        <v>19.5</v>
      </c>
      <c r="H34" s="451">
        <v>5952</v>
      </c>
      <c r="I34" s="620">
        <v>5.3</v>
      </c>
      <c r="J34" s="451">
        <v>2594</v>
      </c>
      <c r="K34" s="620">
        <v>8.5</v>
      </c>
    </row>
    <row r="35" spans="1:12">
      <c r="A35" s="111"/>
      <c r="B35" s="112" t="s">
        <v>11</v>
      </c>
      <c r="C35" s="109">
        <v>31469</v>
      </c>
      <c r="D35" s="451">
        <v>13255</v>
      </c>
      <c r="E35" s="620">
        <v>14</v>
      </c>
      <c r="F35" s="451">
        <v>9448</v>
      </c>
      <c r="G35" s="620">
        <v>18.8</v>
      </c>
      <c r="H35" s="451">
        <v>6078</v>
      </c>
      <c r="I35" s="620">
        <v>5.0999999999999996</v>
      </c>
      <c r="J35" s="451">
        <v>2688</v>
      </c>
      <c r="K35" s="620">
        <v>8.1</v>
      </c>
    </row>
    <row r="36" spans="1:12" ht="12.75" customHeight="1">
      <c r="A36" s="111"/>
      <c r="B36" s="112" t="s">
        <v>65</v>
      </c>
      <c r="C36" s="109">
        <v>30485</v>
      </c>
      <c r="D36" s="451">
        <v>12705</v>
      </c>
      <c r="E36" s="620">
        <v>14.2</v>
      </c>
      <c r="F36" s="451">
        <v>9473</v>
      </c>
      <c r="G36" s="620">
        <v>19.3</v>
      </c>
      <c r="H36" s="451">
        <v>5723</v>
      </c>
      <c r="I36" s="620">
        <v>5.5</v>
      </c>
      <c r="J36" s="451">
        <v>2584</v>
      </c>
      <c r="K36" s="620">
        <v>7.8</v>
      </c>
    </row>
    <row r="37" spans="1:12" ht="26.25" customHeight="1">
      <c r="A37" s="112">
        <v>2013</v>
      </c>
      <c r="B37" s="4" t="s">
        <v>9</v>
      </c>
      <c r="C37" s="110">
        <v>30101</v>
      </c>
      <c r="D37" s="621">
        <v>12660</v>
      </c>
      <c r="E37" s="622">
        <v>13.8</v>
      </c>
      <c r="F37" s="621">
        <v>9357</v>
      </c>
      <c r="G37" s="622">
        <v>18.399999999999999</v>
      </c>
      <c r="H37" s="621">
        <v>5621</v>
      </c>
      <c r="I37" s="622">
        <v>5.4</v>
      </c>
      <c r="J37" s="621">
        <v>2463</v>
      </c>
      <c r="K37" s="622">
        <v>8.3000000000000007</v>
      </c>
    </row>
    <row r="38" spans="1:12" ht="14.25">
      <c r="A38" s="111"/>
      <c r="B38" s="112" t="s">
        <v>10</v>
      </c>
      <c r="C38" s="109">
        <v>29802</v>
      </c>
      <c r="D38" s="451">
        <v>12226</v>
      </c>
      <c r="E38" s="620">
        <v>14.4</v>
      </c>
      <c r="F38" s="451">
        <v>9409</v>
      </c>
      <c r="G38" s="620">
        <v>18.399999999999999</v>
      </c>
      <c r="H38" s="451">
        <v>5659</v>
      </c>
      <c r="I38" s="620">
        <v>5.4</v>
      </c>
      <c r="J38" s="451">
        <v>2508</v>
      </c>
      <c r="K38" s="620">
        <v>8.4</v>
      </c>
    </row>
    <row r="39" spans="1:12">
      <c r="A39" s="111"/>
      <c r="B39" s="112" t="s">
        <v>11</v>
      </c>
      <c r="C39" s="109">
        <v>30366</v>
      </c>
      <c r="D39" s="451">
        <v>12752</v>
      </c>
      <c r="E39" s="620">
        <v>13.9</v>
      </c>
      <c r="F39" s="451">
        <v>9477</v>
      </c>
      <c r="G39" s="620">
        <v>17.8</v>
      </c>
      <c r="H39" s="451">
        <v>5622</v>
      </c>
      <c r="I39" s="620">
        <v>5.4</v>
      </c>
      <c r="J39" s="451">
        <v>2515</v>
      </c>
      <c r="K39" s="620">
        <v>8.1999999999999993</v>
      </c>
    </row>
    <row r="40" spans="1:12">
      <c r="A40" s="623"/>
      <c r="B40" s="547" t="s">
        <v>65</v>
      </c>
      <c r="C40" s="624">
        <v>29678</v>
      </c>
      <c r="D40" s="625">
        <v>12739</v>
      </c>
      <c r="E40" s="626">
        <v>14.9</v>
      </c>
      <c r="F40" s="625">
        <v>9209</v>
      </c>
      <c r="G40" s="626">
        <v>18.600000000000001</v>
      </c>
      <c r="H40" s="625">
        <v>5356</v>
      </c>
      <c r="I40" s="626">
        <v>5.8</v>
      </c>
      <c r="J40" s="625">
        <v>2374</v>
      </c>
      <c r="K40" s="626">
        <v>7.9</v>
      </c>
      <c r="L40" s="279"/>
    </row>
    <row r="41" spans="1:12" s="42" customFormat="1" ht="26.25" customHeight="1">
      <c r="A41" s="547">
        <v>2014</v>
      </c>
      <c r="B41" s="588" t="s">
        <v>12</v>
      </c>
      <c r="C41" s="624">
        <v>30353</v>
      </c>
      <c r="D41" s="625">
        <v>13641</v>
      </c>
      <c r="E41" s="627">
        <v>16.060934315666007</v>
      </c>
      <c r="F41" s="625">
        <v>9113</v>
      </c>
      <c r="G41" s="627">
        <v>18.759735652364753</v>
      </c>
      <c r="H41" s="625">
        <v>5276</v>
      </c>
      <c r="I41" s="627">
        <v>5.9429793404094013</v>
      </c>
      <c r="J41" s="625">
        <v>2323</v>
      </c>
      <c r="K41" s="627">
        <v>8.3374167025398194</v>
      </c>
      <c r="L41" s="412"/>
    </row>
    <row r="42" spans="1:12">
      <c r="A42" s="547"/>
      <c r="B42" s="588" t="s">
        <v>6</v>
      </c>
      <c r="C42" s="624">
        <v>29771</v>
      </c>
      <c r="D42" s="625">
        <v>13521</v>
      </c>
      <c r="E42" s="627">
        <v>17.087554248946084</v>
      </c>
      <c r="F42" s="625">
        <v>9014</v>
      </c>
      <c r="G42" s="627">
        <v>19.748946194808074</v>
      </c>
      <c r="H42" s="625">
        <v>5017</v>
      </c>
      <c r="I42" s="627">
        <v>5.9707769583416379</v>
      </c>
      <c r="J42" s="625">
        <v>2219</v>
      </c>
      <c r="K42" s="627">
        <v>8.7548931951329436</v>
      </c>
      <c r="L42" s="279"/>
    </row>
    <row r="43" spans="1:12">
      <c r="A43" s="547"/>
      <c r="B43" s="588" t="s">
        <v>11</v>
      </c>
      <c r="C43" s="624">
        <v>30849</v>
      </c>
      <c r="D43" s="625">
        <v>14289</v>
      </c>
      <c r="E43" s="627">
        <v>17.970909370844705</v>
      </c>
      <c r="F43" s="625">
        <v>9199</v>
      </c>
      <c r="G43" s="627">
        <v>20.18839069464072</v>
      </c>
      <c r="H43" s="625">
        <v>5016</v>
      </c>
      <c r="I43" s="627">
        <v>5.9356624800637956</v>
      </c>
      <c r="J43" s="625">
        <v>2345</v>
      </c>
      <c r="K43" s="627">
        <v>8.744638379530917</v>
      </c>
      <c r="L43" s="279"/>
    </row>
    <row r="44" spans="1:12">
      <c r="A44" s="547"/>
      <c r="B44" s="588" t="s">
        <v>65</v>
      </c>
      <c r="C44" s="624">
        <v>30255</v>
      </c>
      <c r="D44" s="625">
        <v>14161</v>
      </c>
      <c r="E44" s="627">
        <v>18.811899795212206</v>
      </c>
      <c r="F44" s="625">
        <v>9017</v>
      </c>
      <c r="G44" s="627">
        <v>21.210024509260286</v>
      </c>
      <c r="H44" s="625">
        <v>4668</v>
      </c>
      <c r="I44" s="627">
        <v>5.9770473436161096</v>
      </c>
      <c r="J44" s="625">
        <v>2409</v>
      </c>
      <c r="K44" s="627">
        <v>8.6985832295558314</v>
      </c>
      <c r="L44" s="279"/>
    </row>
    <row r="45" spans="1:12" s="42" customFormat="1" ht="26.25" customHeight="1">
      <c r="A45" s="547">
        <v>2015</v>
      </c>
      <c r="B45" s="592" t="s">
        <v>344</v>
      </c>
      <c r="C45" s="624">
        <v>31869</v>
      </c>
      <c r="D45" s="434">
        <v>15440</v>
      </c>
      <c r="E45" s="627">
        <v>19.405075129533678</v>
      </c>
      <c r="F45" s="434">
        <v>9079</v>
      </c>
      <c r="G45" s="627">
        <v>21.660635422403349</v>
      </c>
      <c r="H45" s="434">
        <v>4891</v>
      </c>
      <c r="I45" s="627">
        <v>6.4715005111429154</v>
      </c>
      <c r="J45" s="434">
        <v>2459</v>
      </c>
      <c r="K45" s="627">
        <v>8.8999686864579104</v>
      </c>
      <c r="L45" s="412"/>
    </row>
    <row r="46" spans="1:12" s="42" customFormat="1" ht="12" customHeight="1">
      <c r="A46" s="629"/>
      <c r="B46" s="604" t="s">
        <v>384</v>
      </c>
      <c r="C46" s="630">
        <v>30017</v>
      </c>
      <c r="D46" s="437">
        <v>14440</v>
      </c>
      <c r="E46" s="631">
        <v>20.062618975069253</v>
      </c>
      <c r="F46" s="437">
        <v>8675</v>
      </c>
      <c r="G46" s="631">
        <v>22.977101440922191</v>
      </c>
      <c r="H46" s="437">
        <v>4547</v>
      </c>
      <c r="I46" s="631">
        <v>6.130233780514625</v>
      </c>
      <c r="J46" s="437">
        <v>2355</v>
      </c>
      <c r="K46" s="631">
        <v>8.5419711252653929</v>
      </c>
      <c r="L46" s="412"/>
    </row>
    <row r="47" spans="1:12" s="42" customFormat="1" ht="12.75" customHeight="1">
      <c r="A47" s="628"/>
      <c r="B47" s="628"/>
      <c r="C47" s="628"/>
      <c r="D47" s="628"/>
      <c r="E47" s="628"/>
      <c r="F47" s="628"/>
      <c r="G47" s="628"/>
      <c r="H47" s="628"/>
      <c r="I47" s="628"/>
      <c r="J47" s="628"/>
      <c r="K47" s="628"/>
    </row>
    <row r="48" spans="1:12" s="42" customFormat="1" ht="12.75" customHeight="1">
      <c r="A48" s="41" t="s">
        <v>13</v>
      </c>
      <c r="L48" s="43"/>
    </row>
    <row r="49" spans="1:11" s="42" customFormat="1" ht="12.75" customHeight="1">
      <c r="A49" s="43" t="s">
        <v>174</v>
      </c>
      <c r="B49" s="43"/>
      <c r="C49" s="43"/>
      <c r="D49" s="43"/>
      <c r="E49" s="43"/>
      <c r="F49" s="43"/>
      <c r="G49" s="43"/>
      <c r="H49" s="43"/>
      <c r="I49" s="43"/>
      <c r="J49" s="43"/>
      <c r="K49" s="43"/>
    </row>
    <row r="50" spans="1:11" s="42" customFormat="1" ht="12.75" customHeight="1">
      <c r="A50" s="43" t="s">
        <v>175</v>
      </c>
      <c r="B50" s="43"/>
      <c r="C50" s="43"/>
      <c r="D50" s="43"/>
      <c r="E50" s="43"/>
      <c r="F50" s="43"/>
      <c r="G50" s="43"/>
      <c r="H50" s="43"/>
      <c r="I50" s="43"/>
      <c r="J50" s="43"/>
      <c r="K50" s="43"/>
    </row>
    <row r="51" spans="1:11" s="42" customFormat="1" ht="12.75" customHeight="1">
      <c r="A51" s="43" t="s">
        <v>176</v>
      </c>
      <c r="B51" s="43"/>
      <c r="C51" s="43"/>
      <c r="D51" s="43"/>
      <c r="E51" s="43"/>
      <c r="F51" s="43"/>
      <c r="G51" s="43"/>
      <c r="H51" s="43"/>
      <c r="I51" s="43"/>
      <c r="J51" s="43"/>
      <c r="K51" s="43"/>
    </row>
    <row r="52" spans="1:11" s="42" customFormat="1" ht="12.75" customHeight="1">
      <c r="A52" s="43" t="s">
        <v>177</v>
      </c>
      <c r="B52" s="43"/>
      <c r="C52" s="43"/>
      <c r="D52" s="43"/>
      <c r="E52" s="43"/>
      <c r="F52" s="43"/>
      <c r="G52" s="43"/>
      <c r="H52" s="43"/>
      <c r="I52" s="43"/>
      <c r="J52" s="43"/>
      <c r="K52" s="43"/>
    </row>
    <row r="53" spans="1:11" s="42" customFormat="1" ht="24.75" customHeight="1">
      <c r="A53" s="869" t="s">
        <v>178</v>
      </c>
      <c r="B53" s="869"/>
      <c r="C53" s="869"/>
      <c r="D53" s="869"/>
      <c r="E53" s="869"/>
      <c r="F53" s="869"/>
      <c r="G53" s="869"/>
      <c r="H53" s="869"/>
      <c r="I53" s="869"/>
      <c r="J53" s="869"/>
      <c r="K53" s="869"/>
    </row>
    <row r="54" spans="1:11" s="42" customFormat="1" ht="12.75" customHeight="1">
      <c r="A54" s="43" t="s">
        <v>14</v>
      </c>
      <c r="B54" s="43"/>
      <c r="C54" s="43"/>
      <c r="D54" s="43"/>
      <c r="E54" s="43"/>
      <c r="F54" s="43"/>
      <c r="G54" s="43"/>
      <c r="H54" s="43"/>
      <c r="I54" s="43"/>
      <c r="J54" s="43"/>
      <c r="K54" s="43"/>
    </row>
  </sheetData>
  <mergeCells count="9">
    <mergeCell ref="A53:K53"/>
    <mergeCell ref="A2:K2"/>
    <mergeCell ref="A4:A5"/>
    <mergeCell ref="B4:B5"/>
    <mergeCell ref="C4:C5"/>
    <mergeCell ref="D4:E4"/>
    <mergeCell ref="F4:G4"/>
    <mergeCell ref="H4:I4"/>
    <mergeCell ref="J4:K4"/>
  </mergeCells>
  <hyperlinks>
    <hyperlink ref="K1" location="Index!A1" display="Index"/>
  </hyperlink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17">
    <pageSetUpPr fitToPage="1"/>
  </sheetPr>
  <dimension ref="A1:IM44"/>
  <sheetViews>
    <sheetView showGridLines="0" zoomScale="80" zoomScaleNormal="80" workbookViewId="0"/>
  </sheetViews>
  <sheetFormatPr defaultRowHeight="15"/>
  <cols>
    <col min="1" max="2" width="10.7109375" style="73" customWidth="1"/>
    <col min="3" max="3" width="1.7109375" style="73" customWidth="1"/>
    <col min="4" max="6" width="10.7109375" style="73" customWidth="1"/>
    <col min="7" max="7" width="13.42578125" style="73" customWidth="1"/>
    <col min="8" max="8" width="10.7109375" style="73" customWidth="1"/>
    <col min="9" max="9" width="13.42578125" style="73" customWidth="1"/>
    <col min="10" max="10" width="10.7109375" style="73" customWidth="1"/>
    <col min="11" max="11" width="13.42578125" style="73" customWidth="1"/>
    <col min="12" max="12" width="10.7109375" style="73" customWidth="1"/>
    <col min="13" max="13" width="13.42578125" style="73" customWidth="1"/>
    <col min="14" max="14" width="10.7109375" style="73" customWidth="1"/>
    <col min="15" max="15" width="13.42578125" style="73" customWidth="1"/>
    <col min="16" max="16" width="10.7109375" style="73" customWidth="1"/>
    <col min="17" max="17" width="13.42578125" style="73" customWidth="1"/>
    <col min="18" max="18" width="10.7109375" style="73" customWidth="1"/>
    <col min="19" max="19" width="13.42578125" style="73" customWidth="1"/>
    <col min="20" max="20" width="10.7109375" style="73" customWidth="1"/>
    <col min="21" max="21" width="13.42578125" style="73" customWidth="1"/>
    <col min="22" max="22" width="10.7109375" style="73" customWidth="1"/>
    <col min="23" max="23" width="13.42578125" style="73" customWidth="1"/>
    <col min="24" max="16384" width="9.140625" style="73"/>
  </cols>
  <sheetData>
    <row r="1" spans="1:247" s="210" customFormat="1" ht="12.75">
      <c r="A1" s="87" t="s">
        <v>164</v>
      </c>
      <c r="B1" s="87"/>
      <c r="C1" s="87"/>
      <c r="I1" s="75"/>
      <c r="M1" s="240"/>
      <c r="S1" s="221" t="s">
        <v>35</v>
      </c>
    </row>
    <row r="2" spans="1:247" s="210" customFormat="1" ht="14.25">
      <c r="A2" s="155" t="s">
        <v>429</v>
      </c>
      <c r="B2" s="156"/>
      <c r="C2" s="156"/>
      <c r="D2" s="157"/>
      <c r="E2" s="157"/>
      <c r="F2" s="157"/>
      <c r="G2" s="157"/>
      <c r="H2" s="157"/>
      <c r="I2" s="157"/>
      <c r="J2" s="157"/>
      <c r="K2" s="157"/>
      <c r="L2" s="157"/>
      <c r="M2" s="157"/>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row>
    <row r="3" spans="1:247" s="210" customFormat="1" ht="12.75">
      <c r="A3" s="71"/>
      <c r="B3" s="71"/>
      <c r="C3" s="71"/>
      <c r="D3" s="71"/>
    </row>
    <row r="4" spans="1:247" s="210" customFormat="1" ht="12.75">
      <c r="A4" s="241"/>
      <c r="B4" s="241"/>
      <c r="C4" s="241"/>
      <c r="D4" s="930" t="s">
        <v>183</v>
      </c>
      <c r="E4" s="930"/>
      <c r="F4" s="930"/>
      <c r="G4" s="930"/>
      <c r="H4" s="930"/>
      <c r="I4" s="930"/>
      <c r="J4" s="930"/>
      <c r="K4" s="930"/>
      <c r="L4" s="930"/>
      <c r="M4" s="930"/>
      <c r="N4" s="930" t="s">
        <v>636</v>
      </c>
      <c r="O4" s="930"/>
      <c r="P4" s="930"/>
      <c r="Q4" s="930"/>
      <c r="R4" s="930"/>
      <c r="S4" s="930"/>
      <c r="T4" s="930"/>
      <c r="U4" s="930"/>
      <c r="V4" s="930"/>
      <c r="W4" s="930"/>
    </row>
    <row r="5" spans="1:247" s="210" customFormat="1" ht="14.25">
      <c r="A5" s="920" t="s">
        <v>37</v>
      </c>
      <c r="B5" s="920" t="s">
        <v>38</v>
      </c>
      <c r="C5" s="158"/>
      <c r="D5" s="925" t="s">
        <v>184</v>
      </c>
      <c r="E5" s="926"/>
      <c r="F5" s="928" t="s">
        <v>185</v>
      </c>
      <c r="G5" s="928"/>
      <c r="H5" s="928"/>
      <c r="I5" s="928"/>
      <c r="J5" s="928" t="s">
        <v>186</v>
      </c>
      <c r="K5" s="928"/>
      <c r="L5" s="928"/>
      <c r="M5" s="928"/>
      <c r="N5" s="925" t="s">
        <v>637</v>
      </c>
      <c r="O5" s="926"/>
      <c r="P5" s="928" t="s">
        <v>185</v>
      </c>
      <c r="Q5" s="928"/>
      <c r="R5" s="928"/>
      <c r="S5" s="928"/>
      <c r="T5" s="928" t="s">
        <v>186</v>
      </c>
      <c r="U5" s="928"/>
      <c r="V5" s="928"/>
      <c r="W5" s="928"/>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row>
    <row r="6" spans="1:247" s="210" customFormat="1" ht="35.25" customHeight="1">
      <c r="A6" s="921"/>
      <c r="B6" s="923"/>
      <c r="C6" s="242"/>
      <c r="D6" s="927"/>
      <c r="E6" s="927"/>
      <c r="F6" s="929" t="s">
        <v>187</v>
      </c>
      <c r="G6" s="929"/>
      <c r="H6" s="929" t="s">
        <v>188</v>
      </c>
      <c r="I6" s="929"/>
      <c r="J6" s="929" t="s">
        <v>189</v>
      </c>
      <c r="K6" s="929"/>
      <c r="L6" s="929" t="s">
        <v>190</v>
      </c>
      <c r="M6" s="929"/>
      <c r="N6" s="927"/>
      <c r="O6" s="927"/>
      <c r="P6" s="929" t="s">
        <v>187</v>
      </c>
      <c r="Q6" s="929"/>
      <c r="R6" s="929" t="s">
        <v>188</v>
      </c>
      <c r="S6" s="929"/>
      <c r="T6" s="929" t="s">
        <v>189</v>
      </c>
      <c r="U6" s="929"/>
      <c r="V6" s="929" t="s">
        <v>190</v>
      </c>
      <c r="W6" s="929"/>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row>
    <row r="7" spans="1:247" s="210" customFormat="1" ht="41.25" customHeight="1">
      <c r="A7" s="922"/>
      <c r="B7" s="924"/>
      <c r="C7" s="243"/>
      <c r="D7" s="93" t="s">
        <v>170</v>
      </c>
      <c r="E7" s="93" t="s">
        <v>191</v>
      </c>
      <c r="F7" s="93" t="s">
        <v>170</v>
      </c>
      <c r="G7" s="93" t="s">
        <v>171</v>
      </c>
      <c r="H7" s="93" t="s">
        <v>170</v>
      </c>
      <c r="I7" s="93" t="s">
        <v>171</v>
      </c>
      <c r="J7" s="93" t="s">
        <v>170</v>
      </c>
      <c r="K7" s="93" t="s">
        <v>171</v>
      </c>
      <c r="L7" s="93" t="s">
        <v>170</v>
      </c>
      <c r="M7" s="93" t="s">
        <v>171</v>
      </c>
      <c r="N7" s="93" t="s">
        <v>170</v>
      </c>
      <c r="O7" s="93" t="s">
        <v>171</v>
      </c>
      <c r="P7" s="93" t="s">
        <v>170</v>
      </c>
      <c r="Q7" s="93" t="s">
        <v>171</v>
      </c>
      <c r="R7" s="93" t="s">
        <v>170</v>
      </c>
      <c r="S7" s="93" t="s">
        <v>171</v>
      </c>
      <c r="T7" s="93" t="s">
        <v>170</v>
      </c>
      <c r="U7" s="93" t="s">
        <v>171</v>
      </c>
      <c r="V7" s="93" t="s">
        <v>170</v>
      </c>
      <c r="W7" s="93" t="s">
        <v>171</v>
      </c>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59"/>
      <c r="EG7" s="159"/>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59"/>
      <c r="FZ7" s="159"/>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59"/>
      <c r="HS7" s="159"/>
      <c r="HT7" s="159"/>
      <c r="HU7" s="159"/>
      <c r="HV7" s="159"/>
      <c r="HW7" s="159"/>
      <c r="HX7" s="159"/>
      <c r="HY7" s="159"/>
      <c r="HZ7" s="159"/>
      <c r="IA7" s="159"/>
      <c r="IB7" s="159"/>
      <c r="IC7" s="159"/>
      <c r="ID7" s="159"/>
      <c r="IE7" s="159"/>
      <c r="IF7" s="159"/>
      <c r="IG7" s="159"/>
      <c r="IH7" s="159"/>
      <c r="II7" s="159"/>
      <c r="IJ7" s="159"/>
      <c r="IK7" s="159"/>
      <c r="IL7" s="159"/>
      <c r="IM7" s="159"/>
    </row>
    <row r="8" spans="1:247" s="210" customFormat="1" ht="25.5" customHeight="1">
      <c r="A8" s="244">
        <v>2007</v>
      </c>
      <c r="B8" s="244"/>
      <c r="C8" s="244"/>
      <c r="D8" s="160">
        <v>53661</v>
      </c>
      <c r="E8" s="199">
        <v>14.5</v>
      </c>
      <c r="F8" s="198">
        <v>17331</v>
      </c>
      <c r="G8" s="199">
        <v>21.3</v>
      </c>
      <c r="H8" s="198">
        <v>36330</v>
      </c>
      <c r="I8" s="199">
        <v>11.2</v>
      </c>
      <c r="J8" s="198">
        <v>13135</v>
      </c>
      <c r="K8" s="199">
        <v>9.5</v>
      </c>
      <c r="L8" s="198">
        <v>40526</v>
      </c>
      <c r="M8" s="199">
        <v>16.100000000000001</v>
      </c>
      <c r="N8" s="160">
        <v>34631</v>
      </c>
      <c r="O8" s="229">
        <v>19.2</v>
      </c>
      <c r="P8" s="198">
        <v>10980</v>
      </c>
      <c r="Q8" s="229">
        <v>28.6</v>
      </c>
      <c r="R8" s="198">
        <v>23651</v>
      </c>
      <c r="S8" s="229">
        <v>14.9</v>
      </c>
      <c r="T8" s="198">
        <v>17571</v>
      </c>
      <c r="U8" s="229">
        <v>15.3</v>
      </c>
      <c r="V8" s="198">
        <v>17060</v>
      </c>
      <c r="W8" s="229">
        <v>23.2</v>
      </c>
    </row>
    <row r="9" spans="1:247" s="210" customFormat="1" ht="12.75">
      <c r="A9" s="244">
        <v>2008</v>
      </c>
      <c r="B9" s="244"/>
      <c r="C9" s="244"/>
      <c r="D9" s="160">
        <v>57653</v>
      </c>
      <c r="E9" s="199">
        <v>13.5</v>
      </c>
      <c r="F9" s="198">
        <v>17037</v>
      </c>
      <c r="G9" s="199">
        <v>21.3</v>
      </c>
      <c r="H9" s="198">
        <v>40616</v>
      </c>
      <c r="I9" s="199">
        <v>10.199999999999999</v>
      </c>
      <c r="J9" s="198">
        <v>14839</v>
      </c>
      <c r="K9" s="199">
        <v>8.9</v>
      </c>
      <c r="L9" s="198">
        <v>42814</v>
      </c>
      <c r="M9" s="199">
        <v>15</v>
      </c>
      <c r="N9" s="160">
        <v>35948</v>
      </c>
      <c r="O9" s="229">
        <v>18.600000000000001</v>
      </c>
      <c r="P9" s="198">
        <v>10902</v>
      </c>
      <c r="Q9" s="199">
        <v>28.7</v>
      </c>
      <c r="R9" s="198">
        <v>25046</v>
      </c>
      <c r="S9" s="229">
        <v>14.2</v>
      </c>
      <c r="T9" s="198">
        <v>19003</v>
      </c>
      <c r="U9" s="229">
        <v>15.1</v>
      </c>
      <c r="V9" s="198">
        <v>16945</v>
      </c>
      <c r="W9" s="199">
        <v>22.5</v>
      </c>
    </row>
    <row r="10" spans="1:247" s="210" customFormat="1" ht="12.75">
      <c r="A10" s="197">
        <v>2009</v>
      </c>
      <c r="B10" s="197"/>
      <c r="C10" s="197"/>
      <c r="D10" s="160">
        <v>64411</v>
      </c>
      <c r="E10" s="199">
        <v>13.5</v>
      </c>
      <c r="F10" s="198">
        <v>18606</v>
      </c>
      <c r="G10" s="199">
        <v>21.5</v>
      </c>
      <c r="H10" s="198">
        <v>45805</v>
      </c>
      <c r="I10" s="199">
        <v>10.199999999999999</v>
      </c>
      <c r="J10" s="198">
        <v>15976</v>
      </c>
      <c r="K10" s="199">
        <v>8.8000000000000007</v>
      </c>
      <c r="L10" s="198">
        <v>48435</v>
      </c>
      <c r="M10" s="199">
        <v>15.1</v>
      </c>
      <c r="N10" s="160">
        <v>36866</v>
      </c>
      <c r="O10" s="229">
        <v>18.600000000000001</v>
      </c>
      <c r="P10" s="198">
        <v>11229</v>
      </c>
      <c r="Q10" s="199">
        <v>28.3</v>
      </c>
      <c r="R10" s="198">
        <v>25637</v>
      </c>
      <c r="S10" s="229">
        <v>14.4</v>
      </c>
      <c r="T10" s="198">
        <v>19245</v>
      </c>
      <c r="U10" s="229">
        <v>15.2</v>
      </c>
      <c r="V10" s="198">
        <v>17621</v>
      </c>
      <c r="W10" s="199">
        <v>22.3</v>
      </c>
    </row>
    <row r="11" spans="1:247" s="210" customFormat="1" ht="12.75">
      <c r="A11" s="197">
        <v>2010</v>
      </c>
      <c r="B11" s="197"/>
      <c r="C11" s="197"/>
      <c r="D11" s="160">
        <v>71512</v>
      </c>
      <c r="E11" s="199">
        <v>14.2</v>
      </c>
      <c r="F11" s="198">
        <v>20661</v>
      </c>
      <c r="G11" s="199">
        <v>22.3</v>
      </c>
      <c r="H11" s="198">
        <v>50851</v>
      </c>
      <c r="I11" s="199">
        <v>10.9</v>
      </c>
      <c r="J11" s="198">
        <v>16153</v>
      </c>
      <c r="K11" s="199">
        <v>9.4</v>
      </c>
      <c r="L11" s="198">
        <v>55359</v>
      </c>
      <c r="M11" s="199">
        <v>15.6</v>
      </c>
      <c r="N11" s="160">
        <v>38442</v>
      </c>
      <c r="O11" s="229">
        <v>19.3</v>
      </c>
      <c r="P11" s="198">
        <v>12050</v>
      </c>
      <c r="Q11" s="199">
        <v>28.4</v>
      </c>
      <c r="R11" s="198">
        <v>26392</v>
      </c>
      <c r="S11" s="229">
        <v>15.2</v>
      </c>
      <c r="T11" s="198">
        <v>19042</v>
      </c>
      <c r="U11" s="229">
        <v>15.5</v>
      </c>
      <c r="V11" s="198">
        <v>19400</v>
      </c>
      <c r="W11" s="199">
        <v>23</v>
      </c>
    </row>
    <row r="12" spans="1:247" s="210" customFormat="1" ht="12.75">
      <c r="A12" s="197">
        <v>2011</v>
      </c>
      <c r="B12" s="197"/>
      <c r="C12" s="197"/>
      <c r="D12" s="160">
        <v>66087</v>
      </c>
      <c r="E12" s="199">
        <v>13.7</v>
      </c>
      <c r="F12" s="198">
        <v>19468</v>
      </c>
      <c r="G12" s="199">
        <v>21.8</v>
      </c>
      <c r="H12" s="198">
        <v>46619</v>
      </c>
      <c r="I12" s="199">
        <v>10.4</v>
      </c>
      <c r="J12" s="198">
        <v>15581</v>
      </c>
      <c r="K12" s="199">
        <v>8.6</v>
      </c>
      <c r="L12" s="198">
        <v>50506</v>
      </c>
      <c r="M12" s="199">
        <v>15.3</v>
      </c>
      <c r="N12" s="160">
        <v>37712</v>
      </c>
      <c r="O12" s="199">
        <v>19.5</v>
      </c>
      <c r="P12" s="198">
        <v>12106</v>
      </c>
      <c r="Q12" s="199">
        <v>28.6</v>
      </c>
      <c r="R12" s="198">
        <v>25606</v>
      </c>
      <c r="S12" s="199">
        <v>15.1</v>
      </c>
      <c r="T12" s="198">
        <v>19034</v>
      </c>
      <c r="U12" s="199">
        <v>15.5</v>
      </c>
      <c r="V12" s="198">
        <v>18678</v>
      </c>
      <c r="W12" s="199">
        <v>23.5</v>
      </c>
    </row>
    <row r="13" spans="1:247" s="210" customFormat="1" ht="12.75">
      <c r="A13" s="197">
        <v>2012</v>
      </c>
      <c r="B13" s="197"/>
      <c r="C13" s="197"/>
      <c r="D13" s="138">
        <v>56650</v>
      </c>
      <c r="E13" s="202">
        <v>14</v>
      </c>
      <c r="F13" s="201">
        <v>17416</v>
      </c>
      <c r="G13" s="202">
        <v>22.4</v>
      </c>
      <c r="H13" s="201">
        <v>39234</v>
      </c>
      <c r="I13" s="202">
        <v>10.4</v>
      </c>
      <c r="J13" s="201">
        <v>13839</v>
      </c>
      <c r="K13" s="202">
        <v>8.8000000000000007</v>
      </c>
      <c r="L13" s="201">
        <v>42811</v>
      </c>
      <c r="M13" s="202">
        <v>15.8</v>
      </c>
      <c r="N13" s="138">
        <v>37588</v>
      </c>
      <c r="O13" s="202">
        <v>19.3</v>
      </c>
      <c r="P13" s="201">
        <v>12354</v>
      </c>
      <c r="Q13" s="202">
        <v>28.1</v>
      </c>
      <c r="R13" s="201">
        <v>25234</v>
      </c>
      <c r="S13" s="202">
        <v>15</v>
      </c>
      <c r="T13" s="201">
        <v>19479</v>
      </c>
      <c r="U13" s="202">
        <v>15.3</v>
      </c>
      <c r="V13" s="201">
        <v>18109</v>
      </c>
      <c r="W13" s="202">
        <v>23.6</v>
      </c>
    </row>
    <row r="14" spans="1:247" s="210" customFormat="1" ht="14.25">
      <c r="A14" s="108" t="s">
        <v>347</v>
      </c>
      <c r="B14" s="197"/>
      <c r="C14" s="197"/>
      <c r="D14" s="138">
        <v>50377</v>
      </c>
      <c r="E14" s="202">
        <v>14.3</v>
      </c>
      <c r="F14" s="98">
        <v>14222</v>
      </c>
      <c r="G14" s="202">
        <v>23.1</v>
      </c>
      <c r="H14" s="98">
        <v>36155</v>
      </c>
      <c r="I14" s="202">
        <v>10.8</v>
      </c>
      <c r="J14" s="98">
        <v>13891</v>
      </c>
      <c r="K14" s="202">
        <v>9.6</v>
      </c>
      <c r="L14" s="98">
        <v>36486</v>
      </c>
      <c r="M14" s="202">
        <v>16</v>
      </c>
      <c r="N14" s="138">
        <v>37452</v>
      </c>
      <c r="O14" s="202">
        <v>18.3</v>
      </c>
      <c r="P14" s="98">
        <v>12437</v>
      </c>
      <c r="Q14" s="202">
        <v>27.6</v>
      </c>
      <c r="R14" s="98">
        <v>25015</v>
      </c>
      <c r="S14" s="202">
        <v>13.7</v>
      </c>
      <c r="T14" s="98">
        <v>18753</v>
      </c>
      <c r="U14" s="202">
        <v>14.3</v>
      </c>
      <c r="V14" s="98">
        <v>18699</v>
      </c>
      <c r="W14" s="202">
        <v>22.3</v>
      </c>
    </row>
    <row r="15" spans="1:247" s="210" customFormat="1" ht="12.75">
      <c r="A15" s="34">
        <v>2014</v>
      </c>
      <c r="B15" s="197"/>
      <c r="C15" s="197"/>
      <c r="D15" s="138">
        <v>55612</v>
      </c>
      <c r="E15" s="202">
        <v>17.501792113212975</v>
      </c>
      <c r="F15" s="98">
        <v>15050</v>
      </c>
      <c r="G15" s="202">
        <v>28.490450897009968</v>
      </c>
      <c r="H15" s="98">
        <v>40562</v>
      </c>
      <c r="I15" s="202">
        <v>13.424593880972338</v>
      </c>
      <c r="J15" s="98">
        <v>16664</v>
      </c>
      <c r="K15" s="202">
        <v>11.877629200672109</v>
      </c>
      <c r="L15" s="98">
        <v>38948</v>
      </c>
      <c r="M15" s="202">
        <v>19.908104395604393</v>
      </c>
      <c r="N15" s="138">
        <v>36343</v>
      </c>
      <c r="O15" s="202">
        <v>19.974638004567588</v>
      </c>
      <c r="P15" s="98">
        <v>12903</v>
      </c>
      <c r="Q15" s="202">
        <v>29.631105479345887</v>
      </c>
      <c r="R15" s="98">
        <v>23440</v>
      </c>
      <c r="S15" s="202">
        <v>14.659049274744026</v>
      </c>
      <c r="T15" s="98">
        <v>17862</v>
      </c>
      <c r="U15" s="202">
        <v>15.238184693763294</v>
      </c>
      <c r="V15" s="98">
        <v>18481</v>
      </c>
      <c r="W15" s="202">
        <v>24.5524492181159</v>
      </c>
    </row>
    <row r="16" spans="1:247" s="210" customFormat="1" ht="26.25" customHeight="1">
      <c r="A16" s="69">
        <v>2010</v>
      </c>
      <c r="B16" s="149" t="s">
        <v>9</v>
      </c>
      <c r="C16" s="197"/>
      <c r="D16" s="138">
        <v>18258</v>
      </c>
      <c r="E16" s="202">
        <v>13.920488552963084</v>
      </c>
      <c r="F16" s="98">
        <v>5128</v>
      </c>
      <c r="G16" s="202">
        <v>22.169342823712949</v>
      </c>
      <c r="H16" s="98">
        <v>13130</v>
      </c>
      <c r="I16" s="202">
        <v>10.698849200304647</v>
      </c>
      <c r="J16" s="98">
        <v>4119</v>
      </c>
      <c r="K16" s="202">
        <v>9.2710196649672252</v>
      </c>
      <c r="L16" s="98">
        <v>14139</v>
      </c>
      <c r="M16" s="202">
        <v>15.27498055025108</v>
      </c>
      <c r="N16" s="138">
        <v>9873</v>
      </c>
      <c r="O16" s="202">
        <v>19.472000405145344</v>
      </c>
      <c r="P16" s="98">
        <v>3016</v>
      </c>
      <c r="Q16" s="202">
        <v>28.490742705570291</v>
      </c>
      <c r="R16" s="98">
        <v>6857</v>
      </c>
      <c r="S16" s="202">
        <v>15.50517427446405</v>
      </c>
      <c r="T16" s="98">
        <v>4897</v>
      </c>
      <c r="U16" s="202">
        <v>16.092526036348787</v>
      </c>
      <c r="V16" s="98">
        <v>4976</v>
      </c>
      <c r="W16" s="202">
        <v>22.797821543408361</v>
      </c>
    </row>
    <row r="17" spans="1:23" s="210" customFormat="1" ht="12.75">
      <c r="A17" s="69"/>
      <c r="B17" s="149" t="s">
        <v>6</v>
      </c>
      <c r="C17" s="197"/>
      <c r="D17" s="138">
        <v>17736</v>
      </c>
      <c r="E17" s="202">
        <v>14.179883852052324</v>
      </c>
      <c r="F17" s="98">
        <v>5049</v>
      </c>
      <c r="G17" s="202">
        <v>22.506898395721926</v>
      </c>
      <c r="H17" s="98">
        <v>12687</v>
      </c>
      <c r="I17" s="202">
        <v>10.866011665484354</v>
      </c>
      <c r="J17" s="98">
        <v>4013</v>
      </c>
      <c r="K17" s="202">
        <v>9.6699102915524549</v>
      </c>
      <c r="L17" s="98">
        <v>13723</v>
      </c>
      <c r="M17" s="202">
        <v>15.498730598265684</v>
      </c>
      <c r="N17" s="138">
        <v>9085</v>
      </c>
      <c r="O17" s="202">
        <v>19.392815630159603</v>
      </c>
      <c r="P17" s="98">
        <v>2846</v>
      </c>
      <c r="Q17" s="202">
        <v>28.56032677442024</v>
      </c>
      <c r="R17" s="98">
        <v>6239</v>
      </c>
      <c r="S17" s="202">
        <v>15.210939253085431</v>
      </c>
      <c r="T17" s="98">
        <v>4475</v>
      </c>
      <c r="U17" s="202">
        <v>15.841877094972066</v>
      </c>
      <c r="V17" s="98">
        <v>4610</v>
      </c>
      <c r="W17" s="202">
        <v>22.839767895878527</v>
      </c>
    </row>
    <row r="18" spans="1:23" s="210" customFormat="1" ht="12.75">
      <c r="A18" s="69"/>
      <c r="B18" s="149" t="s">
        <v>11</v>
      </c>
      <c r="C18" s="197"/>
      <c r="D18" s="138">
        <v>18372</v>
      </c>
      <c r="E18" s="202">
        <v>14.711581210537775</v>
      </c>
      <c r="F18" s="98">
        <v>5491</v>
      </c>
      <c r="G18" s="202">
        <v>22.737685303223458</v>
      </c>
      <c r="H18" s="98">
        <v>12881</v>
      </c>
      <c r="I18" s="202">
        <v>11.290159149134384</v>
      </c>
      <c r="J18" s="98">
        <v>4023</v>
      </c>
      <c r="K18" s="202">
        <v>9.378491175739498</v>
      </c>
      <c r="L18" s="98">
        <v>14349</v>
      </c>
      <c r="M18" s="202">
        <v>16.206808836852744</v>
      </c>
      <c r="N18" s="138">
        <v>9865</v>
      </c>
      <c r="O18" s="202">
        <v>18.990036492650784</v>
      </c>
      <c r="P18" s="98">
        <v>3116</v>
      </c>
      <c r="Q18" s="202">
        <v>28.238122593068038</v>
      </c>
      <c r="R18" s="98">
        <v>6749</v>
      </c>
      <c r="S18" s="202">
        <v>14.720211883241962</v>
      </c>
      <c r="T18" s="98">
        <v>4795</v>
      </c>
      <c r="U18" s="202">
        <v>14.987520333680918</v>
      </c>
      <c r="V18" s="98">
        <v>5070</v>
      </c>
      <c r="W18" s="202">
        <v>22.775453648915189</v>
      </c>
    </row>
    <row r="19" spans="1:23" s="210" customFormat="1" ht="12.75">
      <c r="A19" s="69"/>
      <c r="B19" s="149" t="s">
        <v>65</v>
      </c>
      <c r="C19" s="197"/>
      <c r="D19" s="138">
        <v>17146</v>
      </c>
      <c r="E19" s="202">
        <v>13.91453166919398</v>
      </c>
      <c r="F19" s="98">
        <v>4993</v>
      </c>
      <c r="G19" s="202">
        <v>21.615489685559783</v>
      </c>
      <c r="H19" s="98">
        <v>12153</v>
      </c>
      <c r="I19" s="202">
        <v>10.750631119888093</v>
      </c>
      <c r="J19" s="98">
        <v>3998</v>
      </c>
      <c r="K19" s="202">
        <v>9.1075762881440703</v>
      </c>
      <c r="L19" s="98">
        <v>13148</v>
      </c>
      <c r="M19" s="202">
        <v>15.37621387283237</v>
      </c>
      <c r="N19" s="138">
        <v>9619</v>
      </c>
      <c r="O19" s="202">
        <v>19.366776172159266</v>
      </c>
      <c r="P19" s="98">
        <v>3072</v>
      </c>
      <c r="Q19" s="202">
        <v>28.268430989583333</v>
      </c>
      <c r="R19" s="98">
        <v>6547</v>
      </c>
      <c r="S19" s="202">
        <v>15.189919046891704</v>
      </c>
      <c r="T19" s="98">
        <v>4875</v>
      </c>
      <c r="U19" s="202">
        <v>15.209515897435898</v>
      </c>
      <c r="V19" s="98">
        <v>4744</v>
      </c>
      <c r="W19" s="202">
        <v>23.638834317032043</v>
      </c>
    </row>
    <row r="20" spans="1:23" s="210" customFormat="1" ht="27" customHeight="1">
      <c r="A20" s="69">
        <v>2011</v>
      </c>
      <c r="B20" s="149" t="s">
        <v>9</v>
      </c>
      <c r="C20" s="197"/>
      <c r="D20" s="138">
        <v>17953</v>
      </c>
      <c r="E20" s="202">
        <v>13.892357266195065</v>
      </c>
      <c r="F20" s="98">
        <v>5290</v>
      </c>
      <c r="G20" s="202">
        <v>21.699862003780719</v>
      </c>
      <c r="H20" s="98">
        <v>12663</v>
      </c>
      <c r="I20" s="202">
        <v>10.630752586274975</v>
      </c>
      <c r="J20" s="98">
        <v>3909</v>
      </c>
      <c r="K20" s="202">
        <v>8.7297416218981834</v>
      </c>
      <c r="L20" s="98">
        <v>14044</v>
      </c>
      <c r="M20" s="202">
        <v>15.329317146112219</v>
      </c>
      <c r="N20" s="138">
        <v>10101</v>
      </c>
      <c r="O20" s="202">
        <v>19.573505593505594</v>
      </c>
      <c r="P20" s="98">
        <v>3185</v>
      </c>
      <c r="Q20" s="202">
        <v>28.703695447409736</v>
      </c>
      <c r="R20" s="98">
        <v>6916</v>
      </c>
      <c r="S20" s="202">
        <v>15.368812897628688</v>
      </c>
      <c r="T20" s="98">
        <v>5019</v>
      </c>
      <c r="U20" s="202">
        <v>15.395343693962941</v>
      </c>
      <c r="V20" s="98">
        <v>5082</v>
      </c>
      <c r="W20" s="202">
        <v>23.699872097599371</v>
      </c>
    </row>
    <row r="21" spans="1:23" s="210" customFormat="1" ht="12.75">
      <c r="A21" s="69"/>
      <c r="B21" s="149" t="s">
        <v>6</v>
      </c>
      <c r="C21" s="197"/>
      <c r="D21" s="138">
        <v>15823</v>
      </c>
      <c r="E21" s="202">
        <v>13.803013967010049</v>
      </c>
      <c r="F21" s="98">
        <v>4592</v>
      </c>
      <c r="G21" s="202">
        <v>21.761223867595817</v>
      </c>
      <c r="H21" s="98">
        <v>11231</v>
      </c>
      <c r="I21" s="202">
        <v>10.549154126969993</v>
      </c>
      <c r="J21" s="98">
        <v>3737</v>
      </c>
      <c r="K21" s="202">
        <v>8.5789991972170192</v>
      </c>
      <c r="L21" s="98">
        <v>12086</v>
      </c>
      <c r="M21" s="202">
        <v>15.418283137514479</v>
      </c>
      <c r="N21" s="138">
        <v>8934</v>
      </c>
      <c r="O21" s="202">
        <v>19.130912245354825</v>
      </c>
      <c r="P21" s="98">
        <v>2851</v>
      </c>
      <c r="Q21" s="202">
        <v>28.224282707821814</v>
      </c>
      <c r="R21" s="98">
        <v>6083</v>
      </c>
      <c r="S21" s="202">
        <v>14.869002137103402</v>
      </c>
      <c r="T21" s="98">
        <v>4536</v>
      </c>
      <c r="U21" s="202">
        <v>15.437127425044091</v>
      </c>
      <c r="V21" s="98">
        <v>4398</v>
      </c>
      <c r="W21" s="202">
        <v>22.940600272851295</v>
      </c>
    </row>
    <row r="22" spans="1:23" s="210" customFormat="1" ht="12.75">
      <c r="A22" s="69"/>
      <c r="B22" s="149" t="s">
        <v>11</v>
      </c>
      <c r="C22" s="197"/>
      <c r="D22" s="138">
        <v>16640</v>
      </c>
      <c r="E22" s="202">
        <v>13.793518028846155</v>
      </c>
      <c r="F22" s="98">
        <v>4922</v>
      </c>
      <c r="G22" s="202">
        <v>22.418667208451847</v>
      </c>
      <c r="H22" s="98">
        <v>11718</v>
      </c>
      <c r="I22" s="202">
        <v>10.170631507083121</v>
      </c>
      <c r="J22" s="98">
        <v>3884</v>
      </c>
      <c r="K22" s="202">
        <v>8.4247811534500503</v>
      </c>
      <c r="L22" s="98">
        <v>12756</v>
      </c>
      <c r="M22" s="202">
        <v>15.42821338977736</v>
      </c>
      <c r="N22" s="138">
        <v>9233</v>
      </c>
      <c r="O22" s="202">
        <v>19.343332611285604</v>
      </c>
      <c r="P22" s="98">
        <v>2988</v>
      </c>
      <c r="Q22" s="202">
        <v>28.399293842034805</v>
      </c>
      <c r="R22" s="98">
        <v>6245</v>
      </c>
      <c r="S22" s="202">
        <v>15.01039231385108</v>
      </c>
      <c r="T22" s="98">
        <v>4647</v>
      </c>
      <c r="U22" s="202">
        <v>15.49897137938455</v>
      </c>
      <c r="V22" s="98">
        <v>4586</v>
      </c>
      <c r="W22" s="202">
        <v>23.238829044919321</v>
      </c>
    </row>
    <row r="23" spans="1:23" s="210" customFormat="1" ht="12.75">
      <c r="A23" s="69"/>
      <c r="B23" s="149" t="s">
        <v>65</v>
      </c>
      <c r="C23" s="197"/>
      <c r="D23" s="138">
        <v>15671</v>
      </c>
      <c r="E23" s="202">
        <v>13.428246442473357</v>
      </c>
      <c r="F23" s="98">
        <v>4664</v>
      </c>
      <c r="G23" s="202">
        <v>21.362307032590053</v>
      </c>
      <c r="H23" s="98">
        <v>11007</v>
      </c>
      <c r="I23" s="202">
        <v>10.066345053147996</v>
      </c>
      <c r="J23" s="98">
        <v>4051</v>
      </c>
      <c r="K23" s="202">
        <v>8.5280078992841268</v>
      </c>
      <c r="L23" s="98">
        <v>11620</v>
      </c>
      <c r="M23" s="202">
        <v>15.1365834767642</v>
      </c>
      <c r="N23" s="138">
        <v>9444</v>
      </c>
      <c r="O23" s="202">
        <v>19.775617323168149</v>
      </c>
      <c r="P23" s="98">
        <v>3082</v>
      </c>
      <c r="Q23" s="202">
        <v>29.154873458792995</v>
      </c>
      <c r="R23" s="98">
        <v>6362</v>
      </c>
      <c r="S23" s="202">
        <v>15.231941213454888</v>
      </c>
      <c r="T23" s="98">
        <v>4832</v>
      </c>
      <c r="U23" s="202">
        <v>15.772649006622517</v>
      </c>
      <c r="V23" s="98">
        <v>4612</v>
      </c>
      <c r="W23" s="202">
        <v>23.969533824804859</v>
      </c>
    </row>
    <row r="24" spans="1:23" s="210" customFormat="1" ht="26.25" customHeight="1">
      <c r="A24" s="69">
        <v>2012</v>
      </c>
      <c r="B24" s="149" t="s">
        <v>9</v>
      </c>
      <c r="C24" s="197"/>
      <c r="D24" s="138">
        <v>16544</v>
      </c>
      <c r="E24" s="202">
        <v>13.9494311532882</v>
      </c>
      <c r="F24" s="98">
        <v>4991</v>
      </c>
      <c r="G24" s="202">
        <v>21.903097375275497</v>
      </c>
      <c r="H24" s="98">
        <v>11553</v>
      </c>
      <c r="I24" s="202">
        <v>10.513375746559335</v>
      </c>
      <c r="J24" s="98">
        <v>3932</v>
      </c>
      <c r="K24" s="202">
        <v>9.0882446592065111</v>
      </c>
      <c r="L24" s="98">
        <v>12612</v>
      </c>
      <c r="M24" s="202">
        <v>15.464986600063432</v>
      </c>
      <c r="N24" s="138">
        <v>9704</v>
      </c>
      <c r="O24" s="202">
        <v>19.648241343775766</v>
      </c>
      <c r="P24" s="98">
        <v>3141</v>
      </c>
      <c r="Q24" s="202">
        <v>28.280991404011459</v>
      </c>
      <c r="R24" s="98">
        <v>6563</v>
      </c>
      <c r="S24" s="202">
        <v>15.516675300929453</v>
      </c>
      <c r="T24" s="98">
        <v>4931</v>
      </c>
      <c r="U24" s="202">
        <v>15.986859257757047</v>
      </c>
      <c r="V24" s="98">
        <v>4773</v>
      </c>
      <c r="W24" s="202">
        <v>23.43082568615127</v>
      </c>
    </row>
    <row r="25" spans="1:23" s="210" customFormat="1" ht="12.75">
      <c r="A25" s="69"/>
      <c r="B25" s="149" t="s">
        <v>6</v>
      </c>
      <c r="C25" s="197"/>
      <c r="D25" s="138">
        <v>14146</v>
      </c>
      <c r="E25" s="202">
        <v>14.018997455110986</v>
      </c>
      <c r="F25" s="98">
        <v>4231</v>
      </c>
      <c r="G25" s="202">
        <v>22.680910186717089</v>
      </c>
      <c r="H25" s="98">
        <v>9915</v>
      </c>
      <c r="I25" s="202">
        <v>10.322723852748361</v>
      </c>
      <c r="J25" s="98">
        <v>3507</v>
      </c>
      <c r="K25" s="202">
        <v>9.1582899914456792</v>
      </c>
      <c r="L25" s="98">
        <v>10639</v>
      </c>
      <c r="M25" s="202">
        <v>15.621262806654761</v>
      </c>
      <c r="N25" s="138">
        <v>8963</v>
      </c>
      <c r="O25" s="202">
        <v>19.487436572576147</v>
      </c>
      <c r="P25" s="98">
        <v>2924</v>
      </c>
      <c r="Q25" s="202">
        <v>28.422535909712721</v>
      </c>
      <c r="R25" s="98">
        <v>6039</v>
      </c>
      <c r="S25" s="202">
        <v>15.161185461169069</v>
      </c>
      <c r="T25" s="98">
        <v>4675</v>
      </c>
      <c r="U25" s="202">
        <v>15.277220106951871</v>
      </c>
      <c r="V25" s="98">
        <v>4288</v>
      </c>
      <c r="W25" s="202">
        <v>24.077632929104478</v>
      </c>
    </row>
    <row r="26" spans="1:23" s="210" customFormat="1" ht="12.75">
      <c r="A26" s="69"/>
      <c r="B26" s="149" t="s">
        <v>11</v>
      </c>
      <c r="C26" s="197"/>
      <c r="D26" s="138">
        <v>13255</v>
      </c>
      <c r="E26" s="202">
        <v>14.033436891738967</v>
      </c>
      <c r="F26" s="98">
        <v>4246</v>
      </c>
      <c r="G26" s="202">
        <v>21.925093499764483</v>
      </c>
      <c r="H26" s="98">
        <v>9009</v>
      </c>
      <c r="I26" s="202">
        <v>10.314048063048064</v>
      </c>
      <c r="J26" s="98">
        <v>3161</v>
      </c>
      <c r="K26" s="202">
        <v>8.5778139829167994</v>
      </c>
      <c r="L26" s="98">
        <v>10094</v>
      </c>
      <c r="M26" s="202">
        <v>15.741899742421241</v>
      </c>
      <c r="N26" s="138">
        <v>9448</v>
      </c>
      <c r="O26" s="202">
        <v>18.777802921253176</v>
      </c>
      <c r="P26" s="98">
        <v>3105</v>
      </c>
      <c r="Q26" s="202">
        <v>27.526804186795491</v>
      </c>
      <c r="R26" s="98">
        <v>6343</v>
      </c>
      <c r="S26" s="202">
        <v>14.495026801198172</v>
      </c>
      <c r="T26" s="98">
        <v>4978</v>
      </c>
      <c r="U26" s="202">
        <v>14.90910827641623</v>
      </c>
      <c r="V26" s="98">
        <v>4470</v>
      </c>
      <c r="W26" s="202">
        <v>23.086161297539149</v>
      </c>
    </row>
    <row r="27" spans="1:23" s="210" customFormat="1" ht="12.75">
      <c r="A27" s="69"/>
      <c r="B27" s="149" t="s">
        <v>65</v>
      </c>
      <c r="C27" s="197"/>
      <c r="D27" s="138">
        <v>12705</v>
      </c>
      <c r="E27" s="202">
        <v>14.227693663911845</v>
      </c>
      <c r="F27" s="98">
        <v>3948</v>
      </c>
      <c r="G27" s="202">
        <v>23.039054457953394</v>
      </c>
      <c r="H27" s="98">
        <v>8757</v>
      </c>
      <c r="I27" s="202">
        <v>10.255185680027406</v>
      </c>
      <c r="J27" s="98">
        <v>3239</v>
      </c>
      <c r="K27" s="202">
        <v>8.1133315838221662</v>
      </c>
      <c r="L27" s="98">
        <v>9466</v>
      </c>
      <c r="M27" s="202">
        <v>16.319857067399113</v>
      </c>
      <c r="N27" s="138">
        <v>9473</v>
      </c>
      <c r="O27" s="202">
        <v>19.324435975931596</v>
      </c>
      <c r="P27" s="98">
        <v>3184</v>
      </c>
      <c r="Q27" s="202">
        <v>28.164892273869349</v>
      </c>
      <c r="R27" s="98">
        <v>6289</v>
      </c>
      <c r="S27" s="202">
        <v>14.848682620448402</v>
      </c>
      <c r="T27" s="98">
        <v>4895</v>
      </c>
      <c r="U27" s="202">
        <v>15.144777323799795</v>
      </c>
      <c r="V27" s="98">
        <v>4578</v>
      </c>
      <c r="W27" s="202">
        <v>23.793511795543907</v>
      </c>
    </row>
    <row r="28" spans="1:23" s="210" customFormat="1" ht="26.25" customHeight="1">
      <c r="A28" s="69">
        <v>2013</v>
      </c>
      <c r="B28" s="149" t="s">
        <v>9</v>
      </c>
      <c r="C28" s="197"/>
      <c r="D28" s="138">
        <v>12660</v>
      </c>
      <c r="E28" s="202">
        <v>13.81223317535545</v>
      </c>
      <c r="F28" s="98">
        <v>3897</v>
      </c>
      <c r="G28" s="202">
        <v>21.354208878624583</v>
      </c>
      <c r="H28" s="98">
        <v>8763</v>
      </c>
      <c r="I28" s="202">
        <v>10.45823576400776</v>
      </c>
      <c r="J28" s="98">
        <v>3166</v>
      </c>
      <c r="K28" s="202">
        <v>9.1544393556538228</v>
      </c>
      <c r="L28" s="98">
        <v>9494</v>
      </c>
      <c r="M28" s="202">
        <v>15.365485253844533</v>
      </c>
      <c r="N28" s="138">
        <v>9357</v>
      </c>
      <c r="O28" s="202">
        <v>18.447761141391471</v>
      </c>
      <c r="P28" s="98">
        <v>3048</v>
      </c>
      <c r="Q28" s="202">
        <v>27.547362204724411</v>
      </c>
      <c r="R28" s="98">
        <v>6309</v>
      </c>
      <c r="S28" s="202">
        <v>14.051567760342369</v>
      </c>
      <c r="T28" s="98">
        <v>4713</v>
      </c>
      <c r="U28" s="202">
        <v>14.492408020369192</v>
      </c>
      <c r="V28" s="98">
        <v>4644</v>
      </c>
      <c r="W28" s="202">
        <v>22.461882428940569</v>
      </c>
    </row>
    <row r="29" spans="1:23" s="210" customFormat="1" ht="14.25">
      <c r="A29" s="69"/>
      <c r="B29" s="149" t="s">
        <v>325</v>
      </c>
      <c r="C29" s="197"/>
      <c r="D29" s="138">
        <v>12226</v>
      </c>
      <c r="E29" s="202">
        <v>14.41023703582529</v>
      </c>
      <c r="F29" s="98">
        <v>3571</v>
      </c>
      <c r="G29" s="202">
        <v>23.607272472696724</v>
      </c>
      <c r="H29" s="98">
        <v>8655</v>
      </c>
      <c r="I29" s="202">
        <v>10.615596533795493</v>
      </c>
      <c r="J29" s="98">
        <v>3193</v>
      </c>
      <c r="K29" s="202">
        <v>9.569710616974632</v>
      </c>
      <c r="L29" s="98">
        <v>9033</v>
      </c>
      <c r="M29" s="202">
        <v>16.121274438171152</v>
      </c>
      <c r="N29" s="138">
        <v>9409</v>
      </c>
      <c r="O29" s="202">
        <v>18.442592942926982</v>
      </c>
      <c r="P29" s="98">
        <v>3145</v>
      </c>
      <c r="Q29" s="202">
        <v>27.441925278219394</v>
      </c>
      <c r="R29" s="98">
        <v>6264</v>
      </c>
      <c r="S29" s="202">
        <v>13.924249999999999</v>
      </c>
      <c r="T29" s="98">
        <v>4774</v>
      </c>
      <c r="U29" s="202">
        <v>14.533748638458315</v>
      </c>
      <c r="V29" s="98">
        <v>4635</v>
      </c>
      <c r="W29" s="202">
        <v>22.468660409924485</v>
      </c>
    </row>
    <row r="30" spans="1:23" s="210" customFormat="1" ht="12.75">
      <c r="A30" s="69"/>
      <c r="B30" s="149" t="s">
        <v>11</v>
      </c>
      <c r="C30" s="197"/>
      <c r="D30" s="138">
        <v>12752</v>
      </c>
      <c r="E30" s="202">
        <v>13.879481571518193</v>
      </c>
      <c r="F30" s="98">
        <v>3494</v>
      </c>
      <c r="G30" s="202">
        <v>23.373484544934172</v>
      </c>
      <c r="H30" s="98">
        <v>9258</v>
      </c>
      <c r="I30" s="202">
        <v>10.296413264203933</v>
      </c>
      <c r="J30" s="98">
        <v>3654</v>
      </c>
      <c r="K30" s="202">
        <v>9.2903555008210184</v>
      </c>
      <c r="L30" s="98">
        <v>9098</v>
      </c>
      <c r="M30" s="202">
        <v>15.722597274126182</v>
      </c>
      <c r="N30" s="138">
        <v>9477</v>
      </c>
      <c r="O30" s="202">
        <v>17.763283634061413</v>
      </c>
      <c r="P30" s="98">
        <v>3115</v>
      </c>
      <c r="Q30" s="202">
        <v>27.681044301765649</v>
      </c>
      <c r="R30" s="98">
        <v>6362</v>
      </c>
      <c r="S30" s="202">
        <v>12.907291103426596</v>
      </c>
      <c r="T30" s="98">
        <v>4745</v>
      </c>
      <c r="U30" s="202">
        <v>13.759134878819811</v>
      </c>
      <c r="V30" s="98">
        <v>4732</v>
      </c>
      <c r="W30" s="202">
        <v>21.778432797971259</v>
      </c>
    </row>
    <row r="31" spans="1:23" s="210" customFormat="1" ht="12.75">
      <c r="A31" s="69"/>
      <c r="B31" s="149" t="s">
        <v>65</v>
      </c>
      <c r="C31" s="197"/>
      <c r="D31" s="138">
        <v>12739</v>
      </c>
      <c r="E31" s="202">
        <v>14.941785226469896</v>
      </c>
      <c r="F31" s="98">
        <v>3260</v>
      </c>
      <c r="G31" s="202">
        <v>24.207273619631902</v>
      </c>
      <c r="H31" s="98">
        <v>9479</v>
      </c>
      <c r="I31" s="202">
        <v>11.755215740056968</v>
      </c>
      <c r="J31" s="98">
        <v>3878</v>
      </c>
      <c r="K31" s="202">
        <v>10.265171480144405</v>
      </c>
      <c r="L31" s="98">
        <v>8861</v>
      </c>
      <c r="M31" s="202">
        <v>16.988496445096491</v>
      </c>
      <c r="N31" s="138">
        <v>9209</v>
      </c>
      <c r="O31" s="202">
        <v>18.602845151482246</v>
      </c>
      <c r="P31" s="98">
        <v>3129</v>
      </c>
      <c r="Q31" s="202">
        <v>27.771594758708854</v>
      </c>
      <c r="R31" s="98">
        <v>6080</v>
      </c>
      <c r="S31" s="202">
        <v>13.884256743421053</v>
      </c>
      <c r="T31" s="98">
        <v>4521</v>
      </c>
      <c r="U31" s="202">
        <v>14.557060163680601</v>
      </c>
      <c r="V31" s="98">
        <v>4688</v>
      </c>
      <c r="W31" s="202">
        <v>22.504507679180886</v>
      </c>
    </row>
    <row r="32" spans="1:23" s="210" customFormat="1" ht="26.25" customHeight="1">
      <c r="A32" s="69">
        <v>2014</v>
      </c>
      <c r="B32" s="585" t="s">
        <v>12</v>
      </c>
      <c r="C32" s="197"/>
      <c r="D32" s="138">
        <v>13641</v>
      </c>
      <c r="E32" s="202">
        <v>16.060934315666007</v>
      </c>
      <c r="F32" s="98">
        <v>3543</v>
      </c>
      <c r="G32" s="202">
        <v>25.612732994637312</v>
      </c>
      <c r="H32" s="98">
        <v>10098</v>
      </c>
      <c r="I32" s="202">
        <v>12.709575361457714</v>
      </c>
      <c r="J32" s="98">
        <v>4061</v>
      </c>
      <c r="K32" s="202">
        <v>11.618026101945333</v>
      </c>
      <c r="L32" s="98">
        <v>9580</v>
      </c>
      <c r="M32" s="202">
        <v>17.944300730688937</v>
      </c>
      <c r="N32" s="138">
        <v>9113</v>
      </c>
      <c r="O32" s="202">
        <v>18.759735652364753</v>
      </c>
      <c r="P32" s="98">
        <v>3091</v>
      </c>
      <c r="Q32" s="202">
        <v>27.761163377547717</v>
      </c>
      <c r="R32" s="98">
        <v>6022</v>
      </c>
      <c r="S32" s="202">
        <v>14.139441215543009</v>
      </c>
      <c r="T32" s="98">
        <v>4455</v>
      </c>
      <c r="U32" s="202">
        <v>14.711541863075196</v>
      </c>
      <c r="V32" s="98">
        <v>4658</v>
      </c>
      <c r="W32" s="202">
        <v>22.631505367110346</v>
      </c>
    </row>
    <row r="33" spans="1:23" s="210" customFormat="1" ht="12.75">
      <c r="A33" s="69"/>
      <c r="B33" s="585" t="s">
        <v>6</v>
      </c>
      <c r="C33" s="197"/>
      <c r="D33" s="138">
        <v>13521</v>
      </c>
      <c r="E33" s="202">
        <v>17.087554248946084</v>
      </c>
      <c r="F33" s="98">
        <v>3569</v>
      </c>
      <c r="G33" s="202">
        <v>27.783342953208184</v>
      </c>
      <c r="H33" s="98">
        <v>9952</v>
      </c>
      <c r="I33" s="202">
        <v>13.251815715434084</v>
      </c>
      <c r="J33" s="98">
        <v>4115</v>
      </c>
      <c r="K33" s="202">
        <v>11.860040826245443</v>
      </c>
      <c r="L33" s="98">
        <v>9406</v>
      </c>
      <c r="M33" s="202">
        <v>19.37452190091431</v>
      </c>
      <c r="N33" s="138">
        <v>9014</v>
      </c>
      <c r="O33" s="202">
        <v>19.748946194808074</v>
      </c>
      <c r="P33" s="98">
        <v>3188</v>
      </c>
      <c r="Q33" s="202">
        <v>29.223649937264746</v>
      </c>
      <c r="R33" s="98">
        <v>5826</v>
      </c>
      <c r="S33" s="202">
        <v>14.564367490559562</v>
      </c>
      <c r="T33" s="98">
        <v>4466</v>
      </c>
      <c r="U33" s="202">
        <v>15.371928795342589</v>
      </c>
      <c r="V33" s="98">
        <v>4548</v>
      </c>
      <c r="W33" s="202">
        <v>24.04704639401935</v>
      </c>
    </row>
    <row r="34" spans="1:23" s="210" customFormat="1" ht="12.75">
      <c r="A34" s="69"/>
      <c r="B34" s="585" t="s">
        <v>11</v>
      </c>
      <c r="C34" s="197"/>
      <c r="D34" s="138">
        <v>14289</v>
      </c>
      <c r="E34" s="202">
        <v>17.970909370844705</v>
      </c>
      <c r="F34" s="98">
        <v>3972</v>
      </c>
      <c r="G34" s="202">
        <v>29.261777190332328</v>
      </c>
      <c r="H34" s="98">
        <v>10317</v>
      </c>
      <c r="I34" s="202">
        <v>13.62397450809344</v>
      </c>
      <c r="J34" s="98">
        <v>4264</v>
      </c>
      <c r="K34" s="202">
        <v>11.83591416510319</v>
      </c>
      <c r="L34" s="98">
        <v>10025</v>
      </c>
      <c r="M34" s="202">
        <v>20.580347730673317</v>
      </c>
      <c r="N34" s="138">
        <v>9199</v>
      </c>
      <c r="O34" s="202">
        <v>20.18839069464072</v>
      </c>
      <c r="P34" s="98">
        <v>3278</v>
      </c>
      <c r="Q34" s="202">
        <v>29.989185173886515</v>
      </c>
      <c r="R34" s="98">
        <v>5921</v>
      </c>
      <c r="S34" s="202">
        <v>14.762448403985813</v>
      </c>
      <c r="T34" s="98">
        <v>4444</v>
      </c>
      <c r="U34" s="202">
        <v>15.054114311431142</v>
      </c>
      <c r="V34" s="98">
        <v>4755</v>
      </c>
      <c r="W34" s="202">
        <v>24.986860567823342</v>
      </c>
    </row>
    <row r="35" spans="1:23" s="210" customFormat="1" ht="12.75">
      <c r="A35" s="69"/>
      <c r="B35" s="585" t="s">
        <v>65</v>
      </c>
      <c r="C35" s="197"/>
      <c r="D35" s="138">
        <v>14161</v>
      </c>
      <c r="E35" s="202">
        <v>18.811899795212206</v>
      </c>
      <c r="F35" s="98">
        <v>3966</v>
      </c>
      <c r="G35" s="202">
        <v>30.925073877962681</v>
      </c>
      <c r="H35" s="98">
        <v>10195</v>
      </c>
      <c r="I35" s="202">
        <v>14.099702795487984</v>
      </c>
      <c r="J35" s="98">
        <v>4224</v>
      </c>
      <c r="K35" s="202">
        <v>12.186459043560607</v>
      </c>
      <c r="L35" s="98">
        <v>9937</v>
      </c>
      <c r="M35" s="202">
        <v>21.628228841702725</v>
      </c>
      <c r="N35" s="138">
        <v>9017</v>
      </c>
      <c r="O35" s="202">
        <v>21.210024509260286</v>
      </c>
      <c r="P35" s="98">
        <v>3346</v>
      </c>
      <c r="Q35" s="202">
        <v>31.395951285116556</v>
      </c>
      <c r="R35" s="98">
        <v>5671</v>
      </c>
      <c r="S35" s="202">
        <v>15.200130135778521</v>
      </c>
      <c r="T35" s="98">
        <v>4497</v>
      </c>
      <c r="U35" s="202">
        <v>15.808987769624194</v>
      </c>
      <c r="V35" s="98">
        <v>4520</v>
      </c>
      <c r="W35" s="202">
        <v>26.583578097345132</v>
      </c>
    </row>
    <row r="36" spans="1:23" s="210" customFormat="1" ht="27" customHeight="1">
      <c r="A36" s="69">
        <v>2015</v>
      </c>
      <c r="B36" s="592" t="s">
        <v>344</v>
      </c>
      <c r="C36" s="197"/>
      <c r="D36" s="138">
        <v>15440</v>
      </c>
      <c r="E36" s="202">
        <v>19.405075129533678</v>
      </c>
      <c r="F36" s="98">
        <v>4293</v>
      </c>
      <c r="G36" s="202">
        <v>31.826316561844866</v>
      </c>
      <c r="H36" s="98">
        <v>11147</v>
      </c>
      <c r="I36" s="202">
        <v>14.621331569032026</v>
      </c>
      <c r="J36" s="98">
        <v>4538</v>
      </c>
      <c r="K36" s="202">
        <v>12.653414940502424</v>
      </c>
      <c r="L36" s="98">
        <v>10902</v>
      </c>
      <c r="M36" s="202">
        <v>22.21548000366905</v>
      </c>
      <c r="N36" s="138">
        <v>9079</v>
      </c>
      <c r="O36" s="202">
        <v>21.660635422403349</v>
      </c>
      <c r="P36" s="98">
        <v>3350</v>
      </c>
      <c r="Q36" s="202">
        <v>31.747329850746272</v>
      </c>
      <c r="R36" s="98">
        <v>5729</v>
      </c>
      <c r="S36" s="202">
        <v>15.762498516320475</v>
      </c>
      <c r="T36" s="98">
        <v>4385</v>
      </c>
      <c r="U36" s="202">
        <v>15.499741619156215</v>
      </c>
      <c r="V36" s="98">
        <v>4694</v>
      </c>
      <c r="W36" s="202">
        <v>27.415965487856838</v>
      </c>
    </row>
    <row r="37" spans="1:23" s="210" customFormat="1" ht="12.75">
      <c r="A37" s="205"/>
      <c r="B37" s="604" t="s">
        <v>384</v>
      </c>
      <c r="C37" s="211"/>
      <c r="D37" s="139">
        <v>14440</v>
      </c>
      <c r="E37" s="207">
        <v>20.062618975069253</v>
      </c>
      <c r="F37" s="162">
        <v>4107</v>
      </c>
      <c r="G37" s="207">
        <v>32.516570976381786</v>
      </c>
      <c r="H37" s="162">
        <v>10333</v>
      </c>
      <c r="I37" s="207">
        <v>15.112615987612504</v>
      </c>
      <c r="J37" s="162">
        <v>4037</v>
      </c>
      <c r="K37" s="207">
        <v>12.717313103789943</v>
      </c>
      <c r="L37" s="162">
        <v>10403</v>
      </c>
      <c r="M37" s="207">
        <v>22.913046717293089</v>
      </c>
      <c r="N37" s="139">
        <v>8675</v>
      </c>
      <c r="O37" s="207">
        <v>22.977101440922191</v>
      </c>
      <c r="P37" s="162">
        <v>3318</v>
      </c>
      <c r="Q37" s="207">
        <v>33.12941078963231</v>
      </c>
      <c r="R37" s="162">
        <v>5357</v>
      </c>
      <c r="S37" s="207">
        <v>16.688999439985068</v>
      </c>
      <c r="T37" s="162">
        <v>4214</v>
      </c>
      <c r="U37" s="207">
        <v>16.785187470336972</v>
      </c>
      <c r="V37" s="162">
        <v>4461</v>
      </c>
      <c r="W37" s="207">
        <v>28.826176866173505</v>
      </c>
    </row>
    <row r="38" spans="1:23">
      <c r="A38" s="82"/>
      <c r="B38" s="82"/>
      <c r="C38" s="82"/>
      <c r="D38" s="138"/>
      <c r="E38" s="85"/>
      <c r="F38" s="98"/>
      <c r="G38" s="85"/>
      <c r="H38" s="98"/>
      <c r="I38" s="85"/>
      <c r="J38" s="98"/>
      <c r="K38" s="85"/>
      <c r="L38" s="98"/>
      <c r="M38" s="85"/>
      <c r="N38" s="138"/>
      <c r="O38" s="85"/>
      <c r="P38" s="98"/>
      <c r="Q38" s="85"/>
      <c r="R38" s="98"/>
      <c r="S38" s="85"/>
      <c r="T38" s="98"/>
      <c r="U38" s="85"/>
      <c r="V38" s="98"/>
      <c r="W38" s="85"/>
    </row>
    <row r="39" spans="1:23" s="217" customFormat="1" ht="11.25">
      <c r="A39" s="163" t="s">
        <v>13</v>
      </c>
      <c r="B39" s="163"/>
      <c r="C39" s="163"/>
    </row>
    <row r="40" spans="1:23" s="217" customFormat="1" ht="11.25">
      <c r="A40" s="164" t="s">
        <v>192</v>
      </c>
      <c r="B40" s="164"/>
      <c r="C40" s="164"/>
    </row>
    <row r="41" spans="1:23" s="217" customFormat="1" ht="11.25">
      <c r="A41" s="164" t="s">
        <v>161</v>
      </c>
      <c r="B41" s="164"/>
      <c r="C41" s="164"/>
    </row>
    <row r="42" spans="1:23" s="217" customFormat="1" ht="11.25">
      <c r="A42" s="164" t="s">
        <v>193</v>
      </c>
      <c r="B42" s="164"/>
      <c r="C42" s="164"/>
    </row>
    <row r="43" spans="1:23" s="217" customFormat="1" ht="11.25">
      <c r="A43" s="119" t="s">
        <v>324</v>
      </c>
      <c r="B43" s="165"/>
      <c r="C43" s="165"/>
    </row>
    <row r="44" spans="1:23">
      <c r="A44" s="166"/>
      <c r="B44" s="166"/>
      <c r="C44" s="84"/>
      <c r="D44" s="167"/>
      <c r="E44" s="168"/>
      <c r="F44" s="167"/>
      <c r="G44" s="167"/>
      <c r="H44" s="167"/>
      <c r="I44" s="167"/>
      <c r="J44" s="167"/>
      <c r="K44" s="167"/>
      <c r="L44" s="167"/>
      <c r="M44" s="167"/>
    </row>
  </sheetData>
  <mergeCells count="18">
    <mergeCell ref="P6:Q6"/>
    <mergeCell ref="R6:S6"/>
    <mergeCell ref="D4:M4"/>
    <mergeCell ref="N4:W4"/>
    <mergeCell ref="N5:O6"/>
    <mergeCell ref="P5:S5"/>
    <mergeCell ref="T5:W5"/>
    <mergeCell ref="T6:U6"/>
    <mergeCell ref="V6:W6"/>
    <mergeCell ref="A5:A7"/>
    <mergeCell ref="B5:B7"/>
    <mergeCell ref="D5:E6"/>
    <mergeCell ref="F5:I5"/>
    <mergeCell ref="J5:M5"/>
    <mergeCell ref="F6:G6"/>
    <mergeCell ref="H6:I6"/>
    <mergeCell ref="J6:K6"/>
    <mergeCell ref="L6:M6"/>
  </mergeCells>
  <phoneticPr fontId="0" type="noConversion"/>
  <hyperlinks>
    <hyperlink ref="S1" location="Index!A1" display="Index"/>
  </hyperlinks>
  <pageMargins left="0.70866141732283472" right="0.70866141732283472" top="0.74803149606299213" bottom="0.74803149606299213" header="0.31496062992125984" footer="0.31496062992125984"/>
  <pageSetup paperSize="9" scale="48"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Q54"/>
  <sheetViews>
    <sheetView showGridLines="0" zoomScale="80" zoomScaleNormal="80" workbookViewId="0"/>
  </sheetViews>
  <sheetFormatPr defaultRowHeight="12.75"/>
  <cols>
    <col min="1" max="2" width="9.140625" style="16"/>
    <col min="3" max="3" width="23" style="16" customWidth="1"/>
    <col min="4" max="7" width="10.7109375" style="16" customWidth="1"/>
    <col min="8" max="8" width="10.28515625" style="16" customWidth="1"/>
    <col min="9" max="9" width="9.85546875" style="16" customWidth="1"/>
    <col min="10" max="16384" width="9.140625" style="16"/>
  </cols>
  <sheetData>
    <row r="1" spans="1:10">
      <c r="A1" s="169" t="s">
        <v>182</v>
      </c>
      <c r="B1" s="169"/>
      <c r="C1" s="448"/>
      <c r="D1" s="448"/>
      <c r="E1" s="448"/>
      <c r="F1" s="633"/>
      <c r="G1" s="440" t="s">
        <v>35</v>
      </c>
      <c r="H1" s="633"/>
    </row>
    <row r="2" spans="1:10" ht="30" customHeight="1">
      <c r="A2" s="932" t="s">
        <v>430</v>
      </c>
      <c r="B2" s="932"/>
      <c r="C2" s="932"/>
      <c r="D2" s="932"/>
      <c r="E2" s="932"/>
      <c r="F2" s="932"/>
      <c r="G2" s="932"/>
      <c r="H2" s="357"/>
      <c r="I2" s="357"/>
      <c r="J2" s="170"/>
    </row>
    <row r="3" spans="1:10" ht="12.75" customHeight="1">
      <c r="A3" s="542"/>
      <c r="B3" s="448"/>
      <c r="C3" s="542"/>
      <c r="D3" s="114"/>
      <c r="E3" s="114"/>
      <c r="F3" s="448"/>
      <c r="G3" s="448"/>
      <c r="H3" s="633"/>
      <c r="I3" s="633"/>
    </row>
    <row r="4" spans="1:10" ht="30.75" customHeight="1">
      <c r="A4" s="892" t="s">
        <v>37</v>
      </c>
      <c r="B4" s="933" t="s">
        <v>38</v>
      </c>
      <c r="C4" s="894" t="s">
        <v>198</v>
      </c>
      <c r="D4" s="897" t="s">
        <v>199</v>
      </c>
      <c r="E4" s="897"/>
      <c r="F4" s="897" t="s">
        <v>200</v>
      </c>
      <c r="G4" s="897"/>
    </row>
    <row r="5" spans="1:10" ht="31.5" customHeight="1">
      <c r="A5" s="893"/>
      <c r="B5" s="893"/>
      <c r="C5" s="919"/>
      <c r="D5" s="634" t="s">
        <v>201</v>
      </c>
      <c r="E5" s="634" t="s">
        <v>202</v>
      </c>
      <c r="F5" s="634" t="s">
        <v>201</v>
      </c>
      <c r="G5" s="634" t="s">
        <v>202</v>
      </c>
    </row>
    <row r="6" spans="1:10" ht="25.5" customHeight="1">
      <c r="A6" s="111">
        <v>2000</v>
      </c>
      <c r="B6" s="111"/>
      <c r="C6" s="109">
        <v>78776</v>
      </c>
      <c r="D6" s="245">
        <v>18.600000000000001</v>
      </c>
      <c r="E6" s="245">
        <v>11</v>
      </c>
      <c r="F6" s="635">
        <v>10.8</v>
      </c>
      <c r="G6" s="635">
        <v>1.3</v>
      </c>
    </row>
    <row r="7" spans="1:10">
      <c r="A7" s="111">
        <v>2001</v>
      </c>
      <c r="B7" s="111"/>
      <c r="C7" s="109">
        <v>77871</v>
      </c>
      <c r="D7" s="245">
        <v>18.899999999999999</v>
      </c>
      <c r="E7" s="245">
        <v>11.2</v>
      </c>
      <c r="F7" s="635">
        <v>11</v>
      </c>
      <c r="G7" s="635">
        <v>1.3</v>
      </c>
    </row>
    <row r="8" spans="1:10">
      <c r="A8" s="111">
        <v>2002</v>
      </c>
      <c r="B8" s="111"/>
      <c r="C8" s="109">
        <v>81944</v>
      </c>
      <c r="D8" s="245">
        <v>19.2</v>
      </c>
      <c r="E8" s="245">
        <v>11.6</v>
      </c>
      <c r="F8" s="635">
        <v>12.1</v>
      </c>
      <c r="G8" s="635">
        <v>1.5</v>
      </c>
      <c r="I8" s="61"/>
    </row>
    <row r="9" spans="1:10">
      <c r="A9" s="111">
        <v>2003</v>
      </c>
      <c r="B9" s="111"/>
      <c r="C9" s="109">
        <v>81897</v>
      </c>
      <c r="D9" s="245">
        <v>19.5</v>
      </c>
      <c r="E9" s="245">
        <v>11.7</v>
      </c>
      <c r="F9" s="635">
        <v>12.2</v>
      </c>
      <c r="G9" s="635">
        <v>1.4</v>
      </c>
      <c r="I9" s="61"/>
    </row>
    <row r="10" spans="1:10">
      <c r="A10" s="111">
        <v>2004</v>
      </c>
      <c r="B10" s="111"/>
      <c r="C10" s="109">
        <v>81733</v>
      </c>
      <c r="D10" s="245">
        <v>20.399999999999999</v>
      </c>
      <c r="E10" s="245">
        <v>12.2</v>
      </c>
      <c r="F10" s="635">
        <v>12</v>
      </c>
      <c r="G10" s="635">
        <v>1.5</v>
      </c>
      <c r="I10" s="61"/>
    </row>
    <row r="11" spans="1:10">
      <c r="A11" s="111">
        <v>2005</v>
      </c>
      <c r="B11" s="111"/>
      <c r="C11" s="109">
        <v>78584</v>
      </c>
      <c r="D11" s="245">
        <v>21.6</v>
      </c>
      <c r="E11" s="245">
        <v>12.2</v>
      </c>
      <c r="F11" s="635">
        <v>12.2</v>
      </c>
      <c r="G11" s="635">
        <v>1.5</v>
      </c>
      <c r="I11" s="61"/>
    </row>
    <row r="12" spans="1:10">
      <c r="A12" s="111">
        <v>2006</v>
      </c>
      <c r="B12" s="111"/>
      <c r="C12" s="109">
        <v>81449</v>
      </c>
      <c r="D12" s="245">
        <v>23.7</v>
      </c>
      <c r="E12" s="245">
        <v>13.1</v>
      </c>
      <c r="F12" s="635">
        <v>12.2</v>
      </c>
      <c r="G12" s="635">
        <v>1.5</v>
      </c>
      <c r="I12" s="61"/>
    </row>
    <row r="13" spans="1:10">
      <c r="A13" s="111">
        <v>2007</v>
      </c>
      <c r="B13" s="111"/>
      <c r="C13" s="109">
        <v>88254</v>
      </c>
      <c r="D13" s="245">
        <v>24.1</v>
      </c>
      <c r="E13" s="245">
        <v>12.7</v>
      </c>
      <c r="F13" s="635">
        <v>11.7</v>
      </c>
      <c r="G13" s="635">
        <v>1.4</v>
      </c>
      <c r="I13" s="61"/>
    </row>
    <row r="14" spans="1:10">
      <c r="A14" s="111">
        <v>2008</v>
      </c>
      <c r="B14" s="111"/>
      <c r="C14" s="109">
        <v>93601</v>
      </c>
      <c r="D14" s="245">
        <v>24.2</v>
      </c>
      <c r="E14" s="245">
        <v>11.7</v>
      </c>
      <c r="F14" s="635">
        <v>12.7</v>
      </c>
      <c r="G14" s="635">
        <v>1.4</v>
      </c>
      <c r="I14" s="61"/>
    </row>
    <row r="15" spans="1:10">
      <c r="A15" s="111">
        <v>2009</v>
      </c>
      <c r="B15" s="111"/>
      <c r="C15" s="109">
        <v>101277</v>
      </c>
      <c r="D15" s="245">
        <v>24.1</v>
      </c>
      <c r="E15" s="245">
        <v>11.7</v>
      </c>
      <c r="F15" s="635">
        <v>13</v>
      </c>
      <c r="G15" s="635">
        <v>1.3</v>
      </c>
    </row>
    <row r="16" spans="1:10">
      <c r="A16" s="111">
        <v>2010</v>
      </c>
      <c r="B16" s="111"/>
      <c r="C16" s="109">
        <v>109954</v>
      </c>
      <c r="D16" s="245">
        <v>24.5</v>
      </c>
      <c r="E16" s="245">
        <v>12.4</v>
      </c>
      <c r="F16" s="635">
        <v>11.6</v>
      </c>
      <c r="G16" s="635">
        <v>1.3</v>
      </c>
    </row>
    <row r="17" spans="1:7">
      <c r="A17" s="111">
        <v>2011</v>
      </c>
      <c r="B17" s="111"/>
      <c r="C17" s="109">
        <v>103799</v>
      </c>
      <c r="D17" s="245">
        <v>24.4</v>
      </c>
      <c r="E17" s="245">
        <v>12.1</v>
      </c>
      <c r="F17" s="635">
        <v>12</v>
      </c>
      <c r="G17" s="635">
        <v>1.4</v>
      </c>
    </row>
    <row r="18" spans="1:7">
      <c r="A18" s="111">
        <v>2012</v>
      </c>
      <c r="B18" s="111"/>
      <c r="C18" s="109">
        <v>94238</v>
      </c>
      <c r="D18" s="245">
        <v>24.7</v>
      </c>
      <c r="E18" s="245">
        <v>12.2</v>
      </c>
      <c r="F18" s="635">
        <v>13</v>
      </c>
      <c r="G18" s="635">
        <v>1.4</v>
      </c>
    </row>
    <row r="19" spans="1:7" ht="14.25">
      <c r="A19" s="108" t="s">
        <v>661</v>
      </c>
      <c r="B19" s="111"/>
      <c r="C19" s="109">
        <v>87829</v>
      </c>
      <c r="D19" s="245">
        <v>25.2</v>
      </c>
      <c r="E19" s="245">
        <v>12</v>
      </c>
      <c r="F19" s="245">
        <v>14.1</v>
      </c>
      <c r="G19" s="245">
        <v>1.4</v>
      </c>
    </row>
    <row r="20" spans="1:7">
      <c r="A20" s="111">
        <v>2014</v>
      </c>
      <c r="B20" s="111"/>
      <c r="C20" s="109">
        <v>91955</v>
      </c>
      <c r="D20" s="245">
        <v>29.016973133474043</v>
      </c>
      <c r="E20" s="245">
        <v>13.876699165651074</v>
      </c>
      <c r="F20" s="245">
        <v>13.985291832010581</v>
      </c>
      <c r="G20" s="245">
        <v>1.4490028165120177</v>
      </c>
    </row>
    <row r="21" spans="1:7" ht="26.25" customHeight="1">
      <c r="A21" s="147">
        <v>2009</v>
      </c>
      <c r="B21" s="147" t="s">
        <v>9</v>
      </c>
      <c r="C21" s="109">
        <v>25114</v>
      </c>
      <c r="D21" s="171">
        <v>23.4</v>
      </c>
      <c r="E21" s="171">
        <v>11.3</v>
      </c>
      <c r="F21" s="636">
        <v>12.9</v>
      </c>
      <c r="G21" s="636">
        <v>1.3</v>
      </c>
    </row>
    <row r="22" spans="1:7">
      <c r="A22" s="147"/>
      <c r="B22" s="147" t="s">
        <v>6</v>
      </c>
      <c r="C22" s="109">
        <v>24182</v>
      </c>
      <c r="D22" s="171">
        <v>24</v>
      </c>
      <c r="E22" s="171">
        <v>12</v>
      </c>
      <c r="F22" s="636">
        <v>13.4</v>
      </c>
      <c r="G22" s="636">
        <v>1.3</v>
      </c>
    </row>
    <row r="23" spans="1:7">
      <c r="A23" s="147"/>
      <c r="B23" s="147" t="s">
        <v>11</v>
      </c>
      <c r="C23" s="109">
        <v>26077</v>
      </c>
      <c r="D23" s="171">
        <v>24.5</v>
      </c>
      <c r="E23" s="171">
        <v>11.8</v>
      </c>
      <c r="F23" s="636">
        <v>12.3</v>
      </c>
      <c r="G23" s="636">
        <v>1.2</v>
      </c>
    </row>
    <row r="24" spans="1:7" ht="12.75" customHeight="1">
      <c r="A24" s="147"/>
      <c r="B24" s="147" t="s">
        <v>65</v>
      </c>
      <c r="C24" s="109">
        <v>25904</v>
      </c>
      <c r="D24" s="171">
        <v>24.3</v>
      </c>
      <c r="E24" s="171">
        <v>11.8</v>
      </c>
      <c r="F24" s="636">
        <v>13.2</v>
      </c>
      <c r="G24" s="636">
        <v>1.2</v>
      </c>
    </row>
    <row r="25" spans="1:7" ht="26.25" customHeight="1">
      <c r="A25" s="147">
        <v>2010</v>
      </c>
      <c r="B25" s="112" t="s">
        <v>12</v>
      </c>
      <c r="C25" s="109">
        <v>28131</v>
      </c>
      <c r="D25" s="637">
        <v>24.5</v>
      </c>
      <c r="E25" s="637">
        <v>12.3</v>
      </c>
      <c r="F25" s="636">
        <v>12.2</v>
      </c>
      <c r="G25" s="636">
        <v>1.2</v>
      </c>
    </row>
    <row r="26" spans="1:7">
      <c r="A26" s="147"/>
      <c r="B26" s="112" t="s">
        <v>6</v>
      </c>
      <c r="C26" s="109">
        <v>26821</v>
      </c>
      <c r="D26" s="637">
        <v>24.7</v>
      </c>
      <c r="E26" s="637">
        <v>12.3</v>
      </c>
      <c r="F26" s="636">
        <v>11.1</v>
      </c>
      <c r="G26" s="636">
        <v>1.3</v>
      </c>
    </row>
    <row r="27" spans="1:7">
      <c r="A27" s="147"/>
      <c r="B27" s="112" t="s">
        <v>11</v>
      </c>
      <c r="C27" s="109">
        <v>28237</v>
      </c>
      <c r="D27" s="637">
        <v>24.7</v>
      </c>
      <c r="E27" s="637">
        <v>12.5</v>
      </c>
      <c r="F27" s="636">
        <v>11.7</v>
      </c>
      <c r="G27" s="636">
        <v>1.2</v>
      </c>
    </row>
    <row r="28" spans="1:7" ht="12.75" customHeight="1">
      <c r="A28" s="147"/>
      <c r="B28" s="112" t="s">
        <v>65</v>
      </c>
      <c r="C28" s="109">
        <v>26765</v>
      </c>
      <c r="D28" s="637">
        <v>24.1</v>
      </c>
      <c r="E28" s="637">
        <v>12.3</v>
      </c>
      <c r="F28" s="636">
        <v>11.5</v>
      </c>
      <c r="G28" s="636">
        <v>1.4</v>
      </c>
    </row>
    <row r="29" spans="1:7" ht="26.25" customHeight="1">
      <c r="A29" s="147">
        <v>2011</v>
      </c>
      <c r="B29" s="112" t="s">
        <v>9</v>
      </c>
      <c r="C29" s="109">
        <v>28054</v>
      </c>
      <c r="D29" s="171">
        <v>24.3</v>
      </c>
      <c r="E29" s="171">
        <v>12.3</v>
      </c>
      <c r="F29" s="636">
        <v>11.6</v>
      </c>
      <c r="G29" s="636">
        <v>1.3</v>
      </c>
    </row>
    <row r="30" spans="1:7">
      <c r="A30" s="147"/>
      <c r="B30" s="112" t="s">
        <v>6</v>
      </c>
      <c r="C30" s="109">
        <v>24757</v>
      </c>
      <c r="D30" s="171">
        <v>24.2</v>
      </c>
      <c r="E30" s="171">
        <v>12.1</v>
      </c>
      <c r="F30" s="636">
        <v>11.8</v>
      </c>
      <c r="G30" s="636">
        <v>1.3</v>
      </c>
    </row>
    <row r="31" spans="1:7">
      <c r="A31" s="147"/>
      <c r="B31" s="112" t="s">
        <v>11</v>
      </c>
      <c r="C31" s="109">
        <v>25873</v>
      </c>
      <c r="D31" s="171">
        <v>24.7</v>
      </c>
      <c r="E31" s="171">
        <v>11.9</v>
      </c>
      <c r="F31" s="636">
        <v>11.7</v>
      </c>
      <c r="G31" s="636">
        <v>1.4</v>
      </c>
    </row>
    <row r="32" spans="1:7" ht="12.75" customHeight="1">
      <c r="A32" s="147"/>
      <c r="B32" s="112" t="s">
        <v>65</v>
      </c>
      <c r="C32" s="109">
        <v>25115</v>
      </c>
      <c r="D32" s="171">
        <v>24.5</v>
      </c>
      <c r="E32" s="171">
        <v>12</v>
      </c>
      <c r="F32" s="636">
        <v>13</v>
      </c>
      <c r="G32" s="636">
        <v>1.4</v>
      </c>
    </row>
    <row r="33" spans="1:14" ht="26.25" customHeight="1">
      <c r="A33" s="147">
        <v>2012</v>
      </c>
      <c r="B33" s="112" t="s">
        <v>9</v>
      </c>
      <c r="C33" s="109">
        <v>26248</v>
      </c>
      <c r="D33" s="171">
        <v>24.4</v>
      </c>
      <c r="E33" s="171">
        <v>12.3</v>
      </c>
      <c r="F33" s="636">
        <v>12</v>
      </c>
      <c r="G33" s="636">
        <v>1.4</v>
      </c>
    </row>
    <row r="34" spans="1:14">
      <c r="A34" s="147"/>
      <c r="B34" s="112" t="s">
        <v>6</v>
      </c>
      <c r="C34" s="109">
        <v>23109</v>
      </c>
      <c r="D34" s="636">
        <v>25</v>
      </c>
      <c r="E34" s="636">
        <v>12.2</v>
      </c>
      <c r="F34" s="636">
        <v>13.3</v>
      </c>
      <c r="G34" s="636">
        <v>1.4</v>
      </c>
      <c r="N34" s="638"/>
    </row>
    <row r="35" spans="1:14">
      <c r="A35" s="147"/>
      <c r="B35" s="112" t="s">
        <v>11</v>
      </c>
      <c r="C35" s="109">
        <v>22703</v>
      </c>
      <c r="D35" s="636">
        <v>24.3</v>
      </c>
      <c r="E35" s="636">
        <v>12</v>
      </c>
      <c r="F35" s="636">
        <v>13</v>
      </c>
      <c r="G35" s="636">
        <v>1.4</v>
      </c>
    </row>
    <row r="36" spans="1:14" ht="12.75" customHeight="1">
      <c r="A36" s="147"/>
      <c r="B36" s="112" t="s">
        <v>65</v>
      </c>
      <c r="C36" s="109">
        <v>22178</v>
      </c>
      <c r="D36" s="636">
        <v>25.3</v>
      </c>
      <c r="E36" s="636">
        <v>12.2</v>
      </c>
      <c r="F36" s="636">
        <v>13.7</v>
      </c>
      <c r="G36" s="636">
        <v>1.6</v>
      </c>
    </row>
    <row r="37" spans="1:14" ht="26.25" customHeight="1">
      <c r="A37" s="112">
        <v>2013</v>
      </c>
      <c r="B37" s="4" t="s">
        <v>9</v>
      </c>
      <c r="C37" s="110">
        <v>22017</v>
      </c>
      <c r="D37" s="639">
        <v>24.1</v>
      </c>
      <c r="E37" s="639">
        <v>12</v>
      </c>
      <c r="F37" s="639">
        <v>13.3</v>
      </c>
      <c r="G37" s="639">
        <v>1.4</v>
      </c>
    </row>
    <row r="38" spans="1:14" ht="12.75" customHeight="1">
      <c r="A38" s="147"/>
      <c r="B38" s="112" t="s">
        <v>10</v>
      </c>
      <c r="C38" s="109">
        <v>21635</v>
      </c>
      <c r="D38" s="636">
        <v>25.4</v>
      </c>
      <c r="E38" s="636">
        <v>12</v>
      </c>
      <c r="F38" s="636">
        <v>13.7</v>
      </c>
      <c r="G38" s="636">
        <v>1.4</v>
      </c>
    </row>
    <row r="39" spans="1:14" ht="12.75" customHeight="1">
      <c r="A39" s="147"/>
      <c r="B39" s="112" t="s">
        <v>7</v>
      </c>
      <c r="C39" s="109">
        <v>22229</v>
      </c>
      <c r="D39" s="636">
        <v>25.4</v>
      </c>
      <c r="E39" s="636">
        <v>11.4</v>
      </c>
      <c r="F39" s="636">
        <v>14.3</v>
      </c>
      <c r="G39" s="636">
        <v>1.4</v>
      </c>
    </row>
    <row r="40" spans="1:14" ht="12.75" customHeight="1">
      <c r="A40" s="147"/>
      <c r="B40" s="112" t="s">
        <v>8</v>
      </c>
      <c r="C40" s="110">
        <v>21948</v>
      </c>
      <c r="D40" s="639">
        <v>26</v>
      </c>
      <c r="E40" s="639">
        <v>12.6</v>
      </c>
      <c r="F40" s="639">
        <v>14.9</v>
      </c>
      <c r="G40" s="639">
        <v>1.5</v>
      </c>
    </row>
    <row r="41" spans="1:14" s="220" customFormat="1" ht="27" customHeight="1">
      <c r="A41" s="547">
        <v>2014</v>
      </c>
      <c r="B41" s="588" t="s">
        <v>12</v>
      </c>
      <c r="C41" s="624">
        <v>22754</v>
      </c>
      <c r="D41" s="640">
        <v>26.613757913777512</v>
      </c>
      <c r="E41" s="640">
        <v>13.243735111662531</v>
      </c>
      <c r="F41" s="640">
        <v>12.692427568832105</v>
      </c>
      <c r="G41" s="640">
        <v>1.4102634705430148</v>
      </c>
    </row>
    <row r="42" spans="1:14" ht="12.75" customHeight="1">
      <c r="A42" s="547"/>
      <c r="B42" s="588" t="s">
        <v>6</v>
      </c>
      <c r="C42" s="624">
        <v>22535</v>
      </c>
      <c r="D42" s="640">
        <v>28.462890335947908</v>
      </c>
      <c r="E42" s="640">
        <v>13.736473570794777</v>
      </c>
      <c r="F42" s="640">
        <v>14.45986692689851</v>
      </c>
      <c r="G42" s="640">
        <v>1.4119880429302025</v>
      </c>
    </row>
    <row r="43" spans="1:14" ht="12.75" customHeight="1">
      <c r="A43" s="547"/>
      <c r="B43" s="588" t="s">
        <v>11</v>
      </c>
      <c r="C43" s="624">
        <v>23488</v>
      </c>
      <c r="D43" s="640">
        <v>29.59066620689655</v>
      </c>
      <c r="E43" s="640">
        <v>14.039105801207045</v>
      </c>
      <c r="F43" s="640">
        <v>13.405546151389332</v>
      </c>
      <c r="G43" s="640">
        <v>1.4558078335373317</v>
      </c>
    </row>
    <row r="44" spans="1:14" ht="12.75" customHeight="1">
      <c r="A44" s="547"/>
      <c r="B44" s="588" t="s">
        <v>65</v>
      </c>
      <c r="C44" s="624">
        <v>23178</v>
      </c>
      <c r="D44" s="640">
        <v>31.140549781181623</v>
      </c>
      <c r="E44" s="640">
        <v>14.493029749149125</v>
      </c>
      <c r="F44" s="640">
        <v>15.193560932165653</v>
      </c>
      <c r="G44" s="640">
        <v>1.5136520868113521</v>
      </c>
    </row>
    <row r="45" spans="1:14" s="220" customFormat="1" ht="27" customHeight="1">
      <c r="A45" s="547">
        <v>2015</v>
      </c>
      <c r="B45" s="592" t="s">
        <v>344</v>
      </c>
      <c r="C45" s="624">
        <v>24519</v>
      </c>
      <c r="D45" s="640">
        <v>31.791695669239825</v>
      </c>
      <c r="E45" s="640">
        <v>15.008730741881962</v>
      </c>
      <c r="F45" s="640">
        <v>13.793802439750074</v>
      </c>
      <c r="G45" s="640">
        <v>1.5370641436818475</v>
      </c>
    </row>
    <row r="46" spans="1:14" s="220" customFormat="1" ht="12" customHeight="1">
      <c r="A46" s="629"/>
      <c r="B46" s="604" t="s">
        <v>384</v>
      </c>
      <c r="C46" s="630">
        <v>23115</v>
      </c>
      <c r="D46" s="642">
        <v>32.790429629629628</v>
      </c>
      <c r="E46" s="642">
        <v>15.650836838750797</v>
      </c>
      <c r="F46" s="642">
        <v>16.171380417335474</v>
      </c>
      <c r="G46" s="642">
        <v>1.6071019026944195</v>
      </c>
    </row>
    <row r="47" spans="1:14" s="42" customFormat="1">
      <c r="A47" s="641"/>
      <c r="B47" s="641"/>
      <c r="C47" s="641"/>
      <c r="D47" s="641"/>
      <c r="E47" s="641"/>
      <c r="F47" s="641"/>
      <c r="G47" s="641"/>
    </row>
    <row r="48" spans="1:14" s="42" customFormat="1" ht="11.25" customHeight="1">
      <c r="A48" s="41" t="s">
        <v>13</v>
      </c>
      <c r="H48" s="354"/>
      <c r="I48" s="354"/>
    </row>
    <row r="49" spans="1:17" s="42" customFormat="1" ht="24.75" customHeight="1">
      <c r="A49" s="869" t="s">
        <v>203</v>
      </c>
      <c r="B49" s="869"/>
      <c r="C49" s="869"/>
      <c r="D49" s="869"/>
      <c r="E49" s="869"/>
      <c r="F49" s="869"/>
      <c r="G49" s="869"/>
      <c r="H49" s="354"/>
      <c r="I49" s="354"/>
      <c r="J49" s="43"/>
      <c r="K49" s="43"/>
      <c r="L49" s="43"/>
      <c r="M49" s="43"/>
      <c r="N49" s="43"/>
      <c r="O49" s="43"/>
      <c r="P49" s="43"/>
      <c r="Q49" s="43"/>
    </row>
    <row r="50" spans="1:17" s="42" customFormat="1" ht="25.5" customHeight="1">
      <c r="A50" s="869" t="s">
        <v>204</v>
      </c>
      <c r="B50" s="869"/>
      <c r="C50" s="869"/>
      <c r="D50" s="869"/>
      <c r="E50" s="869"/>
      <c r="F50" s="869"/>
      <c r="G50" s="869"/>
      <c r="H50" s="354"/>
      <c r="I50" s="354"/>
      <c r="J50" s="43"/>
      <c r="K50" s="43"/>
      <c r="L50" s="43"/>
      <c r="M50" s="43"/>
      <c r="N50" s="43"/>
      <c r="O50" s="43"/>
      <c r="P50" s="43"/>
      <c r="Q50" s="43"/>
    </row>
    <row r="51" spans="1:17" s="42" customFormat="1" ht="22.5" customHeight="1">
      <c r="A51" s="869" t="s">
        <v>205</v>
      </c>
      <c r="B51" s="869"/>
      <c r="C51" s="869"/>
      <c r="D51" s="869"/>
      <c r="E51" s="869"/>
      <c r="F51" s="869"/>
      <c r="G51" s="869"/>
      <c r="H51" s="354"/>
      <c r="I51" s="354"/>
      <c r="J51" s="43"/>
      <c r="K51" s="43"/>
      <c r="L51" s="43"/>
      <c r="M51" s="43"/>
      <c r="N51" s="43"/>
      <c r="O51" s="43"/>
      <c r="P51" s="43"/>
      <c r="Q51" s="43"/>
    </row>
    <row r="52" spans="1:17">
      <c r="A52" s="869" t="s">
        <v>206</v>
      </c>
      <c r="B52" s="869"/>
      <c r="C52" s="869"/>
      <c r="D52" s="869"/>
      <c r="E52" s="869"/>
      <c r="F52" s="869"/>
      <c r="G52" s="869"/>
      <c r="H52" s="354"/>
      <c r="I52" s="354"/>
    </row>
    <row r="53" spans="1:17" ht="12.75" customHeight="1">
      <c r="A53" s="869" t="s">
        <v>207</v>
      </c>
      <c r="B53" s="869"/>
      <c r="C53" s="869"/>
      <c r="D53" s="869"/>
      <c r="E53" s="869"/>
      <c r="F53" s="869"/>
      <c r="G53" s="869"/>
      <c r="H53" s="43"/>
      <c r="I53" s="43"/>
    </row>
    <row r="54" spans="1:17">
      <c r="A54" s="931" t="s">
        <v>14</v>
      </c>
      <c r="B54" s="931"/>
      <c r="C54" s="931"/>
      <c r="D54" s="931"/>
      <c r="E54" s="931"/>
      <c r="F54" s="931"/>
      <c r="G54" s="931"/>
      <c r="H54" s="931"/>
      <c r="I54" s="931"/>
    </row>
  </sheetData>
  <mergeCells count="12">
    <mergeCell ref="A2:G2"/>
    <mergeCell ref="A4:A5"/>
    <mergeCell ref="B4:B5"/>
    <mergeCell ref="C4:C5"/>
    <mergeCell ref="D4:E4"/>
    <mergeCell ref="F4:G4"/>
    <mergeCell ref="A54:I54"/>
    <mergeCell ref="A49:G49"/>
    <mergeCell ref="A50:G50"/>
    <mergeCell ref="A51:G51"/>
    <mergeCell ref="A52:G52"/>
    <mergeCell ref="A53:G53"/>
  </mergeCells>
  <hyperlinks>
    <hyperlink ref="G1" location="Index!A1" display="Index"/>
  </hyperlinks>
  <pageMargins left="0.75" right="0.75" top="1" bottom="1" header="0.5" footer="0.5"/>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19">
    <pageSetUpPr fitToPage="1"/>
  </sheetPr>
  <dimension ref="A1:IQ51"/>
  <sheetViews>
    <sheetView showGridLines="0" zoomScale="80" zoomScaleNormal="80" workbookViewId="0"/>
  </sheetViews>
  <sheetFormatPr defaultRowHeight="15"/>
  <cols>
    <col min="1" max="3" width="10.7109375" style="73" customWidth="1"/>
    <col min="4" max="4" width="12.7109375" style="73" customWidth="1"/>
    <col min="5" max="5" width="10.7109375" style="73" customWidth="1"/>
    <col min="6" max="6" width="12.7109375" style="73" customWidth="1"/>
    <col min="7" max="7" width="10.7109375" style="73" customWidth="1"/>
    <col min="8" max="8" width="12.7109375" style="73" customWidth="1"/>
    <col min="9" max="9" width="10.7109375" style="73" customWidth="1"/>
    <col min="10" max="10" width="12.7109375" style="73" customWidth="1"/>
    <col min="11" max="11" width="10.7109375" style="73" customWidth="1"/>
    <col min="12" max="12" width="12.7109375" style="73" customWidth="1"/>
    <col min="13" max="13" width="10.7109375" style="73" customWidth="1"/>
    <col min="14" max="14" width="12.7109375" style="73" customWidth="1"/>
    <col min="15" max="16384" width="9.140625" style="73"/>
  </cols>
  <sheetData>
    <row r="1" spans="1:251" s="210" customFormat="1" ht="12.75">
      <c r="A1" s="87" t="s">
        <v>197</v>
      </c>
      <c r="B1" s="87"/>
      <c r="I1" s="7"/>
      <c r="N1" s="221" t="s">
        <v>35</v>
      </c>
    </row>
    <row r="2" spans="1:251" s="210" customFormat="1" ht="14.25">
      <c r="A2" s="81" t="s">
        <v>431</v>
      </c>
      <c r="B2" s="81"/>
      <c r="C2" s="172"/>
      <c r="D2" s="172"/>
      <c r="E2" s="172"/>
      <c r="F2" s="172"/>
      <c r="G2" s="172"/>
      <c r="H2" s="172"/>
      <c r="I2" s="172"/>
      <c r="J2" s="172"/>
      <c r="K2" s="172"/>
      <c r="L2" s="172"/>
      <c r="M2" s="172"/>
      <c r="N2" s="172"/>
    </row>
    <row r="3" spans="1:251" s="210" customFormat="1" ht="12.75">
      <c r="A3" s="71"/>
      <c r="B3" s="71"/>
    </row>
    <row r="4" spans="1:251" s="210" customFormat="1" ht="12.75">
      <c r="A4" s="934" t="s">
        <v>37</v>
      </c>
      <c r="B4" s="934" t="s">
        <v>38</v>
      </c>
      <c r="C4" s="935" t="s">
        <v>166</v>
      </c>
      <c r="D4" s="935"/>
      <c r="E4" s="935"/>
      <c r="F4" s="935"/>
      <c r="G4" s="935" t="s">
        <v>2</v>
      </c>
      <c r="H4" s="935"/>
      <c r="I4" s="935"/>
      <c r="J4" s="935"/>
      <c r="K4" s="936" t="s">
        <v>118</v>
      </c>
      <c r="L4" s="936"/>
      <c r="M4" s="936" t="s">
        <v>210</v>
      </c>
      <c r="N4" s="936"/>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row>
    <row r="5" spans="1:251" s="210" customFormat="1" ht="12.75">
      <c r="A5" s="921"/>
      <c r="B5" s="923"/>
      <c r="C5" s="938" t="s">
        <v>211</v>
      </c>
      <c r="D5" s="938"/>
      <c r="E5" s="938" t="s">
        <v>212</v>
      </c>
      <c r="F5" s="938"/>
      <c r="G5" s="938" t="s">
        <v>211</v>
      </c>
      <c r="H5" s="938"/>
      <c r="I5" s="938" t="s">
        <v>212</v>
      </c>
      <c r="J5" s="938"/>
      <c r="K5" s="937"/>
      <c r="L5" s="937"/>
      <c r="M5" s="937"/>
      <c r="N5" s="937"/>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row>
    <row r="6" spans="1:251" s="210" customFormat="1" ht="44.25" customHeight="1">
      <c r="A6" s="922"/>
      <c r="B6" s="924"/>
      <c r="C6" s="93" t="s">
        <v>213</v>
      </c>
      <c r="D6" s="93" t="s">
        <v>217</v>
      </c>
      <c r="E6" s="93" t="s">
        <v>213</v>
      </c>
      <c r="F6" s="93" t="s">
        <v>217</v>
      </c>
      <c r="G6" s="93" t="s">
        <v>213</v>
      </c>
      <c r="H6" s="93" t="s">
        <v>217</v>
      </c>
      <c r="I6" s="93" t="s">
        <v>213</v>
      </c>
      <c r="J6" s="93" t="s">
        <v>217</v>
      </c>
      <c r="K6" s="94" t="s">
        <v>213</v>
      </c>
      <c r="L6" s="93" t="s">
        <v>217</v>
      </c>
      <c r="M6" s="94" t="s">
        <v>213</v>
      </c>
      <c r="N6" s="93" t="s">
        <v>217</v>
      </c>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row>
    <row r="7" spans="1:251" s="210" customFormat="1" ht="25.5" customHeight="1">
      <c r="A7" s="197">
        <v>2007</v>
      </c>
      <c r="B7" s="197"/>
      <c r="C7" s="198">
        <v>14489</v>
      </c>
      <c r="D7" s="199">
        <v>8</v>
      </c>
      <c r="E7" s="198">
        <v>31142</v>
      </c>
      <c r="F7" s="199">
        <v>1.2</v>
      </c>
      <c r="G7" s="198">
        <v>8823</v>
      </c>
      <c r="H7" s="199">
        <v>17.600000000000001</v>
      </c>
      <c r="I7" s="198">
        <v>20263</v>
      </c>
      <c r="J7" s="199">
        <v>1.6</v>
      </c>
      <c r="K7" s="198">
        <v>36085</v>
      </c>
      <c r="L7" s="199">
        <v>0.5</v>
      </c>
      <c r="M7" s="198">
        <v>11439</v>
      </c>
      <c r="N7" s="199">
        <v>1.1000000000000001</v>
      </c>
    </row>
    <row r="8" spans="1:251" s="210" customFormat="1" ht="12.75">
      <c r="A8" s="200">
        <v>2008</v>
      </c>
      <c r="B8" s="200"/>
      <c r="C8" s="198">
        <v>14533</v>
      </c>
      <c r="D8" s="199">
        <v>8.1</v>
      </c>
      <c r="E8" s="198">
        <v>35840</v>
      </c>
      <c r="F8" s="199">
        <v>1.2</v>
      </c>
      <c r="G8" s="198">
        <v>8876</v>
      </c>
      <c r="H8" s="199">
        <v>20.3</v>
      </c>
      <c r="I8" s="198">
        <v>22118</v>
      </c>
      <c r="J8" s="199">
        <v>1.7</v>
      </c>
      <c r="K8" s="198">
        <v>39381</v>
      </c>
      <c r="L8" s="199">
        <v>0.5</v>
      </c>
      <c r="M8" s="198">
        <v>12235</v>
      </c>
      <c r="N8" s="199">
        <v>1</v>
      </c>
    </row>
    <row r="9" spans="1:251" s="210" customFormat="1" ht="12.75">
      <c r="A9" s="197">
        <v>2009</v>
      </c>
      <c r="B9" s="197"/>
      <c r="C9" s="198">
        <v>16050</v>
      </c>
      <c r="D9" s="199">
        <v>7.6</v>
      </c>
      <c r="E9" s="198">
        <v>40904</v>
      </c>
      <c r="F9" s="199">
        <v>1.1000000000000001</v>
      </c>
      <c r="G9" s="198">
        <v>9211</v>
      </c>
      <c r="H9" s="199">
        <v>19.8</v>
      </c>
      <c r="I9" s="198">
        <v>22710</v>
      </c>
      <c r="J9" s="199">
        <v>1.7</v>
      </c>
      <c r="K9" s="198">
        <v>38067</v>
      </c>
      <c r="L9" s="199">
        <v>0.5</v>
      </c>
      <c r="M9" s="198">
        <v>12468</v>
      </c>
      <c r="N9" s="199">
        <v>1</v>
      </c>
    </row>
    <row r="10" spans="1:251" s="210" customFormat="1" ht="12.75">
      <c r="A10" s="200">
        <v>2010</v>
      </c>
      <c r="B10" s="200"/>
      <c r="C10" s="198">
        <v>17654</v>
      </c>
      <c r="D10" s="199">
        <v>7.3</v>
      </c>
      <c r="E10" s="198">
        <v>45370</v>
      </c>
      <c r="F10" s="199">
        <v>1.1000000000000001</v>
      </c>
      <c r="G10" s="198">
        <v>9764</v>
      </c>
      <c r="H10" s="199">
        <v>19.5</v>
      </c>
      <c r="I10" s="198">
        <v>22442</v>
      </c>
      <c r="J10" s="199">
        <v>1.7</v>
      </c>
      <c r="K10" s="198">
        <v>38659</v>
      </c>
      <c r="L10" s="199">
        <v>0.5</v>
      </c>
      <c r="M10" s="198">
        <v>12756</v>
      </c>
      <c r="N10" s="199">
        <v>1.1000000000000001</v>
      </c>
    </row>
    <row r="11" spans="1:251" s="210" customFormat="1" ht="12.75">
      <c r="A11" s="200">
        <v>2011</v>
      </c>
      <c r="B11" s="200"/>
      <c r="C11" s="198">
        <v>16617</v>
      </c>
      <c r="D11" s="199">
        <v>7.9</v>
      </c>
      <c r="E11" s="198">
        <v>41765</v>
      </c>
      <c r="F11" s="199">
        <v>1.1000000000000001</v>
      </c>
      <c r="G11" s="198">
        <v>9702</v>
      </c>
      <c r="H11" s="199">
        <v>18.899999999999999</v>
      </c>
      <c r="I11" s="198">
        <v>21503</v>
      </c>
      <c r="J11" s="199">
        <v>1.8</v>
      </c>
      <c r="K11" s="198">
        <v>41387</v>
      </c>
      <c r="L11" s="199">
        <v>0.5</v>
      </c>
      <c r="M11" s="198">
        <v>12280</v>
      </c>
      <c r="N11" s="199">
        <v>1</v>
      </c>
    </row>
    <row r="12" spans="1:251" s="210" customFormat="1" ht="12.75">
      <c r="A12" s="200">
        <v>2012</v>
      </c>
      <c r="B12" s="200"/>
      <c r="C12" s="201">
        <v>15089</v>
      </c>
      <c r="D12" s="202">
        <v>8.5</v>
      </c>
      <c r="E12" s="201">
        <v>35912</v>
      </c>
      <c r="F12" s="202">
        <v>1.2</v>
      </c>
      <c r="G12" s="201">
        <v>10048</v>
      </c>
      <c r="H12" s="202">
        <v>19.600000000000001</v>
      </c>
      <c r="I12" s="201">
        <v>21034</v>
      </c>
      <c r="J12" s="202">
        <v>1.8</v>
      </c>
      <c r="K12" s="201">
        <v>38991</v>
      </c>
      <c r="L12" s="202">
        <v>0.5</v>
      </c>
      <c r="M12" s="201">
        <v>11707</v>
      </c>
      <c r="N12" s="202">
        <v>1</v>
      </c>
    </row>
    <row r="13" spans="1:251" s="210" customFormat="1" ht="14.25">
      <c r="A13" s="203" t="s">
        <v>214</v>
      </c>
      <c r="B13" s="203"/>
      <c r="C13" s="201">
        <v>12481</v>
      </c>
      <c r="D13" s="202">
        <v>9.1</v>
      </c>
      <c r="E13" s="201">
        <v>33308</v>
      </c>
      <c r="F13" s="202">
        <v>1.2</v>
      </c>
      <c r="G13" s="201">
        <v>10278</v>
      </c>
      <c r="H13" s="202">
        <v>20.100000000000001</v>
      </c>
      <c r="I13" s="201">
        <v>21629</v>
      </c>
      <c r="J13" s="202">
        <v>1.8</v>
      </c>
      <c r="K13" s="201">
        <v>34684</v>
      </c>
      <c r="L13" s="202">
        <v>0.6</v>
      </c>
      <c r="M13" s="201">
        <v>10965</v>
      </c>
      <c r="N13" s="202">
        <v>1</v>
      </c>
    </row>
    <row r="14" spans="1:251" s="210" customFormat="1" ht="12.75">
      <c r="A14" s="111">
        <v>2014</v>
      </c>
      <c r="B14" s="203"/>
      <c r="C14" s="201">
        <v>13567</v>
      </c>
      <c r="D14" s="202">
        <v>9.0248706613979106</v>
      </c>
      <c r="E14" s="201">
        <v>38288</v>
      </c>
      <c r="F14" s="202">
        <v>1.2607793288559186</v>
      </c>
      <c r="G14" s="201">
        <v>10942</v>
      </c>
      <c r="H14" s="202">
        <v>21.05861821134264</v>
      </c>
      <c r="I14" s="201">
        <v>20358</v>
      </c>
      <c r="J14" s="202">
        <v>1.8814565773349823</v>
      </c>
      <c r="K14" s="201">
        <v>32138</v>
      </c>
      <c r="L14" s="202">
        <v>0.60449898211616793</v>
      </c>
      <c r="M14" s="201">
        <v>10265</v>
      </c>
      <c r="N14" s="202">
        <v>0.99864655936946067</v>
      </c>
    </row>
    <row r="15" spans="1:251" s="210" customFormat="1" ht="26.25" customHeight="1">
      <c r="A15" s="69">
        <v>2010</v>
      </c>
      <c r="B15" s="149" t="s">
        <v>9</v>
      </c>
      <c r="C15" s="201">
        <v>4256</v>
      </c>
      <c r="D15" s="202">
        <v>7.4732706766917296</v>
      </c>
      <c r="E15" s="201">
        <v>11401</v>
      </c>
      <c r="F15" s="202">
        <v>1.0372598894833787</v>
      </c>
      <c r="G15" s="201">
        <v>2396</v>
      </c>
      <c r="H15" s="202">
        <v>20.574094323873123</v>
      </c>
      <c r="I15" s="201">
        <v>5609</v>
      </c>
      <c r="J15" s="202">
        <v>1.5804225352112675</v>
      </c>
      <c r="K15" s="201">
        <v>9154</v>
      </c>
      <c r="L15" s="204">
        <v>0.51004806641905176</v>
      </c>
      <c r="M15" s="201">
        <v>3113</v>
      </c>
      <c r="N15" s="204">
        <v>1.0497365884998393</v>
      </c>
      <c r="O15" s="202"/>
      <c r="P15" s="201"/>
      <c r="Q15" s="201"/>
      <c r="R15" s="202"/>
    </row>
    <row r="16" spans="1:251" s="210" customFormat="1" ht="12.75">
      <c r="A16" s="69"/>
      <c r="B16" s="149" t="s">
        <v>6</v>
      </c>
      <c r="C16" s="201">
        <v>4242</v>
      </c>
      <c r="D16" s="202">
        <v>7.2850141442715701</v>
      </c>
      <c r="E16" s="201">
        <v>11229</v>
      </c>
      <c r="F16" s="202">
        <v>1.0660602012645828</v>
      </c>
      <c r="G16" s="201">
        <v>2287</v>
      </c>
      <c r="H16" s="202">
        <v>18.310970703979013</v>
      </c>
      <c r="I16" s="201">
        <v>5304</v>
      </c>
      <c r="J16" s="202">
        <v>1.702975113122172</v>
      </c>
      <c r="K16" s="201">
        <v>9010</v>
      </c>
      <c r="L16" s="204">
        <v>0.51282130965593786</v>
      </c>
      <c r="M16" s="201">
        <v>3216</v>
      </c>
      <c r="N16" s="204">
        <v>0.99434701492537314</v>
      </c>
      <c r="O16" s="202"/>
      <c r="P16" s="201"/>
      <c r="Q16" s="201"/>
      <c r="R16" s="202"/>
    </row>
    <row r="17" spans="1:18" s="210" customFormat="1" ht="12.75">
      <c r="A17" s="69"/>
      <c r="B17" s="149" t="s">
        <v>11</v>
      </c>
      <c r="C17" s="201">
        <v>4808</v>
      </c>
      <c r="D17" s="202">
        <v>7.3779326123128115</v>
      </c>
      <c r="E17" s="201">
        <v>11507</v>
      </c>
      <c r="F17" s="202">
        <v>1.0567289475971149</v>
      </c>
      <c r="G17" s="201">
        <v>2526</v>
      </c>
      <c r="H17" s="202">
        <v>20.048329374505148</v>
      </c>
      <c r="I17" s="201">
        <v>5736</v>
      </c>
      <c r="J17" s="202">
        <v>1.584231171548117</v>
      </c>
      <c r="K17" s="201">
        <v>10306</v>
      </c>
      <c r="L17" s="204">
        <v>0.5082495633611489</v>
      </c>
      <c r="M17" s="201">
        <v>3245</v>
      </c>
      <c r="N17" s="204">
        <v>1.0062342064714946</v>
      </c>
      <c r="O17" s="202"/>
      <c r="P17" s="201"/>
      <c r="Q17" s="201"/>
      <c r="R17" s="202"/>
    </row>
    <row r="18" spans="1:18" s="210" customFormat="1" ht="12.75">
      <c r="A18" s="69"/>
      <c r="B18" s="149" t="s">
        <v>65</v>
      </c>
      <c r="C18" s="201">
        <v>4348</v>
      </c>
      <c r="D18" s="202">
        <v>7.1882382704691814</v>
      </c>
      <c r="E18" s="201">
        <v>11233</v>
      </c>
      <c r="F18" s="202">
        <v>1.1101362058221311</v>
      </c>
      <c r="G18" s="201">
        <v>2555</v>
      </c>
      <c r="H18" s="202">
        <v>18.836465753424658</v>
      </c>
      <c r="I18" s="201">
        <v>5793</v>
      </c>
      <c r="J18" s="202">
        <v>1.824457103400656</v>
      </c>
      <c r="K18" s="201">
        <v>10189</v>
      </c>
      <c r="L18" s="204">
        <v>0.51739523015016187</v>
      </c>
      <c r="M18" s="201">
        <v>3182</v>
      </c>
      <c r="N18" s="204">
        <v>1.2067504714016342</v>
      </c>
      <c r="O18" s="202"/>
      <c r="P18" s="201"/>
      <c r="Q18" s="201"/>
      <c r="R18" s="202"/>
    </row>
    <row r="19" spans="1:18" s="210" customFormat="1" ht="26.25" customHeight="1">
      <c r="A19" s="69">
        <v>2011</v>
      </c>
      <c r="B19" s="149" t="s">
        <v>9</v>
      </c>
      <c r="C19" s="201">
        <v>4468</v>
      </c>
      <c r="D19" s="202">
        <v>7.1945971351835274</v>
      </c>
      <c r="E19" s="201">
        <v>11172</v>
      </c>
      <c r="F19" s="202">
        <v>1.0851414249910492</v>
      </c>
      <c r="G19" s="201">
        <v>2555</v>
      </c>
      <c r="H19" s="202">
        <v>19.300293542074364</v>
      </c>
      <c r="I19" s="201">
        <v>5782</v>
      </c>
      <c r="J19" s="202">
        <v>1.6909650639916984</v>
      </c>
      <c r="K19" s="201">
        <v>10753</v>
      </c>
      <c r="L19" s="204">
        <v>0.53402399330419414</v>
      </c>
      <c r="M19" s="201">
        <v>3078</v>
      </c>
      <c r="N19" s="204">
        <v>1.0791130604288499</v>
      </c>
      <c r="O19" s="202"/>
      <c r="P19" s="201"/>
      <c r="Q19" s="201"/>
      <c r="R19" s="202"/>
    </row>
    <row r="20" spans="1:18" s="210" customFormat="1" ht="12.75">
      <c r="A20" s="69"/>
      <c r="B20" s="149" t="s">
        <v>6</v>
      </c>
      <c r="C20" s="201">
        <v>3917</v>
      </c>
      <c r="D20" s="202">
        <v>7.7801582844013275</v>
      </c>
      <c r="E20" s="201">
        <v>9981</v>
      </c>
      <c r="F20" s="202">
        <v>1.1405871155194871</v>
      </c>
      <c r="G20" s="201">
        <v>2280</v>
      </c>
      <c r="H20" s="202">
        <v>18.592236842105265</v>
      </c>
      <c r="I20" s="201">
        <v>5081</v>
      </c>
      <c r="J20" s="202">
        <v>1.6904487305648495</v>
      </c>
      <c r="K20" s="201">
        <v>9769</v>
      </c>
      <c r="L20" s="204">
        <v>0.5261613266455113</v>
      </c>
      <c r="M20" s="201">
        <v>3038</v>
      </c>
      <c r="N20" s="204">
        <v>1.0023502304147465</v>
      </c>
      <c r="O20" s="202"/>
      <c r="P20" s="201"/>
      <c r="Q20" s="201"/>
      <c r="R20" s="202"/>
    </row>
    <row r="21" spans="1:18" s="210" customFormat="1" ht="12.75">
      <c r="A21" s="69"/>
      <c r="B21" s="149" t="s">
        <v>11</v>
      </c>
      <c r="C21" s="201">
        <v>4192</v>
      </c>
      <c r="D21" s="202">
        <v>8.4184947519083977</v>
      </c>
      <c r="E21" s="201">
        <v>10430</v>
      </c>
      <c r="F21" s="202">
        <v>1.1624678811121765</v>
      </c>
      <c r="G21" s="201">
        <v>2406</v>
      </c>
      <c r="H21" s="202">
        <v>17.370054031587696</v>
      </c>
      <c r="I21" s="201">
        <v>5246</v>
      </c>
      <c r="J21" s="202">
        <v>1.8637056805184902</v>
      </c>
      <c r="K21" s="201">
        <v>10649</v>
      </c>
      <c r="L21" s="204">
        <v>0.52774063292327922</v>
      </c>
      <c r="M21" s="201">
        <v>3106</v>
      </c>
      <c r="N21" s="204">
        <v>1.0355891822279459</v>
      </c>
      <c r="O21" s="202"/>
      <c r="P21" s="201"/>
      <c r="Q21" s="201"/>
      <c r="R21" s="202"/>
    </row>
    <row r="22" spans="1:18" s="210" customFormat="1" ht="12.75">
      <c r="A22" s="69"/>
      <c r="B22" s="149" t="s">
        <v>65</v>
      </c>
      <c r="C22" s="201">
        <v>4040</v>
      </c>
      <c r="D22" s="202">
        <v>8.4065891089108913</v>
      </c>
      <c r="E22" s="201">
        <v>10182</v>
      </c>
      <c r="F22" s="202">
        <v>1.1825289726969161</v>
      </c>
      <c r="G22" s="201">
        <v>2461</v>
      </c>
      <c r="H22" s="202">
        <v>20.434831369362048</v>
      </c>
      <c r="I22" s="201">
        <v>5394</v>
      </c>
      <c r="J22" s="202">
        <v>1.8815609936966999</v>
      </c>
      <c r="K22" s="201">
        <v>10216</v>
      </c>
      <c r="L22" s="204">
        <v>0.56594068128425989</v>
      </c>
      <c r="M22" s="201">
        <v>3058</v>
      </c>
      <c r="N22" s="204">
        <v>1.0402125572269456</v>
      </c>
      <c r="O22" s="202"/>
      <c r="P22" s="201"/>
      <c r="Q22" s="201"/>
      <c r="R22" s="202"/>
    </row>
    <row r="23" spans="1:18" s="210" customFormat="1" ht="26.25" customHeight="1">
      <c r="A23" s="69">
        <v>2012</v>
      </c>
      <c r="B23" s="149" t="s">
        <v>9</v>
      </c>
      <c r="C23" s="201">
        <v>4197</v>
      </c>
      <c r="D23" s="202">
        <v>7.8585179890397896</v>
      </c>
      <c r="E23" s="201">
        <v>10364</v>
      </c>
      <c r="F23" s="202">
        <v>1.1903309532998843</v>
      </c>
      <c r="G23" s="201">
        <v>2523</v>
      </c>
      <c r="H23" s="202">
        <v>18.980531113753468</v>
      </c>
      <c r="I23" s="201">
        <v>5460</v>
      </c>
      <c r="J23" s="202">
        <v>1.7994725274725276</v>
      </c>
      <c r="K23" s="201">
        <v>10483</v>
      </c>
      <c r="L23" s="202">
        <v>0.54862730134503479</v>
      </c>
      <c r="M23" s="201">
        <v>3037</v>
      </c>
      <c r="N23" s="202">
        <v>1.0960849522555154</v>
      </c>
    </row>
    <row r="24" spans="1:18" s="210" customFormat="1" ht="12.75">
      <c r="A24" s="69"/>
      <c r="B24" s="149" t="s">
        <v>6</v>
      </c>
      <c r="C24" s="201">
        <v>3701</v>
      </c>
      <c r="D24" s="202">
        <v>9.0284247500675487</v>
      </c>
      <c r="E24" s="201">
        <v>9065</v>
      </c>
      <c r="F24" s="202">
        <v>1.2565460562603419</v>
      </c>
      <c r="G24" s="201">
        <v>2353</v>
      </c>
      <c r="H24" s="202">
        <v>19.932821929451762</v>
      </c>
      <c r="I24" s="201">
        <v>5006</v>
      </c>
      <c r="J24" s="202">
        <v>1.6401498202157412</v>
      </c>
      <c r="K24" s="201">
        <v>9388</v>
      </c>
      <c r="L24" s="202">
        <v>0.53241798040051136</v>
      </c>
      <c r="M24" s="201">
        <v>2851</v>
      </c>
      <c r="N24" s="202">
        <v>1.0418169063486495</v>
      </c>
    </row>
    <row r="25" spans="1:18" s="210" customFormat="1" ht="12.75">
      <c r="A25" s="69"/>
      <c r="B25" s="149" t="s">
        <v>11</v>
      </c>
      <c r="C25" s="201">
        <v>3635</v>
      </c>
      <c r="D25" s="202">
        <v>8.5415020632737271</v>
      </c>
      <c r="E25" s="201">
        <v>8269</v>
      </c>
      <c r="F25" s="202">
        <v>1.2189236908936993</v>
      </c>
      <c r="G25" s="201">
        <v>2488</v>
      </c>
      <c r="H25" s="202">
        <v>19.503090836012863</v>
      </c>
      <c r="I25" s="201">
        <v>5141</v>
      </c>
      <c r="J25" s="202">
        <v>1.8194864812293328</v>
      </c>
      <c r="K25" s="201">
        <v>9790</v>
      </c>
      <c r="L25" s="202">
        <v>0.54557507660878446</v>
      </c>
      <c r="M25" s="201">
        <v>2941</v>
      </c>
      <c r="N25" s="202">
        <v>1.0168072084325059</v>
      </c>
    </row>
    <row r="26" spans="1:18" s="210" customFormat="1" ht="12.75">
      <c r="A26" s="69"/>
      <c r="B26" s="149" t="s">
        <v>65</v>
      </c>
      <c r="C26" s="201">
        <v>3556</v>
      </c>
      <c r="D26" s="202">
        <v>8.854038245219348</v>
      </c>
      <c r="E26" s="201">
        <v>8214</v>
      </c>
      <c r="F26" s="202">
        <v>1.2617567567567567</v>
      </c>
      <c r="G26" s="201">
        <v>2684</v>
      </c>
      <c r="H26" s="202">
        <v>20.077954545454546</v>
      </c>
      <c r="I26" s="201">
        <v>5427</v>
      </c>
      <c r="J26" s="202">
        <v>2.0145679012345679</v>
      </c>
      <c r="K26" s="201">
        <v>9330</v>
      </c>
      <c r="L26" s="202">
        <v>0.56487888531618435</v>
      </c>
      <c r="M26" s="201">
        <v>2878</v>
      </c>
      <c r="N26" s="202">
        <v>1.0063724808895067</v>
      </c>
    </row>
    <row r="27" spans="1:18" s="210" customFormat="1" ht="26.25" customHeight="1">
      <c r="A27" s="69">
        <v>2013</v>
      </c>
      <c r="B27" s="149" t="s">
        <v>9</v>
      </c>
      <c r="C27" s="201">
        <v>3405</v>
      </c>
      <c r="D27" s="202">
        <v>8.6963259911894273</v>
      </c>
      <c r="E27" s="201">
        <v>8219</v>
      </c>
      <c r="F27" s="202">
        <v>1.1806132132862877</v>
      </c>
      <c r="G27" s="201">
        <v>2494</v>
      </c>
      <c r="H27" s="202">
        <v>19.669133921411387</v>
      </c>
      <c r="I27" s="201">
        <v>5481</v>
      </c>
      <c r="J27" s="202">
        <v>1.814783798576902</v>
      </c>
      <c r="K27" s="201">
        <v>8988</v>
      </c>
      <c r="L27" s="202">
        <v>0.57395638629283496</v>
      </c>
      <c r="M27" s="201">
        <v>2746</v>
      </c>
      <c r="N27" s="202">
        <v>1.095313182811362</v>
      </c>
    </row>
    <row r="28" spans="1:18" s="210" customFormat="1" ht="14.25">
      <c r="A28" s="69"/>
      <c r="B28" s="149" t="s">
        <v>216</v>
      </c>
      <c r="C28" s="201">
        <v>3128</v>
      </c>
      <c r="D28" s="202">
        <v>8.9777429667519186</v>
      </c>
      <c r="E28" s="201">
        <v>7913</v>
      </c>
      <c r="F28" s="202">
        <v>1.2282926829268292</v>
      </c>
      <c r="G28" s="201">
        <v>2600</v>
      </c>
      <c r="H28" s="202">
        <v>19.484553846153844</v>
      </c>
      <c r="I28" s="201">
        <v>5393</v>
      </c>
      <c r="J28" s="202">
        <v>1.7411181160763953</v>
      </c>
      <c r="K28" s="201">
        <v>8729</v>
      </c>
      <c r="L28" s="202">
        <v>0.56958070798487803</v>
      </c>
      <c r="M28" s="201">
        <v>2768</v>
      </c>
      <c r="N28" s="202">
        <v>1.0045989884393063</v>
      </c>
    </row>
    <row r="29" spans="1:18" s="210" customFormat="1" ht="12.75">
      <c r="A29" s="69"/>
      <c r="B29" s="149" t="s">
        <v>11</v>
      </c>
      <c r="C29" s="201">
        <v>3095</v>
      </c>
      <c r="D29" s="202">
        <v>9.1008562197092093</v>
      </c>
      <c r="E29" s="201">
        <v>8368</v>
      </c>
      <c r="F29" s="202">
        <v>1.184942638623327</v>
      </c>
      <c r="G29" s="201">
        <v>2525</v>
      </c>
      <c r="H29" s="202">
        <v>20.617972277227722</v>
      </c>
      <c r="I29" s="201">
        <v>5487</v>
      </c>
      <c r="J29" s="202">
        <v>1.6602296336796063</v>
      </c>
      <c r="K29" s="201">
        <v>8735</v>
      </c>
      <c r="L29" s="202">
        <v>0.56933485975958786</v>
      </c>
      <c r="M29" s="201">
        <v>2781</v>
      </c>
      <c r="N29" s="202">
        <v>1.0597446961524633</v>
      </c>
    </row>
    <row r="30" spans="1:18" s="210" customFormat="1" ht="12.75">
      <c r="A30" s="69"/>
      <c r="B30" s="149" t="s">
        <v>65</v>
      </c>
      <c r="C30" s="201">
        <v>2853</v>
      </c>
      <c r="D30" s="202">
        <v>9.7518541885734322</v>
      </c>
      <c r="E30" s="201">
        <v>8808</v>
      </c>
      <c r="F30" s="202">
        <v>1.2680426884650318</v>
      </c>
      <c r="G30" s="201">
        <v>2659</v>
      </c>
      <c r="H30" s="202">
        <v>20.510078977059045</v>
      </c>
      <c r="I30" s="201">
        <v>5268</v>
      </c>
      <c r="J30" s="202">
        <v>1.8885801063022021</v>
      </c>
      <c r="K30" s="201">
        <v>8232</v>
      </c>
      <c r="L30" s="202">
        <v>0.59401724975704562</v>
      </c>
      <c r="M30" s="201">
        <v>2670</v>
      </c>
      <c r="N30" s="202">
        <v>1.0040037453183521</v>
      </c>
    </row>
    <row r="31" spans="1:18" s="210" customFormat="1" ht="26.25" customHeight="1">
      <c r="A31" s="69">
        <v>2014</v>
      </c>
      <c r="B31" s="149" t="s">
        <v>9</v>
      </c>
      <c r="C31" s="201">
        <v>3172</v>
      </c>
      <c r="D31" s="202">
        <v>8.9829382093316514</v>
      </c>
      <c r="E31" s="201">
        <v>9431</v>
      </c>
      <c r="F31" s="202">
        <v>1.2344894496872016</v>
      </c>
      <c r="G31" s="201">
        <v>2522</v>
      </c>
      <c r="H31" s="202">
        <v>18.780670103092781</v>
      </c>
      <c r="I31" s="201">
        <v>5196</v>
      </c>
      <c r="J31" s="202">
        <v>1.8557659738260199</v>
      </c>
      <c r="K31" s="201">
        <v>8467</v>
      </c>
      <c r="L31" s="202">
        <v>0.58571985354907286</v>
      </c>
      <c r="M31" s="201">
        <v>2561</v>
      </c>
      <c r="N31" s="202">
        <v>1.0161382272549786</v>
      </c>
    </row>
    <row r="32" spans="1:18" s="210" customFormat="1" ht="12.75">
      <c r="A32" s="69"/>
      <c r="B32" s="269" t="s">
        <v>6</v>
      </c>
      <c r="C32" s="201">
        <v>3048</v>
      </c>
      <c r="D32" s="202">
        <v>8.9758038057742784</v>
      </c>
      <c r="E32" s="201">
        <v>9183</v>
      </c>
      <c r="F32" s="202">
        <v>1.2266601328541871</v>
      </c>
      <c r="G32" s="201">
        <v>2703</v>
      </c>
      <c r="H32" s="202">
        <v>22.972933777284496</v>
      </c>
      <c r="I32" s="201">
        <v>4972</v>
      </c>
      <c r="J32" s="202">
        <v>1.8858829444891394</v>
      </c>
      <c r="K32" s="201">
        <v>7738</v>
      </c>
      <c r="L32" s="202">
        <v>0.59633497027655724</v>
      </c>
      <c r="M32" s="201">
        <v>2442</v>
      </c>
      <c r="N32" s="202">
        <v>0.96064701064701064</v>
      </c>
    </row>
    <row r="33" spans="1:14" s="210" customFormat="1" ht="12.75">
      <c r="A33" s="69"/>
      <c r="B33" s="112" t="s">
        <v>7</v>
      </c>
      <c r="C33" s="201">
        <v>3570</v>
      </c>
      <c r="D33" s="202">
        <v>8.5659775910364147</v>
      </c>
      <c r="E33" s="201">
        <v>9711</v>
      </c>
      <c r="F33" s="202">
        <v>1.2484306456595613</v>
      </c>
      <c r="G33" s="201">
        <v>2757</v>
      </c>
      <c r="H33" s="202">
        <v>20.117645992020311</v>
      </c>
      <c r="I33" s="201">
        <v>5178</v>
      </c>
      <c r="J33" s="202">
        <v>1.9124874468906914</v>
      </c>
      <c r="K33" s="201">
        <v>7878</v>
      </c>
      <c r="L33" s="202">
        <v>0.6172632647880173</v>
      </c>
      <c r="M33" s="201">
        <v>2626</v>
      </c>
      <c r="N33" s="202">
        <v>1.0033434881949734</v>
      </c>
    </row>
    <row r="34" spans="1:14" s="210" customFormat="1" ht="12.75">
      <c r="A34" s="69"/>
      <c r="B34" s="149" t="s">
        <v>65</v>
      </c>
      <c r="C34" s="201">
        <v>3777</v>
      </c>
      <c r="D34" s="202">
        <v>9.574763039449298</v>
      </c>
      <c r="E34" s="201">
        <v>9963</v>
      </c>
      <c r="F34" s="202">
        <v>1.3335370872227241</v>
      </c>
      <c r="G34" s="201">
        <v>2960</v>
      </c>
      <c r="H34" s="202">
        <v>22.363222972972974</v>
      </c>
      <c r="I34" s="201">
        <v>5012</v>
      </c>
      <c r="J34" s="202">
        <v>1.8716899441340782</v>
      </c>
      <c r="K34" s="201">
        <v>8055</v>
      </c>
      <c r="L34" s="202">
        <v>0.6186778398510242</v>
      </c>
      <c r="M34" s="201">
        <v>2636</v>
      </c>
      <c r="N34" s="202">
        <v>1.0144575113808803</v>
      </c>
    </row>
    <row r="35" spans="1:14" s="210" customFormat="1" ht="27" customHeight="1">
      <c r="A35" s="69">
        <v>2015</v>
      </c>
      <c r="B35" s="592" t="s">
        <v>344</v>
      </c>
      <c r="C35" s="201">
        <v>3865</v>
      </c>
      <c r="D35" s="202">
        <v>9.3266985769728343</v>
      </c>
      <c r="E35" s="201">
        <v>10442</v>
      </c>
      <c r="F35" s="202">
        <v>1.2740212602949625</v>
      </c>
      <c r="G35" s="201">
        <v>2857</v>
      </c>
      <c r="H35" s="202">
        <v>19.83697934896745</v>
      </c>
      <c r="I35" s="201">
        <v>5148</v>
      </c>
      <c r="J35" s="202">
        <v>2.0706099456099456</v>
      </c>
      <c r="K35" s="201">
        <v>7700</v>
      </c>
      <c r="L35" s="202">
        <v>0.60309870129870125</v>
      </c>
      <c r="M35" s="201">
        <v>2713</v>
      </c>
      <c r="N35" s="202">
        <v>1.0720641356431995</v>
      </c>
    </row>
    <row r="36" spans="1:14" s="210" customFormat="1" ht="12.75">
      <c r="A36" s="205"/>
      <c r="B36" s="604" t="s">
        <v>384</v>
      </c>
      <c r="C36" s="206">
        <v>3883</v>
      </c>
      <c r="D36" s="207">
        <v>9.5867885655421059</v>
      </c>
      <c r="E36" s="206">
        <v>10572</v>
      </c>
      <c r="F36" s="207">
        <v>1.3527421490730231</v>
      </c>
      <c r="G36" s="206">
        <v>2970</v>
      </c>
      <c r="H36" s="207">
        <v>24.780124579124578</v>
      </c>
      <c r="I36" s="206">
        <v>5090</v>
      </c>
      <c r="J36" s="207">
        <v>2.1354106090373279</v>
      </c>
      <c r="K36" s="206">
        <v>7353</v>
      </c>
      <c r="L36" s="207">
        <v>0.60417516659866721</v>
      </c>
      <c r="M36" s="206">
        <v>2715</v>
      </c>
      <c r="N36" s="207">
        <v>1.0614217311233887</v>
      </c>
    </row>
    <row r="37" spans="1:14">
      <c r="A37" s="173"/>
      <c r="B37" s="173"/>
      <c r="C37" s="83"/>
      <c r="D37" s="85"/>
      <c r="E37" s="83"/>
      <c r="F37" s="85"/>
      <c r="G37" s="83"/>
      <c r="H37" s="85"/>
      <c r="I37" s="83"/>
      <c r="J37" s="85"/>
      <c r="K37" s="83"/>
      <c r="L37" s="85"/>
      <c r="M37" s="83"/>
      <c r="N37" s="85"/>
    </row>
    <row r="38" spans="1:14" s="217" customFormat="1" ht="11.25">
      <c r="A38" s="163" t="s">
        <v>13</v>
      </c>
      <c r="B38" s="163"/>
    </row>
    <row r="39" spans="1:14" s="217" customFormat="1" ht="11.25">
      <c r="A39" s="164" t="s">
        <v>192</v>
      </c>
      <c r="B39" s="164"/>
    </row>
    <row r="40" spans="1:14" s="217" customFormat="1" ht="11.25">
      <c r="A40" s="118" t="s">
        <v>215</v>
      </c>
      <c r="B40" s="118"/>
    </row>
    <row r="41" spans="1:14">
      <c r="A41" s="84"/>
      <c r="B41" s="84"/>
      <c r="C41" s="102"/>
    </row>
    <row r="42" spans="1:14">
      <c r="A42" s="84"/>
      <c r="B42" s="84"/>
    </row>
    <row r="43" spans="1:14">
      <c r="A43" s="84"/>
      <c r="B43" s="84"/>
    </row>
    <row r="44" spans="1:14">
      <c r="A44" s="84"/>
      <c r="B44" s="84"/>
    </row>
    <row r="45" spans="1:14">
      <c r="A45" s="84"/>
      <c r="B45" s="84"/>
    </row>
    <row r="46" spans="1:14">
      <c r="A46" s="84"/>
      <c r="B46" s="84"/>
    </row>
    <row r="47" spans="1:14">
      <c r="A47" s="84"/>
      <c r="B47" s="84"/>
    </row>
    <row r="48" spans="1:14">
      <c r="A48" s="84"/>
      <c r="B48" s="84"/>
    </row>
    <row r="49" spans="1:2">
      <c r="A49" s="84"/>
      <c r="B49" s="84"/>
    </row>
    <row r="50" spans="1:2">
      <c r="A50" s="84"/>
      <c r="B50" s="84"/>
    </row>
    <row r="51" spans="1:2">
      <c r="A51" s="84"/>
      <c r="B51" s="84"/>
    </row>
  </sheetData>
  <mergeCells count="10">
    <mergeCell ref="M4:N5"/>
    <mergeCell ref="C5:D5"/>
    <mergeCell ref="E5:F5"/>
    <mergeCell ref="G5:H5"/>
    <mergeCell ref="I5:J5"/>
    <mergeCell ref="A4:A6"/>
    <mergeCell ref="B4:B6"/>
    <mergeCell ref="C4:F4"/>
    <mergeCell ref="G4:J4"/>
    <mergeCell ref="K4:L5"/>
  </mergeCells>
  <phoneticPr fontId="0" type="noConversion"/>
  <hyperlinks>
    <hyperlink ref="N1" location="Index!A1" display="Index"/>
  </hyperlinks>
  <pageMargins left="0.70866141732283472" right="0.70866141732283472" top="0.74803149606299213" bottom="0.74803149606299213" header="0.31496062992125984" footer="0.31496062992125984"/>
  <pageSetup paperSize="9" scale="76" orientation="landscape" r:id="rId1"/>
</worksheet>
</file>

<file path=xl/worksheets/sheet18.xml><?xml version="1.0" encoding="utf-8"?>
<worksheet xmlns="http://schemas.openxmlformats.org/spreadsheetml/2006/main" xmlns:r="http://schemas.openxmlformats.org/officeDocument/2006/relationships">
  <sheetPr codeName="Sheet23">
    <pageSetUpPr fitToPage="1"/>
  </sheetPr>
  <dimension ref="A1:AB57"/>
  <sheetViews>
    <sheetView showGridLines="0" zoomScale="80" zoomScaleNormal="80" workbookViewId="0"/>
  </sheetViews>
  <sheetFormatPr defaultRowHeight="15"/>
  <cols>
    <col min="1" max="1" width="10.7109375" customWidth="1"/>
    <col min="2" max="2" width="9.28515625" customWidth="1"/>
    <col min="3" max="3" width="12" customWidth="1"/>
    <col min="4" max="14" width="12.7109375" customWidth="1"/>
  </cols>
  <sheetData>
    <row r="1" spans="1:28" s="68" customFormat="1" ht="12.75">
      <c r="A1" s="174" t="s">
        <v>209</v>
      </c>
      <c r="B1" s="174"/>
      <c r="D1" s="7"/>
      <c r="N1" s="221" t="s">
        <v>35</v>
      </c>
      <c r="P1" s="210"/>
      <c r="Q1" s="210"/>
      <c r="R1" s="210"/>
      <c r="S1" s="210"/>
      <c r="T1" s="210"/>
      <c r="U1" s="210"/>
      <c r="V1" s="210"/>
      <c r="W1" s="210"/>
      <c r="X1" s="210"/>
      <c r="Y1" s="210"/>
      <c r="Z1" s="210"/>
      <c r="AA1" s="210"/>
      <c r="AB1" s="210"/>
    </row>
    <row r="2" spans="1:28" s="68" customFormat="1" ht="12.75">
      <c r="A2" s="154" t="s">
        <v>432</v>
      </c>
      <c r="B2" s="154"/>
      <c r="P2" s="210"/>
      <c r="Q2" s="210"/>
      <c r="R2" s="210"/>
      <c r="S2" s="210"/>
      <c r="T2" s="210"/>
      <c r="U2" s="210"/>
      <c r="V2" s="210"/>
      <c r="W2" s="210"/>
      <c r="X2" s="210"/>
      <c r="Y2" s="210"/>
      <c r="Z2" s="210"/>
      <c r="AA2" s="210"/>
      <c r="AB2" s="210"/>
    </row>
    <row r="3" spans="1:28" s="68" customFormat="1" ht="12.75">
      <c r="A3" s="70"/>
      <c r="B3" s="70"/>
      <c r="P3" s="210"/>
      <c r="Q3" s="210"/>
      <c r="R3" s="210"/>
      <c r="S3" s="210"/>
      <c r="T3" s="210"/>
      <c r="U3" s="210"/>
      <c r="V3" s="210"/>
      <c r="W3" s="210"/>
      <c r="X3" s="210"/>
      <c r="Y3" s="210"/>
      <c r="Z3" s="210"/>
      <c r="AA3" s="210"/>
      <c r="AB3" s="210"/>
    </row>
    <row r="4" spans="1:28" s="1" customFormat="1" ht="18.75" customHeight="1">
      <c r="A4" s="942" t="s">
        <v>37</v>
      </c>
      <c r="B4" s="942" t="s">
        <v>38</v>
      </c>
      <c r="C4" s="940" t="s">
        <v>220</v>
      </c>
      <c r="D4" s="939" t="s">
        <v>221</v>
      </c>
      <c r="E4" s="939"/>
      <c r="F4" s="939"/>
      <c r="G4" s="939"/>
      <c r="H4" s="939"/>
      <c r="I4" s="939" t="s">
        <v>222</v>
      </c>
      <c r="J4" s="939"/>
      <c r="K4" s="939"/>
      <c r="L4" s="939"/>
      <c r="M4" s="939"/>
      <c r="N4" s="940" t="s">
        <v>223</v>
      </c>
      <c r="P4" s="72"/>
      <c r="Q4" s="72"/>
      <c r="R4" s="72"/>
      <c r="S4" s="72"/>
      <c r="T4" s="72"/>
      <c r="U4" s="72"/>
      <c r="V4" s="72"/>
      <c r="W4" s="72"/>
      <c r="X4" s="72"/>
      <c r="Y4" s="72"/>
      <c r="Z4" s="72"/>
      <c r="AA4" s="72"/>
      <c r="AB4" s="72"/>
    </row>
    <row r="5" spans="1:28" s="1" customFormat="1" ht="49.5" customHeight="1">
      <c r="A5" s="943"/>
      <c r="B5" s="943"/>
      <c r="C5" s="944"/>
      <c r="D5" s="175" t="s">
        <v>224</v>
      </c>
      <c r="E5" s="175" t="s">
        <v>225</v>
      </c>
      <c r="F5" s="175" t="s">
        <v>226</v>
      </c>
      <c r="G5" s="175" t="s">
        <v>227</v>
      </c>
      <c r="H5" s="175" t="s">
        <v>228</v>
      </c>
      <c r="I5" s="175" t="s">
        <v>224</v>
      </c>
      <c r="J5" s="175" t="s">
        <v>225</v>
      </c>
      <c r="K5" s="175" t="s">
        <v>226</v>
      </c>
      <c r="L5" s="175" t="s">
        <v>227</v>
      </c>
      <c r="M5" s="175" t="s">
        <v>228</v>
      </c>
      <c r="N5" s="941"/>
      <c r="P5" s="72"/>
      <c r="Q5" s="72"/>
      <c r="R5" s="72"/>
      <c r="S5" s="72"/>
      <c r="T5" s="72"/>
      <c r="U5" s="72"/>
      <c r="V5" s="72"/>
      <c r="W5" s="72"/>
      <c r="X5" s="72"/>
      <c r="Y5" s="72"/>
      <c r="Z5" s="72"/>
      <c r="AA5" s="72"/>
      <c r="AB5" s="72"/>
    </row>
    <row r="6" spans="1:28" s="68" customFormat="1" ht="26.25" customHeight="1">
      <c r="A6" s="69">
        <v>2007</v>
      </c>
      <c r="B6" s="69"/>
      <c r="C6" s="248">
        <v>12446</v>
      </c>
      <c r="D6" s="176">
        <v>5531</v>
      </c>
      <c r="E6" s="176">
        <v>2029</v>
      </c>
      <c r="F6" s="176">
        <v>1749</v>
      </c>
      <c r="G6" s="176">
        <v>1753</v>
      </c>
      <c r="H6" s="837">
        <v>0.37</v>
      </c>
      <c r="I6" s="176">
        <v>6288</v>
      </c>
      <c r="J6" s="249">
        <v>2830</v>
      </c>
      <c r="K6" s="249">
        <v>1802</v>
      </c>
      <c r="L6" s="249">
        <v>1656</v>
      </c>
      <c r="M6" s="837">
        <v>0.45</v>
      </c>
      <c r="N6" s="249">
        <v>627</v>
      </c>
      <c r="P6" s="210"/>
      <c r="Q6" s="198"/>
      <c r="R6" s="198"/>
      <c r="S6" s="198"/>
      <c r="T6" s="250"/>
      <c r="U6" s="250"/>
      <c r="V6" s="210"/>
      <c r="W6" s="210"/>
      <c r="X6" s="210"/>
      <c r="Y6" s="210"/>
      <c r="Z6" s="210"/>
      <c r="AA6" s="210"/>
      <c r="AB6" s="210"/>
    </row>
    <row r="7" spans="1:28" s="68" customFormat="1" ht="12.75">
      <c r="A7" s="69">
        <v>2008</v>
      </c>
      <c r="B7" s="69"/>
      <c r="C7" s="248">
        <v>13251</v>
      </c>
      <c r="D7" s="176">
        <v>5915</v>
      </c>
      <c r="E7" s="176">
        <v>2322</v>
      </c>
      <c r="F7" s="176">
        <v>1889</v>
      </c>
      <c r="G7" s="176">
        <v>1704</v>
      </c>
      <c r="H7" s="837">
        <v>0.39</v>
      </c>
      <c r="I7" s="176">
        <v>6568</v>
      </c>
      <c r="J7" s="249">
        <v>2955</v>
      </c>
      <c r="K7" s="249">
        <v>1802</v>
      </c>
      <c r="L7" s="249">
        <v>1811</v>
      </c>
      <c r="M7" s="837">
        <v>0.45</v>
      </c>
      <c r="N7" s="249">
        <v>768</v>
      </c>
      <c r="P7" s="210"/>
      <c r="Q7" s="198"/>
      <c r="R7" s="198"/>
      <c r="S7" s="198"/>
      <c r="T7" s="250"/>
      <c r="U7" s="250"/>
      <c r="V7" s="210"/>
      <c r="W7" s="210"/>
      <c r="X7" s="210"/>
      <c r="Y7" s="210"/>
      <c r="Z7" s="210"/>
      <c r="AA7" s="210"/>
      <c r="AB7" s="210"/>
    </row>
    <row r="8" spans="1:28" s="68" customFormat="1" ht="12.75">
      <c r="A8" s="69">
        <v>2009</v>
      </c>
      <c r="B8" s="69"/>
      <c r="C8" s="248">
        <v>13982</v>
      </c>
      <c r="D8" s="176">
        <v>6447</v>
      </c>
      <c r="E8" s="176">
        <v>2678</v>
      </c>
      <c r="F8" s="176">
        <v>2048</v>
      </c>
      <c r="G8" s="176">
        <v>1721</v>
      </c>
      <c r="H8" s="837">
        <v>0.42</v>
      </c>
      <c r="I8" s="176">
        <v>6838</v>
      </c>
      <c r="J8" s="249">
        <v>3065</v>
      </c>
      <c r="K8" s="249">
        <v>1918</v>
      </c>
      <c r="L8" s="249">
        <v>1855</v>
      </c>
      <c r="M8" s="837">
        <v>0.45</v>
      </c>
      <c r="N8" s="249">
        <v>697</v>
      </c>
      <c r="P8" s="210"/>
      <c r="Q8" s="198"/>
      <c r="R8" s="198"/>
      <c r="S8" s="198"/>
      <c r="T8" s="250"/>
      <c r="U8" s="250"/>
      <c r="V8" s="210"/>
      <c r="W8" s="210"/>
      <c r="X8" s="210"/>
      <c r="Y8" s="210"/>
      <c r="Z8" s="210"/>
      <c r="AA8" s="210"/>
      <c r="AB8" s="210"/>
    </row>
    <row r="9" spans="1:28" s="68" customFormat="1" ht="12.75">
      <c r="A9" s="69">
        <v>2010</v>
      </c>
      <c r="B9" s="69"/>
      <c r="C9" s="248">
        <v>14067</v>
      </c>
      <c r="D9" s="176">
        <v>7007</v>
      </c>
      <c r="E9" s="176">
        <v>3070</v>
      </c>
      <c r="F9" s="176">
        <v>2166</v>
      </c>
      <c r="G9" s="176">
        <v>1771</v>
      </c>
      <c r="H9" s="837">
        <v>0.44</v>
      </c>
      <c r="I9" s="176">
        <v>6295</v>
      </c>
      <c r="J9" s="208">
        <v>2960</v>
      </c>
      <c r="K9" s="208">
        <v>1839</v>
      </c>
      <c r="L9" s="208">
        <v>1496</v>
      </c>
      <c r="M9" s="837">
        <v>0.47</v>
      </c>
      <c r="N9" s="249">
        <v>765</v>
      </c>
      <c r="P9" s="210"/>
      <c r="Q9" s="198"/>
      <c r="R9" s="198"/>
      <c r="S9" s="198"/>
      <c r="T9" s="250"/>
      <c r="U9" s="250"/>
      <c r="V9" s="210"/>
      <c r="W9" s="210"/>
      <c r="X9" s="210"/>
      <c r="Y9" s="210"/>
      <c r="Z9" s="210"/>
      <c r="AA9" s="210"/>
      <c r="AB9" s="210"/>
    </row>
    <row r="10" spans="1:28" s="68" customFormat="1" ht="12.75">
      <c r="A10" s="69">
        <v>2011</v>
      </c>
      <c r="B10" s="69"/>
      <c r="C10" s="248">
        <v>13479</v>
      </c>
      <c r="D10" s="176">
        <v>6581</v>
      </c>
      <c r="E10" s="176">
        <v>2803</v>
      </c>
      <c r="F10" s="176">
        <v>2202</v>
      </c>
      <c r="G10" s="176">
        <v>1576</v>
      </c>
      <c r="H10" s="837">
        <v>0.43</v>
      </c>
      <c r="I10" s="176">
        <v>6186</v>
      </c>
      <c r="J10" s="208">
        <v>2828</v>
      </c>
      <c r="K10" s="208">
        <v>1792</v>
      </c>
      <c r="L10" s="208">
        <v>1566</v>
      </c>
      <c r="M10" s="837">
        <v>0.46</v>
      </c>
      <c r="N10" s="249">
        <v>712</v>
      </c>
      <c r="P10" s="210"/>
      <c r="Q10" s="198"/>
      <c r="R10" s="198"/>
      <c r="S10" s="198"/>
      <c r="T10" s="250"/>
      <c r="U10" s="250"/>
      <c r="V10" s="210"/>
      <c r="W10" s="210"/>
      <c r="X10" s="210"/>
      <c r="Y10" s="210"/>
      <c r="Z10" s="210"/>
      <c r="AA10" s="210"/>
      <c r="AB10" s="210"/>
    </row>
    <row r="11" spans="1:28" s="68" customFormat="1" ht="12.75">
      <c r="A11" s="69">
        <v>2012</v>
      </c>
      <c r="B11" s="69"/>
      <c r="C11" s="251">
        <v>12773</v>
      </c>
      <c r="D11" s="177">
        <v>6456</v>
      </c>
      <c r="E11" s="177">
        <v>2740</v>
      </c>
      <c r="F11" s="177">
        <v>2072</v>
      </c>
      <c r="G11" s="177">
        <v>1644</v>
      </c>
      <c r="H11" s="838">
        <v>0.42</v>
      </c>
      <c r="I11" s="177">
        <v>5612</v>
      </c>
      <c r="J11" s="209">
        <v>2576</v>
      </c>
      <c r="K11" s="209">
        <v>1614</v>
      </c>
      <c r="L11" s="209">
        <v>1422</v>
      </c>
      <c r="M11" s="838">
        <v>0.46</v>
      </c>
      <c r="N11" s="252">
        <v>705</v>
      </c>
      <c r="P11" s="210"/>
      <c r="Q11" s="198"/>
      <c r="R11" s="198"/>
      <c r="S11" s="198"/>
      <c r="T11" s="250"/>
      <c r="U11" s="250"/>
      <c r="V11" s="210"/>
      <c r="W11" s="210"/>
      <c r="X11" s="210"/>
      <c r="Y11" s="210"/>
      <c r="Z11" s="210"/>
      <c r="AA11" s="210"/>
      <c r="AB11" s="210"/>
    </row>
    <row r="12" spans="1:28" s="68" customFormat="1" ht="12.75">
      <c r="A12" s="69">
        <v>2013</v>
      </c>
      <c r="B12" s="69"/>
      <c r="C12" s="251">
        <v>11840</v>
      </c>
      <c r="D12" s="177">
        <v>6097</v>
      </c>
      <c r="E12" s="177">
        <v>2600</v>
      </c>
      <c r="F12" s="177">
        <v>2023</v>
      </c>
      <c r="G12" s="177">
        <v>1474</v>
      </c>
      <c r="H12" s="839">
        <v>0.43</v>
      </c>
      <c r="I12" s="177">
        <v>5066</v>
      </c>
      <c r="J12" s="177">
        <v>2297</v>
      </c>
      <c r="K12" s="177">
        <v>1512</v>
      </c>
      <c r="L12" s="177">
        <v>1257</v>
      </c>
      <c r="M12" s="839">
        <v>0.45</v>
      </c>
      <c r="N12" s="252">
        <v>677</v>
      </c>
      <c r="P12" s="210"/>
      <c r="Q12" s="198"/>
      <c r="R12" s="198"/>
      <c r="S12" s="198"/>
      <c r="T12" s="250"/>
      <c r="U12" s="250"/>
      <c r="V12" s="210"/>
      <c r="W12" s="210"/>
      <c r="X12" s="210"/>
      <c r="Y12" s="210"/>
      <c r="Z12" s="210"/>
      <c r="AA12" s="210"/>
      <c r="AB12" s="210"/>
    </row>
    <row r="13" spans="1:28" s="68" customFormat="1" ht="12.75">
      <c r="A13" s="111">
        <v>2014</v>
      </c>
      <c r="B13" s="69"/>
      <c r="C13" s="251">
        <v>11062</v>
      </c>
      <c r="D13" s="177">
        <v>5672</v>
      </c>
      <c r="E13" s="177">
        <v>2503</v>
      </c>
      <c r="F13" s="177">
        <v>1758</v>
      </c>
      <c r="G13" s="177">
        <v>1411</v>
      </c>
      <c r="H13" s="839">
        <v>0.44129055007052187</v>
      </c>
      <c r="I13" s="177">
        <v>4743</v>
      </c>
      <c r="J13" s="177">
        <v>2186</v>
      </c>
      <c r="K13" s="177">
        <v>1363</v>
      </c>
      <c r="L13" s="177">
        <v>1194</v>
      </c>
      <c r="M13" s="839">
        <v>0.46088973223698082</v>
      </c>
      <c r="N13" s="252">
        <v>647</v>
      </c>
      <c r="P13" s="210"/>
      <c r="Q13" s="198"/>
      <c r="R13" s="198"/>
      <c r="S13" s="198"/>
      <c r="T13" s="250"/>
      <c r="U13" s="250"/>
      <c r="V13" s="210"/>
      <c r="W13" s="210"/>
      <c r="X13" s="210"/>
      <c r="Y13" s="210"/>
      <c r="Z13" s="210"/>
      <c r="AA13" s="210"/>
      <c r="AB13" s="210"/>
    </row>
    <row r="14" spans="1:28" s="68" customFormat="1" ht="26.25" customHeight="1">
      <c r="A14" s="69">
        <v>2010</v>
      </c>
      <c r="B14" s="149" t="s">
        <v>9</v>
      </c>
      <c r="C14" s="251">
        <v>3514</v>
      </c>
      <c r="D14" s="177">
        <v>1734</v>
      </c>
      <c r="E14" s="177">
        <v>691</v>
      </c>
      <c r="F14" s="177">
        <v>542</v>
      </c>
      <c r="G14" s="177">
        <v>501</v>
      </c>
      <c r="H14" s="839">
        <v>0.39850057670126876</v>
      </c>
      <c r="I14" s="177">
        <v>1606</v>
      </c>
      <c r="J14" s="177">
        <v>777</v>
      </c>
      <c r="K14" s="177">
        <v>431</v>
      </c>
      <c r="L14" s="177">
        <v>398</v>
      </c>
      <c r="M14" s="839">
        <v>0.48381070983810709</v>
      </c>
      <c r="N14" s="252">
        <v>174</v>
      </c>
      <c r="P14" s="210"/>
      <c r="Q14" s="198"/>
      <c r="R14" s="198"/>
      <c r="S14" s="198"/>
      <c r="T14" s="250"/>
      <c r="U14" s="250"/>
      <c r="V14" s="210"/>
      <c r="W14" s="210"/>
      <c r="X14" s="210"/>
      <c r="Y14" s="210"/>
      <c r="Z14" s="210"/>
      <c r="AA14" s="210"/>
      <c r="AB14" s="210"/>
    </row>
    <row r="15" spans="1:28" s="68" customFormat="1" ht="12.75">
      <c r="A15" s="69"/>
      <c r="B15" s="149" t="s">
        <v>6</v>
      </c>
      <c r="C15" s="251">
        <v>3516</v>
      </c>
      <c r="D15" s="177">
        <v>1771</v>
      </c>
      <c r="E15" s="177">
        <v>834</v>
      </c>
      <c r="F15" s="177">
        <v>519</v>
      </c>
      <c r="G15" s="177">
        <v>418</v>
      </c>
      <c r="H15" s="839">
        <v>0.47092038396386221</v>
      </c>
      <c r="I15" s="177">
        <v>1571</v>
      </c>
      <c r="J15" s="177">
        <v>723</v>
      </c>
      <c r="K15" s="177">
        <v>477</v>
      </c>
      <c r="L15" s="177">
        <v>371</v>
      </c>
      <c r="M15" s="839">
        <v>0.46021642266072565</v>
      </c>
      <c r="N15" s="252">
        <v>174</v>
      </c>
      <c r="P15" s="210"/>
      <c r="Q15" s="198"/>
      <c r="R15" s="198"/>
      <c r="S15" s="198"/>
      <c r="T15" s="250"/>
      <c r="U15" s="250"/>
      <c r="V15" s="210"/>
      <c r="W15" s="210"/>
      <c r="X15" s="210"/>
      <c r="Y15" s="210"/>
      <c r="Z15" s="210"/>
      <c r="AA15" s="210"/>
      <c r="AB15" s="210"/>
    </row>
    <row r="16" spans="1:28" s="68" customFormat="1" ht="12.75">
      <c r="A16" s="69"/>
      <c r="B16" s="149" t="s">
        <v>11</v>
      </c>
      <c r="C16" s="251">
        <v>3546</v>
      </c>
      <c r="D16" s="177">
        <v>1788</v>
      </c>
      <c r="E16" s="177">
        <v>794</v>
      </c>
      <c r="F16" s="177">
        <v>550</v>
      </c>
      <c r="G16" s="177">
        <v>444</v>
      </c>
      <c r="H16" s="839">
        <v>0.44407158836689037</v>
      </c>
      <c r="I16" s="177">
        <v>1562</v>
      </c>
      <c r="J16" s="177">
        <v>739</v>
      </c>
      <c r="K16" s="177">
        <v>457</v>
      </c>
      <c r="L16" s="177">
        <v>366</v>
      </c>
      <c r="M16" s="839">
        <v>0.47311139564660692</v>
      </c>
      <c r="N16" s="252">
        <v>196</v>
      </c>
      <c r="P16" s="210"/>
      <c r="Q16" s="198"/>
      <c r="R16" s="198"/>
      <c r="S16" s="198"/>
      <c r="T16" s="250"/>
      <c r="U16" s="250"/>
      <c r="V16" s="210"/>
      <c r="W16" s="210"/>
      <c r="X16" s="210"/>
      <c r="Y16" s="210"/>
      <c r="Z16" s="210"/>
      <c r="AA16" s="210"/>
      <c r="AB16" s="210"/>
    </row>
    <row r="17" spans="1:28" s="68" customFormat="1" ht="12.75">
      <c r="A17" s="69"/>
      <c r="B17" s="149" t="s">
        <v>65</v>
      </c>
      <c r="C17" s="251">
        <v>3491</v>
      </c>
      <c r="D17" s="177">
        <v>1714</v>
      </c>
      <c r="E17" s="177">
        <v>751</v>
      </c>
      <c r="F17" s="177">
        <v>555</v>
      </c>
      <c r="G17" s="177">
        <v>408</v>
      </c>
      <c r="H17" s="839">
        <v>0.43815635939323222</v>
      </c>
      <c r="I17" s="177">
        <v>1556</v>
      </c>
      <c r="J17" s="177">
        <v>721</v>
      </c>
      <c r="K17" s="177">
        <v>474</v>
      </c>
      <c r="L17" s="177">
        <v>361</v>
      </c>
      <c r="M17" s="839">
        <v>0.46336760925449871</v>
      </c>
      <c r="N17" s="252">
        <v>221</v>
      </c>
      <c r="P17" s="210"/>
      <c r="Q17" s="198"/>
      <c r="R17" s="198"/>
      <c r="S17" s="198"/>
      <c r="T17" s="250"/>
      <c r="U17" s="250"/>
      <c r="V17" s="210"/>
      <c r="W17" s="210"/>
      <c r="X17" s="210"/>
      <c r="Y17" s="210"/>
      <c r="Z17" s="210"/>
      <c r="AA17" s="210"/>
      <c r="AB17" s="210"/>
    </row>
    <row r="18" spans="1:28" s="68" customFormat="1" ht="26.25" customHeight="1">
      <c r="A18" s="69">
        <v>2011</v>
      </c>
      <c r="B18" s="149" t="s">
        <v>9</v>
      </c>
      <c r="C18" s="251">
        <v>3419</v>
      </c>
      <c r="D18" s="177">
        <v>1685</v>
      </c>
      <c r="E18" s="177">
        <v>699</v>
      </c>
      <c r="F18" s="177">
        <v>552</v>
      </c>
      <c r="G18" s="177">
        <v>434</v>
      </c>
      <c r="H18" s="839">
        <v>0.4148367952522255</v>
      </c>
      <c r="I18" s="177">
        <v>1516</v>
      </c>
      <c r="J18" s="177">
        <v>729</v>
      </c>
      <c r="K18" s="177">
        <v>375</v>
      </c>
      <c r="L18" s="177">
        <v>412</v>
      </c>
      <c r="M18" s="839">
        <v>0.48087071240105539</v>
      </c>
      <c r="N18" s="252">
        <v>218</v>
      </c>
      <c r="P18" s="210"/>
      <c r="Q18" s="198"/>
      <c r="R18" s="198"/>
      <c r="S18" s="198"/>
      <c r="T18" s="250"/>
      <c r="U18" s="250"/>
      <c r="V18" s="210"/>
      <c r="W18" s="210"/>
      <c r="X18" s="210"/>
      <c r="Y18" s="210"/>
      <c r="Z18" s="210"/>
      <c r="AA18" s="210"/>
      <c r="AB18" s="210"/>
    </row>
    <row r="19" spans="1:28" s="68" customFormat="1" ht="12.75">
      <c r="A19" s="69"/>
      <c r="B19" s="149" t="s">
        <v>6</v>
      </c>
      <c r="C19" s="251">
        <v>3327</v>
      </c>
      <c r="D19" s="177">
        <v>1614</v>
      </c>
      <c r="E19" s="177">
        <v>725</v>
      </c>
      <c r="F19" s="177">
        <v>516</v>
      </c>
      <c r="G19" s="177">
        <v>373</v>
      </c>
      <c r="H19" s="839">
        <v>0.44919454770755884</v>
      </c>
      <c r="I19" s="177">
        <v>1540</v>
      </c>
      <c r="J19" s="177">
        <v>695</v>
      </c>
      <c r="K19" s="177">
        <v>471</v>
      </c>
      <c r="L19" s="177">
        <v>374</v>
      </c>
      <c r="M19" s="839">
        <v>0.45129870129870131</v>
      </c>
      <c r="N19" s="252">
        <v>173</v>
      </c>
      <c r="P19" s="210"/>
      <c r="Q19" s="198"/>
      <c r="R19" s="198"/>
      <c r="S19" s="198"/>
      <c r="T19" s="250"/>
      <c r="U19" s="250"/>
      <c r="V19" s="210"/>
      <c r="W19" s="210"/>
      <c r="X19" s="210"/>
      <c r="Y19" s="210"/>
      <c r="Z19" s="210"/>
      <c r="AA19" s="210"/>
      <c r="AB19" s="210"/>
    </row>
    <row r="20" spans="1:28" s="68" customFormat="1" ht="12.75">
      <c r="A20" s="69"/>
      <c r="B20" s="149" t="s">
        <v>11</v>
      </c>
      <c r="C20" s="251">
        <v>3437</v>
      </c>
      <c r="D20" s="177">
        <v>1706</v>
      </c>
      <c r="E20" s="177">
        <v>718</v>
      </c>
      <c r="F20" s="177">
        <v>582</v>
      </c>
      <c r="G20" s="177">
        <v>406</v>
      </c>
      <c r="H20" s="839">
        <v>0.4208675263774912</v>
      </c>
      <c r="I20" s="177">
        <v>1575</v>
      </c>
      <c r="J20" s="177">
        <v>710</v>
      </c>
      <c r="K20" s="177">
        <v>479</v>
      </c>
      <c r="L20" s="177">
        <v>386</v>
      </c>
      <c r="M20" s="839">
        <v>0.4507936507936508</v>
      </c>
      <c r="N20" s="252">
        <v>156</v>
      </c>
      <c r="P20" s="210"/>
      <c r="Q20" s="198"/>
      <c r="R20" s="198"/>
      <c r="S20" s="198"/>
      <c r="T20" s="250"/>
      <c r="U20" s="250"/>
      <c r="V20" s="210"/>
      <c r="W20" s="210"/>
      <c r="X20" s="210"/>
      <c r="Y20" s="210"/>
      <c r="Z20" s="210"/>
      <c r="AA20" s="210"/>
      <c r="AB20" s="210"/>
    </row>
    <row r="21" spans="1:28" s="68" customFormat="1" ht="12.75">
      <c r="A21" s="69"/>
      <c r="B21" s="149" t="s">
        <v>65</v>
      </c>
      <c r="C21" s="251">
        <v>3296</v>
      </c>
      <c r="D21" s="177">
        <v>1576</v>
      </c>
      <c r="E21" s="177">
        <v>661</v>
      </c>
      <c r="F21" s="177">
        <v>552</v>
      </c>
      <c r="G21" s="177">
        <v>363</v>
      </c>
      <c r="H21" s="839">
        <v>0.41941624365482233</v>
      </c>
      <c r="I21" s="177">
        <v>1555</v>
      </c>
      <c r="J21" s="177">
        <v>694</v>
      </c>
      <c r="K21" s="177">
        <v>467</v>
      </c>
      <c r="L21" s="177">
        <v>394</v>
      </c>
      <c r="M21" s="839">
        <v>0.44630225080385855</v>
      </c>
      <c r="N21" s="252">
        <v>165</v>
      </c>
      <c r="P21" s="210"/>
      <c r="Q21" s="198"/>
      <c r="R21" s="198"/>
      <c r="S21" s="198"/>
      <c r="T21" s="250"/>
      <c r="U21" s="250"/>
      <c r="V21" s="210"/>
      <c r="W21" s="210"/>
      <c r="X21" s="210"/>
      <c r="Y21" s="210"/>
      <c r="Z21" s="210"/>
      <c r="AA21" s="210"/>
      <c r="AB21" s="210"/>
    </row>
    <row r="22" spans="1:28" s="68" customFormat="1" ht="26.25" customHeight="1">
      <c r="A22" s="69">
        <v>2012</v>
      </c>
      <c r="B22" s="149" t="s">
        <v>9</v>
      </c>
      <c r="C22" s="251">
        <v>3367</v>
      </c>
      <c r="D22" s="177">
        <v>1693</v>
      </c>
      <c r="E22" s="177">
        <v>696</v>
      </c>
      <c r="F22" s="177">
        <v>546</v>
      </c>
      <c r="G22" s="177">
        <v>451</v>
      </c>
      <c r="H22" s="839">
        <v>0.41110454813939751</v>
      </c>
      <c r="I22" s="177">
        <v>1486</v>
      </c>
      <c r="J22" s="177">
        <v>688</v>
      </c>
      <c r="K22" s="177">
        <v>439</v>
      </c>
      <c r="L22" s="177">
        <v>359</v>
      </c>
      <c r="M22" s="839">
        <v>0.46298788694481829</v>
      </c>
      <c r="N22" s="252">
        <v>188</v>
      </c>
      <c r="P22" s="210"/>
      <c r="Q22" s="198"/>
      <c r="R22" s="198"/>
      <c r="S22" s="198"/>
      <c r="T22" s="250"/>
      <c r="U22" s="250"/>
      <c r="V22" s="210"/>
      <c r="W22" s="210"/>
      <c r="X22" s="210"/>
      <c r="Y22" s="210"/>
      <c r="Z22" s="210"/>
      <c r="AA22" s="210"/>
      <c r="AB22" s="210"/>
    </row>
    <row r="23" spans="1:28" s="68" customFormat="1" ht="12.75">
      <c r="A23" s="69"/>
      <c r="B23" s="149" t="s">
        <v>6</v>
      </c>
      <c r="C23" s="251">
        <v>3126</v>
      </c>
      <c r="D23" s="177">
        <v>1577</v>
      </c>
      <c r="E23" s="177">
        <v>679</v>
      </c>
      <c r="F23" s="177">
        <v>521</v>
      </c>
      <c r="G23" s="177">
        <v>377</v>
      </c>
      <c r="H23" s="839">
        <v>0.43056436271401394</v>
      </c>
      <c r="I23" s="177">
        <v>1370</v>
      </c>
      <c r="J23" s="177">
        <v>631</v>
      </c>
      <c r="K23" s="177">
        <v>380</v>
      </c>
      <c r="L23" s="177">
        <v>359</v>
      </c>
      <c r="M23" s="839">
        <v>0.46058394160583943</v>
      </c>
      <c r="N23" s="252">
        <v>179</v>
      </c>
      <c r="P23" s="210"/>
      <c r="Q23" s="198"/>
      <c r="R23" s="198"/>
      <c r="S23" s="198"/>
      <c r="T23" s="250"/>
      <c r="U23" s="250"/>
      <c r="V23" s="210"/>
      <c r="W23" s="210"/>
      <c r="X23" s="210"/>
      <c r="Y23" s="210"/>
      <c r="Z23" s="210"/>
      <c r="AA23" s="210"/>
      <c r="AB23" s="210"/>
    </row>
    <row r="24" spans="1:28" s="68" customFormat="1" ht="12.75">
      <c r="A24" s="69"/>
      <c r="B24" s="149" t="s">
        <v>11</v>
      </c>
      <c r="C24" s="251">
        <v>3210</v>
      </c>
      <c r="D24" s="177">
        <v>1652</v>
      </c>
      <c r="E24" s="177">
        <v>713</v>
      </c>
      <c r="F24" s="177">
        <v>496</v>
      </c>
      <c r="G24" s="177">
        <v>443</v>
      </c>
      <c r="H24" s="839">
        <v>0.43159806295399517</v>
      </c>
      <c r="I24" s="177">
        <v>1394</v>
      </c>
      <c r="J24" s="177">
        <v>637</v>
      </c>
      <c r="K24" s="177">
        <v>410</v>
      </c>
      <c r="L24" s="177">
        <v>347</v>
      </c>
      <c r="M24" s="839">
        <v>0.45695839311334291</v>
      </c>
      <c r="N24" s="252">
        <v>164</v>
      </c>
      <c r="P24" s="210"/>
      <c r="Q24" s="198"/>
      <c r="R24" s="198"/>
      <c r="S24" s="198"/>
      <c r="T24" s="250"/>
      <c r="U24" s="250"/>
      <c r="V24" s="210"/>
      <c r="W24" s="210"/>
      <c r="X24" s="210"/>
      <c r="Y24" s="210"/>
      <c r="Z24" s="210"/>
      <c r="AA24" s="210"/>
      <c r="AB24" s="210"/>
    </row>
    <row r="25" spans="1:28" s="68" customFormat="1" ht="12.75">
      <c r="A25" s="69"/>
      <c r="B25" s="149" t="s">
        <v>65</v>
      </c>
      <c r="C25" s="251">
        <v>3070</v>
      </c>
      <c r="D25" s="177">
        <v>1534</v>
      </c>
      <c r="E25" s="177">
        <v>652</v>
      </c>
      <c r="F25" s="177">
        <v>509</v>
      </c>
      <c r="G25" s="177">
        <v>373</v>
      </c>
      <c r="H25" s="839">
        <v>0.42503259452411996</v>
      </c>
      <c r="I25" s="177">
        <v>1362</v>
      </c>
      <c r="J25" s="177">
        <v>620</v>
      </c>
      <c r="K25" s="177">
        <v>385</v>
      </c>
      <c r="L25" s="177">
        <v>357</v>
      </c>
      <c r="M25" s="839">
        <v>0.45521292217327458</v>
      </c>
      <c r="N25" s="252">
        <v>174</v>
      </c>
      <c r="P25" s="210"/>
      <c r="Q25" s="198"/>
      <c r="R25" s="198"/>
      <c r="S25" s="198"/>
      <c r="T25" s="250"/>
      <c r="U25" s="250"/>
      <c r="V25" s="210"/>
      <c r="W25" s="210"/>
      <c r="X25" s="210"/>
      <c r="Y25" s="210"/>
      <c r="Z25" s="210"/>
      <c r="AA25" s="210"/>
      <c r="AB25" s="210"/>
    </row>
    <row r="26" spans="1:28" s="68" customFormat="1" ht="26.25" customHeight="1">
      <c r="A26" s="69">
        <v>2013</v>
      </c>
      <c r="B26" s="149" t="s">
        <v>9</v>
      </c>
      <c r="C26" s="251">
        <v>3002</v>
      </c>
      <c r="D26" s="177">
        <v>1569</v>
      </c>
      <c r="E26" s="177">
        <v>679</v>
      </c>
      <c r="F26" s="177">
        <v>503</v>
      </c>
      <c r="G26" s="177">
        <v>387</v>
      </c>
      <c r="H26" s="839">
        <v>0.43275971956660292</v>
      </c>
      <c r="I26" s="177">
        <v>1260</v>
      </c>
      <c r="J26" s="177">
        <v>618</v>
      </c>
      <c r="K26" s="177">
        <v>315</v>
      </c>
      <c r="L26" s="177">
        <v>327</v>
      </c>
      <c r="M26" s="839">
        <v>0.49047619047619045</v>
      </c>
      <c r="N26" s="252">
        <v>173</v>
      </c>
      <c r="P26" s="210"/>
      <c r="Q26" s="198"/>
      <c r="R26" s="198"/>
      <c r="S26" s="198"/>
      <c r="T26" s="250"/>
      <c r="U26" s="250"/>
      <c r="V26" s="210"/>
      <c r="W26" s="210"/>
      <c r="X26" s="210"/>
      <c r="Y26" s="210"/>
      <c r="Z26" s="210"/>
      <c r="AA26" s="210"/>
      <c r="AB26" s="210"/>
    </row>
    <row r="27" spans="1:28" s="68" customFormat="1" ht="12.75">
      <c r="A27" s="69"/>
      <c r="B27" s="149" t="s">
        <v>6</v>
      </c>
      <c r="C27" s="251">
        <v>2984</v>
      </c>
      <c r="D27" s="177">
        <v>1535</v>
      </c>
      <c r="E27" s="177">
        <v>667</v>
      </c>
      <c r="F27" s="177">
        <v>508</v>
      </c>
      <c r="G27" s="177">
        <v>360</v>
      </c>
      <c r="H27" s="839">
        <v>0.43452768729641694</v>
      </c>
      <c r="I27" s="177">
        <v>1263</v>
      </c>
      <c r="J27" s="177">
        <v>539</v>
      </c>
      <c r="K27" s="177">
        <v>399</v>
      </c>
      <c r="L27" s="177">
        <v>325</v>
      </c>
      <c r="M27" s="839">
        <v>0.42676167854315122</v>
      </c>
      <c r="N27" s="252">
        <v>186</v>
      </c>
      <c r="P27" s="210"/>
      <c r="Q27" s="198"/>
      <c r="R27" s="198"/>
      <c r="S27" s="198"/>
      <c r="T27" s="250"/>
      <c r="U27" s="250"/>
      <c r="V27" s="210"/>
      <c r="W27" s="210"/>
      <c r="X27" s="210"/>
      <c r="Y27" s="210"/>
      <c r="Z27" s="210"/>
      <c r="AA27" s="210"/>
      <c r="AB27" s="210"/>
    </row>
    <row r="28" spans="1:28" s="68" customFormat="1" ht="12.75">
      <c r="A28" s="69"/>
      <c r="B28" s="149" t="s">
        <v>11</v>
      </c>
      <c r="C28" s="251">
        <v>2982</v>
      </c>
      <c r="D28" s="177">
        <v>1511</v>
      </c>
      <c r="E28" s="177">
        <v>635</v>
      </c>
      <c r="F28" s="177">
        <v>527</v>
      </c>
      <c r="G28" s="177">
        <v>349</v>
      </c>
      <c r="H28" s="839">
        <v>0.42025148908007942</v>
      </c>
      <c r="I28" s="177">
        <v>1313</v>
      </c>
      <c r="J28" s="177">
        <v>591</v>
      </c>
      <c r="K28" s="177">
        <v>410</v>
      </c>
      <c r="L28" s="177">
        <v>312</v>
      </c>
      <c r="M28" s="839">
        <v>0.45011424219345009</v>
      </c>
      <c r="N28" s="252">
        <v>158</v>
      </c>
      <c r="P28" s="210"/>
      <c r="Q28" s="198"/>
      <c r="R28" s="198"/>
      <c r="S28" s="198"/>
      <c r="T28" s="250"/>
      <c r="U28" s="250"/>
      <c r="V28" s="210"/>
      <c r="W28" s="210"/>
      <c r="X28" s="210"/>
      <c r="Y28" s="210"/>
      <c r="Z28" s="210"/>
      <c r="AA28" s="210"/>
      <c r="AB28" s="210"/>
    </row>
    <row r="29" spans="1:28" s="68" customFormat="1" ht="12.75">
      <c r="A29" s="69"/>
      <c r="B29" s="149" t="s">
        <v>65</v>
      </c>
      <c r="C29" s="251">
        <v>2872</v>
      </c>
      <c r="D29" s="177">
        <v>1482</v>
      </c>
      <c r="E29" s="177">
        <v>619</v>
      </c>
      <c r="F29" s="177">
        <v>485</v>
      </c>
      <c r="G29" s="177">
        <v>378</v>
      </c>
      <c r="H29" s="839">
        <v>0.41767881241565452</v>
      </c>
      <c r="I29" s="177">
        <v>1230</v>
      </c>
      <c r="J29" s="177">
        <v>549</v>
      </c>
      <c r="K29" s="177">
        <v>388</v>
      </c>
      <c r="L29" s="177">
        <v>293</v>
      </c>
      <c r="M29" s="839">
        <v>0.44634146341463415</v>
      </c>
      <c r="N29" s="252">
        <v>160</v>
      </c>
      <c r="P29" s="210"/>
      <c r="Q29" s="198"/>
      <c r="R29" s="198"/>
      <c r="S29" s="198"/>
      <c r="T29" s="250"/>
      <c r="U29" s="250"/>
      <c r="V29" s="210"/>
      <c r="W29" s="210"/>
      <c r="X29" s="210"/>
      <c r="Y29" s="210"/>
      <c r="Z29" s="210"/>
      <c r="AA29" s="210"/>
      <c r="AB29" s="210"/>
    </row>
    <row r="30" spans="1:28" s="68" customFormat="1" ht="26.25" customHeight="1">
      <c r="A30" s="69">
        <v>2014</v>
      </c>
      <c r="B30" s="149" t="s">
        <v>9</v>
      </c>
      <c r="C30" s="251">
        <v>2757</v>
      </c>
      <c r="D30" s="177">
        <v>1344</v>
      </c>
      <c r="E30" s="177">
        <v>620</v>
      </c>
      <c r="F30" s="177">
        <v>396</v>
      </c>
      <c r="G30" s="177">
        <v>328</v>
      </c>
      <c r="H30" s="839">
        <v>0.46130952380952384</v>
      </c>
      <c r="I30" s="177">
        <v>1239</v>
      </c>
      <c r="J30" s="177">
        <v>596</v>
      </c>
      <c r="K30" s="177">
        <v>350</v>
      </c>
      <c r="L30" s="177">
        <v>293</v>
      </c>
      <c r="M30" s="839">
        <v>0.48103309120258275</v>
      </c>
      <c r="N30" s="252">
        <v>174</v>
      </c>
      <c r="P30" s="210"/>
      <c r="Q30" s="198"/>
      <c r="R30" s="198"/>
      <c r="S30" s="198"/>
      <c r="T30" s="250"/>
      <c r="U30" s="250"/>
      <c r="V30" s="210"/>
      <c r="W30" s="210"/>
      <c r="X30" s="210"/>
      <c r="Y30" s="210"/>
      <c r="Z30" s="210"/>
      <c r="AA30" s="210"/>
      <c r="AB30" s="210"/>
    </row>
    <row r="31" spans="1:28" s="68" customFormat="1" ht="12.75">
      <c r="A31" s="69"/>
      <c r="B31" s="269" t="s">
        <v>6</v>
      </c>
      <c r="C31" s="251">
        <v>2644</v>
      </c>
      <c r="D31" s="177">
        <v>1354</v>
      </c>
      <c r="E31" s="177">
        <v>593</v>
      </c>
      <c r="F31" s="177">
        <v>426</v>
      </c>
      <c r="G31" s="177">
        <v>335</v>
      </c>
      <c r="H31" s="839">
        <v>0.43796159527326439</v>
      </c>
      <c r="I31" s="177">
        <v>1131</v>
      </c>
      <c r="J31" s="177">
        <v>513</v>
      </c>
      <c r="K31" s="177">
        <v>330</v>
      </c>
      <c r="L31" s="177">
        <v>288</v>
      </c>
      <c r="M31" s="839">
        <v>0.45358090185676392</v>
      </c>
      <c r="N31" s="252">
        <v>159</v>
      </c>
      <c r="P31" s="210"/>
      <c r="Q31" s="198"/>
      <c r="R31" s="198"/>
      <c r="S31" s="198"/>
      <c r="T31" s="250"/>
      <c r="U31" s="250"/>
      <c r="V31" s="210"/>
      <c r="W31" s="210"/>
      <c r="X31" s="210"/>
      <c r="Y31" s="210"/>
      <c r="Z31" s="210"/>
      <c r="AA31" s="210"/>
      <c r="AB31" s="210"/>
    </row>
    <row r="32" spans="1:28" s="68" customFormat="1" ht="12.75">
      <c r="A32" s="69"/>
      <c r="B32" s="112" t="s">
        <v>7</v>
      </c>
      <c r="C32" s="251">
        <v>2804</v>
      </c>
      <c r="D32" s="177">
        <v>1460</v>
      </c>
      <c r="E32" s="177">
        <v>636</v>
      </c>
      <c r="F32" s="177">
        <v>455</v>
      </c>
      <c r="G32" s="177">
        <v>369</v>
      </c>
      <c r="H32" s="839">
        <v>0.43561643835616437</v>
      </c>
      <c r="I32" s="177">
        <v>1189</v>
      </c>
      <c r="J32" s="177">
        <v>545</v>
      </c>
      <c r="K32" s="177">
        <v>341</v>
      </c>
      <c r="L32" s="177">
        <v>303</v>
      </c>
      <c r="M32" s="839">
        <v>0.45836837678721615</v>
      </c>
      <c r="N32" s="252">
        <v>155</v>
      </c>
      <c r="P32" s="210"/>
      <c r="Q32" s="198"/>
      <c r="R32" s="198"/>
      <c r="S32" s="198"/>
      <c r="T32" s="250"/>
      <c r="U32" s="250"/>
      <c r="V32" s="210"/>
      <c r="W32" s="210"/>
      <c r="X32" s="210"/>
      <c r="Y32" s="210"/>
      <c r="Z32" s="210"/>
      <c r="AA32" s="210"/>
      <c r="AB32" s="210"/>
    </row>
    <row r="33" spans="1:28" s="68" customFormat="1" ht="12.75">
      <c r="A33" s="69"/>
      <c r="B33" s="149" t="s">
        <v>65</v>
      </c>
      <c r="C33" s="251">
        <v>2857</v>
      </c>
      <c r="D33" s="177">
        <v>1514</v>
      </c>
      <c r="E33" s="177">
        <v>654</v>
      </c>
      <c r="F33" s="177">
        <v>481</v>
      </c>
      <c r="G33" s="177">
        <v>379</v>
      </c>
      <c r="H33" s="839">
        <v>0.43196829590488772</v>
      </c>
      <c r="I33" s="177">
        <v>1184</v>
      </c>
      <c r="J33" s="177">
        <v>532</v>
      </c>
      <c r="K33" s="177">
        <v>342</v>
      </c>
      <c r="L33" s="177">
        <v>310</v>
      </c>
      <c r="M33" s="839">
        <v>0.44932432432432434</v>
      </c>
      <c r="N33" s="252">
        <v>159</v>
      </c>
      <c r="P33" s="210"/>
      <c r="Q33" s="198"/>
      <c r="R33" s="198"/>
      <c r="S33" s="198"/>
      <c r="T33" s="250"/>
      <c r="U33" s="250"/>
      <c r="V33" s="210"/>
      <c r="W33" s="210"/>
      <c r="X33" s="210"/>
      <c r="Y33" s="210"/>
      <c r="Z33" s="210"/>
      <c r="AA33" s="210"/>
      <c r="AB33" s="210"/>
    </row>
    <row r="34" spans="1:28" s="68" customFormat="1" ht="27" customHeight="1">
      <c r="A34" s="69">
        <v>2015</v>
      </c>
      <c r="B34" s="592" t="s">
        <v>344</v>
      </c>
      <c r="C34" s="251">
        <v>2905</v>
      </c>
      <c r="D34" s="177">
        <v>1586</v>
      </c>
      <c r="E34" s="177">
        <v>676</v>
      </c>
      <c r="F34" s="177">
        <v>547</v>
      </c>
      <c r="G34" s="177">
        <v>363</v>
      </c>
      <c r="H34" s="839">
        <v>0.42622950819672129</v>
      </c>
      <c r="I34" s="177">
        <v>1136</v>
      </c>
      <c r="J34" s="177">
        <v>499</v>
      </c>
      <c r="K34" s="177">
        <v>379</v>
      </c>
      <c r="L34" s="177">
        <v>258</v>
      </c>
      <c r="M34" s="839">
        <v>0.43926056338028169</v>
      </c>
      <c r="N34" s="252">
        <v>183</v>
      </c>
      <c r="P34" s="210"/>
      <c r="Q34" s="198"/>
      <c r="R34" s="198"/>
      <c r="S34" s="198"/>
      <c r="T34" s="250"/>
      <c r="U34" s="250"/>
      <c r="V34" s="210"/>
      <c r="W34" s="210"/>
      <c r="X34" s="210"/>
      <c r="Y34" s="210"/>
      <c r="Z34" s="210"/>
      <c r="AA34" s="210"/>
      <c r="AB34" s="210"/>
    </row>
    <row r="35" spans="1:28" s="68" customFormat="1" ht="12.75">
      <c r="A35" s="205"/>
      <c r="B35" s="604" t="s">
        <v>384</v>
      </c>
      <c r="C35" s="253">
        <v>2840</v>
      </c>
      <c r="D35" s="180">
        <v>1533</v>
      </c>
      <c r="E35" s="180">
        <v>652</v>
      </c>
      <c r="F35" s="180">
        <v>483</v>
      </c>
      <c r="G35" s="180">
        <v>398</v>
      </c>
      <c r="H35" s="840">
        <v>0.42530984996738419</v>
      </c>
      <c r="I35" s="180">
        <v>1135</v>
      </c>
      <c r="J35" s="180">
        <v>519</v>
      </c>
      <c r="K35" s="180">
        <v>325</v>
      </c>
      <c r="L35" s="180">
        <v>291</v>
      </c>
      <c r="M35" s="840">
        <v>0.45726872246696038</v>
      </c>
      <c r="N35" s="254">
        <v>172</v>
      </c>
      <c r="P35" s="210"/>
      <c r="Q35" s="198"/>
      <c r="R35" s="198"/>
      <c r="S35" s="198"/>
      <c r="T35" s="250"/>
      <c r="U35" s="250"/>
      <c r="V35" s="210"/>
      <c r="W35" s="210"/>
      <c r="X35" s="210"/>
      <c r="Y35" s="210"/>
      <c r="Z35" s="210"/>
      <c r="AA35" s="210"/>
      <c r="AB35" s="210"/>
    </row>
    <row r="36" spans="1:28">
      <c r="A36" s="161"/>
      <c r="B36" s="149"/>
      <c r="C36" s="177"/>
      <c r="D36" s="177"/>
      <c r="E36" s="177"/>
      <c r="F36" s="177"/>
      <c r="G36" s="177"/>
      <c r="H36" s="179"/>
      <c r="I36" s="177"/>
      <c r="J36" s="177"/>
      <c r="K36" s="177"/>
      <c r="L36" s="177"/>
      <c r="M36" s="179"/>
      <c r="N36" s="178"/>
      <c r="P36" s="73"/>
      <c r="Q36" s="102"/>
      <c r="R36" s="102"/>
      <c r="S36" s="102"/>
      <c r="T36" s="89"/>
      <c r="U36" s="89"/>
      <c r="V36" s="73"/>
      <c r="W36" s="73"/>
      <c r="X36" s="73"/>
      <c r="Y36" s="73"/>
      <c r="Z36" s="73"/>
      <c r="AA36" s="73"/>
      <c r="AB36" s="73"/>
    </row>
    <row r="37" spans="1:28" s="219" customFormat="1" ht="11.25">
      <c r="A37" s="181" t="s">
        <v>13</v>
      </c>
      <c r="B37" s="181"/>
      <c r="D37" s="255"/>
      <c r="P37" s="217"/>
      <c r="Q37" s="217"/>
      <c r="R37" s="217"/>
      <c r="S37" s="217"/>
      <c r="T37" s="217"/>
      <c r="U37" s="217"/>
      <c r="V37" s="217"/>
      <c r="W37" s="217"/>
      <c r="X37" s="217"/>
      <c r="Y37" s="217"/>
      <c r="Z37" s="217"/>
      <c r="AA37" s="217"/>
      <c r="AB37" s="217"/>
    </row>
    <row r="38" spans="1:28" s="219" customFormat="1" ht="12.75" customHeight="1">
      <c r="A38" s="183" t="s">
        <v>229</v>
      </c>
      <c r="B38" s="183"/>
      <c r="D38" s="255"/>
      <c r="P38" s="217"/>
      <c r="Q38" s="217"/>
      <c r="R38" s="217"/>
      <c r="S38" s="217"/>
      <c r="T38" s="217"/>
      <c r="U38" s="217"/>
      <c r="V38" s="217"/>
      <c r="W38" s="217"/>
      <c r="X38" s="217"/>
      <c r="Y38" s="217"/>
      <c r="Z38" s="217"/>
      <c r="AA38" s="217"/>
      <c r="AB38" s="217"/>
    </row>
    <row r="39" spans="1:28" s="219" customFormat="1" ht="12.75" customHeight="1">
      <c r="A39" s="183" t="s">
        <v>230</v>
      </c>
      <c r="B39" s="183"/>
      <c r="D39" s="255"/>
    </row>
    <row r="40" spans="1:28" s="219" customFormat="1" ht="12.75" customHeight="1">
      <c r="A40" s="183" t="s">
        <v>231</v>
      </c>
      <c r="B40" s="183"/>
      <c r="D40" s="255"/>
    </row>
    <row r="41" spans="1:28">
      <c r="D41" s="182"/>
      <c r="F41" s="182"/>
      <c r="G41" s="182"/>
      <c r="H41" s="182"/>
      <c r="I41" s="182"/>
      <c r="K41" s="182"/>
      <c r="L41" s="182"/>
      <c r="M41" s="182"/>
      <c r="N41" s="182"/>
    </row>
    <row r="45" spans="1:28">
      <c r="A45" s="117"/>
      <c r="B45" s="117"/>
    </row>
    <row r="46" spans="1:28">
      <c r="A46" s="117"/>
      <c r="B46" s="117"/>
    </row>
    <row r="47" spans="1:28">
      <c r="A47" s="117"/>
      <c r="B47" s="117"/>
    </row>
    <row r="48" spans="1:28">
      <c r="A48" s="117"/>
      <c r="B48" s="117"/>
    </row>
    <row r="49" spans="1:2">
      <c r="A49" s="117"/>
      <c r="B49" s="117"/>
    </row>
    <row r="50" spans="1:2">
      <c r="A50" s="117"/>
      <c r="B50" s="117"/>
    </row>
    <row r="51" spans="1:2">
      <c r="A51" s="117"/>
      <c r="B51" s="117"/>
    </row>
    <row r="52" spans="1:2">
      <c r="A52" s="117"/>
      <c r="B52" s="117"/>
    </row>
    <row r="53" spans="1:2">
      <c r="A53" s="117"/>
      <c r="B53" s="117"/>
    </row>
    <row r="54" spans="1:2">
      <c r="A54" s="117"/>
      <c r="B54" s="117"/>
    </row>
    <row r="55" spans="1:2">
      <c r="A55" s="117"/>
      <c r="B55" s="117"/>
    </row>
    <row r="56" spans="1:2">
      <c r="A56" s="117"/>
      <c r="B56" s="117"/>
    </row>
    <row r="57" spans="1:2">
      <c r="A57" s="117"/>
      <c r="B57" s="117"/>
    </row>
  </sheetData>
  <mergeCells count="6">
    <mergeCell ref="I4:M4"/>
    <mergeCell ref="N4:N5"/>
    <mergeCell ref="A4:A5"/>
    <mergeCell ref="B4:B5"/>
    <mergeCell ref="C4:C5"/>
    <mergeCell ref="D4:H4"/>
  </mergeCells>
  <phoneticPr fontId="0" type="noConversion"/>
  <hyperlinks>
    <hyperlink ref="N1" location="Index!A1" display="Index"/>
  </hyperlinks>
  <pageMargins left="0.70866141732283472" right="0.70866141732283472" top="0.74803149606299213" bottom="0.74803149606299213" header="0.31496062992125984" footer="0.31496062992125984"/>
  <pageSetup paperSize="9" scale="72"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P18"/>
  <sheetViews>
    <sheetView zoomScale="80" zoomScaleNormal="80" workbookViewId="0"/>
  </sheetViews>
  <sheetFormatPr defaultRowHeight="12.75"/>
  <cols>
    <col min="1" max="1" width="20" style="503" customWidth="1"/>
    <col min="2" max="2" width="10.42578125" style="503" customWidth="1"/>
    <col min="3" max="3" width="10.5703125" style="503" customWidth="1"/>
    <col min="4" max="4" width="11.5703125" style="503" customWidth="1"/>
    <col min="5" max="5" width="10.42578125" style="503" customWidth="1"/>
    <col min="6" max="6" width="10.5703125" style="503" customWidth="1"/>
    <col min="7" max="7" width="11.5703125" style="503" customWidth="1"/>
    <col min="8" max="8" width="10.42578125" style="503" customWidth="1"/>
    <col min="9" max="9" width="10.5703125" style="503" customWidth="1"/>
    <col min="10" max="10" width="11.5703125" style="503" customWidth="1"/>
    <col min="11" max="11" width="10.42578125" style="503" customWidth="1"/>
    <col min="12" max="12" width="10.5703125" style="503" customWidth="1"/>
    <col min="13" max="13" width="11.5703125" style="503" customWidth="1"/>
    <col min="14" max="14" width="10.42578125" style="503" customWidth="1"/>
    <col min="15" max="15" width="10.5703125" style="503" customWidth="1"/>
    <col min="16" max="16" width="11.5703125" style="503" customWidth="1"/>
    <col min="17" max="16384" width="9.140625" style="503"/>
  </cols>
  <sheetData>
    <row r="1" spans="1:16">
      <c r="A1" s="646" t="s">
        <v>460</v>
      </c>
      <c r="B1" s="646"/>
      <c r="C1" s="646"/>
      <c r="D1" s="646"/>
      <c r="E1" s="647"/>
      <c r="F1" s="647"/>
      <c r="G1" s="647"/>
      <c r="H1" s="647"/>
      <c r="I1" s="647"/>
      <c r="J1" s="647"/>
      <c r="K1" s="647"/>
      <c r="L1" s="647"/>
      <c r="M1" s="647"/>
      <c r="N1" s="647"/>
      <c r="O1" s="647"/>
      <c r="P1" s="657" t="s">
        <v>35</v>
      </c>
    </row>
    <row r="2" spans="1:16" ht="14.25">
      <c r="A2" s="648" t="s">
        <v>457</v>
      </c>
      <c r="B2" s="649"/>
      <c r="C2" s="649"/>
      <c r="D2" s="649"/>
      <c r="E2" s="649"/>
      <c r="F2" s="649"/>
      <c r="G2" s="649"/>
      <c r="H2" s="649"/>
      <c r="I2" s="649"/>
      <c r="J2" s="649"/>
      <c r="K2" s="649"/>
      <c r="L2" s="649"/>
      <c r="M2" s="649"/>
      <c r="N2" s="649"/>
      <c r="O2" s="649"/>
      <c r="P2" s="649"/>
    </row>
    <row r="3" spans="1:16">
      <c r="A3" s="647"/>
      <c r="B3" s="647"/>
      <c r="C3" s="647"/>
      <c r="D3" s="647"/>
      <c r="E3" s="647"/>
      <c r="F3" s="647"/>
      <c r="G3" s="647"/>
      <c r="H3" s="647"/>
      <c r="I3" s="647"/>
      <c r="J3" s="647"/>
      <c r="K3" s="647"/>
      <c r="L3" s="647"/>
      <c r="M3" s="647"/>
      <c r="N3" s="647"/>
      <c r="O3" s="647"/>
      <c r="P3" s="650"/>
    </row>
    <row r="4" spans="1:16" ht="14.25">
      <c r="A4" s="946" t="s">
        <v>391</v>
      </c>
      <c r="B4" s="948" t="s">
        <v>115</v>
      </c>
      <c r="C4" s="948"/>
      <c r="D4" s="948"/>
      <c r="E4" s="948" t="s">
        <v>116</v>
      </c>
      <c r="F4" s="948"/>
      <c r="G4" s="948"/>
      <c r="H4" s="948" t="s">
        <v>2</v>
      </c>
      <c r="I4" s="948"/>
      <c r="J4" s="948"/>
      <c r="K4" s="948" t="s">
        <v>118</v>
      </c>
      <c r="L4" s="948"/>
      <c r="M4" s="948"/>
      <c r="N4" s="948" t="s">
        <v>119</v>
      </c>
      <c r="O4" s="948"/>
      <c r="P4" s="948"/>
    </row>
    <row r="5" spans="1:16" ht="25.5">
      <c r="A5" s="947"/>
      <c r="B5" s="651" t="s">
        <v>3</v>
      </c>
      <c r="C5" s="651" t="s">
        <v>4</v>
      </c>
      <c r="D5" s="651" t="s">
        <v>120</v>
      </c>
      <c r="E5" s="651" t="s">
        <v>3</v>
      </c>
      <c r="F5" s="651" t="s">
        <v>4</v>
      </c>
      <c r="G5" s="651" t="s">
        <v>120</v>
      </c>
      <c r="H5" s="651" t="s">
        <v>3</v>
      </c>
      <c r="I5" s="651" t="s">
        <v>4</v>
      </c>
      <c r="J5" s="651" t="s">
        <v>120</v>
      </c>
      <c r="K5" s="651" t="s">
        <v>3</v>
      </c>
      <c r="L5" s="651" t="s">
        <v>4</v>
      </c>
      <c r="M5" s="651" t="s">
        <v>120</v>
      </c>
      <c r="N5" s="651" t="s">
        <v>3</v>
      </c>
      <c r="O5" s="651" t="s">
        <v>4</v>
      </c>
      <c r="P5" s="651" t="s">
        <v>120</v>
      </c>
    </row>
    <row r="6" spans="1:16" ht="25.5" customHeight="1">
      <c r="A6" s="652" t="s">
        <v>458</v>
      </c>
      <c r="B6" s="653">
        <v>25764</v>
      </c>
      <c r="C6" s="653">
        <v>24681</v>
      </c>
      <c r="D6" s="653">
        <v>11798</v>
      </c>
      <c r="E6" s="654">
        <v>12287</v>
      </c>
      <c r="F6" s="654">
        <v>10885</v>
      </c>
      <c r="G6" s="654">
        <v>6710</v>
      </c>
      <c r="H6" s="654">
        <v>6403</v>
      </c>
      <c r="I6" s="654">
        <v>6848</v>
      </c>
      <c r="J6" s="654">
        <v>3595</v>
      </c>
      <c r="K6" s="654">
        <v>4640</v>
      </c>
      <c r="L6" s="654">
        <v>4619</v>
      </c>
      <c r="M6" s="654">
        <v>820</v>
      </c>
      <c r="N6" s="654">
        <v>2434</v>
      </c>
      <c r="O6" s="654">
        <v>2329</v>
      </c>
      <c r="P6" s="654">
        <v>673</v>
      </c>
    </row>
    <row r="7" spans="1:16">
      <c r="A7" s="652" t="s">
        <v>395</v>
      </c>
      <c r="B7" s="653">
        <v>23665</v>
      </c>
      <c r="C7" s="653">
        <v>22497</v>
      </c>
      <c r="D7" s="653">
        <v>9395</v>
      </c>
      <c r="E7" s="654">
        <v>9917</v>
      </c>
      <c r="F7" s="654">
        <v>8948</v>
      </c>
      <c r="G7" s="654">
        <v>4990</v>
      </c>
      <c r="H7" s="654">
        <v>6136</v>
      </c>
      <c r="I7" s="654">
        <v>5971</v>
      </c>
      <c r="J7" s="654">
        <v>3178</v>
      </c>
      <c r="K7" s="654">
        <v>5637</v>
      </c>
      <c r="L7" s="654">
        <v>5600</v>
      </c>
      <c r="M7" s="654">
        <v>774</v>
      </c>
      <c r="N7" s="654">
        <v>1975</v>
      </c>
      <c r="O7" s="654">
        <v>1978</v>
      </c>
      <c r="P7" s="654">
        <v>453</v>
      </c>
    </row>
    <row r="8" spans="1:16">
      <c r="A8" s="652" t="s">
        <v>396</v>
      </c>
      <c r="B8" s="653">
        <v>21831</v>
      </c>
      <c r="C8" s="653">
        <v>21329</v>
      </c>
      <c r="D8" s="653">
        <v>7585</v>
      </c>
      <c r="E8" s="654">
        <v>9226</v>
      </c>
      <c r="F8" s="654">
        <v>8838</v>
      </c>
      <c r="G8" s="654">
        <v>3883</v>
      </c>
      <c r="H8" s="654">
        <v>5212</v>
      </c>
      <c r="I8" s="654">
        <v>5046</v>
      </c>
      <c r="J8" s="654">
        <v>2446</v>
      </c>
      <c r="K8" s="654">
        <v>5740</v>
      </c>
      <c r="L8" s="654">
        <v>5823</v>
      </c>
      <c r="M8" s="654">
        <v>904</v>
      </c>
      <c r="N8" s="654">
        <v>1653</v>
      </c>
      <c r="O8" s="654">
        <v>1622</v>
      </c>
      <c r="P8" s="654">
        <v>352</v>
      </c>
    </row>
    <row r="9" spans="1:16">
      <c r="A9" s="652" t="s">
        <v>397</v>
      </c>
      <c r="B9" s="653">
        <v>22008</v>
      </c>
      <c r="C9" s="653">
        <v>20951</v>
      </c>
      <c r="D9" s="653">
        <v>8639</v>
      </c>
      <c r="E9" s="654">
        <v>10221</v>
      </c>
      <c r="F9" s="654">
        <v>9579</v>
      </c>
      <c r="G9" s="654">
        <v>4833</v>
      </c>
      <c r="H9" s="654">
        <v>4650</v>
      </c>
      <c r="I9" s="654">
        <v>4420</v>
      </c>
      <c r="J9" s="654">
        <v>2504</v>
      </c>
      <c r="K9" s="654">
        <v>5553</v>
      </c>
      <c r="L9" s="654">
        <v>5473</v>
      </c>
      <c r="M9" s="654">
        <v>792</v>
      </c>
      <c r="N9" s="654">
        <v>1584</v>
      </c>
      <c r="O9" s="654">
        <v>1479</v>
      </c>
      <c r="P9" s="654">
        <v>510</v>
      </c>
    </row>
    <row r="10" spans="1:16">
      <c r="A10" s="652" t="s">
        <v>398</v>
      </c>
      <c r="B10" s="653">
        <v>23551</v>
      </c>
      <c r="C10" s="653">
        <v>22240</v>
      </c>
      <c r="D10" s="653">
        <v>10157</v>
      </c>
      <c r="E10" s="654">
        <v>10934</v>
      </c>
      <c r="F10" s="654">
        <v>9655</v>
      </c>
      <c r="G10" s="654">
        <v>5691</v>
      </c>
      <c r="H10" s="654">
        <v>5750</v>
      </c>
      <c r="I10" s="654">
        <v>5703</v>
      </c>
      <c r="J10" s="654">
        <v>3111</v>
      </c>
      <c r="K10" s="654">
        <v>4945</v>
      </c>
      <c r="L10" s="654">
        <v>4940</v>
      </c>
      <c r="M10" s="654">
        <v>825</v>
      </c>
      <c r="N10" s="654">
        <v>1922</v>
      </c>
      <c r="O10" s="654">
        <v>1942</v>
      </c>
      <c r="P10" s="654">
        <v>530</v>
      </c>
    </row>
    <row r="11" spans="1:16">
      <c r="A11" s="652" t="s">
        <v>399</v>
      </c>
      <c r="B11" s="653">
        <v>13656</v>
      </c>
      <c r="C11" s="653">
        <v>13082</v>
      </c>
      <c r="D11" s="653">
        <v>5077</v>
      </c>
      <c r="E11" s="654">
        <v>6266</v>
      </c>
      <c r="F11" s="654">
        <v>5838</v>
      </c>
      <c r="G11" s="654">
        <v>2867</v>
      </c>
      <c r="H11" s="654">
        <v>2885</v>
      </c>
      <c r="I11" s="654">
        <v>2755</v>
      </c>
      <c r="J11" s="654">
        <v>1550</v>
      </c>
      <c r="K11" s="654">
        <v>3353</v>
      </c>
      <c r="L11" s="654">
        <v>3352</v>
      </c>
      <c r="M11" s="654">
        <v>361</v>
      </c>
      <c r="N11" s="654">
        <v>1152</v>
      </c>
      <c r="O11" s="654">
        <v>1137</v>
      </c>
      <c r="P11" s="654">
        <v>299</v>
      </c>
    </row>
    <row r="12" spans="1:16">
      <c r="A12" s="652" t="s">
        <v>400</v>
      </c>
      <c r="B12" s="653">
        <v>7641</v>
      </c>
      <c r="C12" s="653">
        <v>7609</v>
      </c>
      <c r="D12" s="653">
        <v>2628</v>
      </c>
      <c r="E12" s="654">
        <v>2863</v>
      </c>
      <c r="F12" s="654">
        <v>2800</v>
      </c>
      <c r="G12" s="654">
        <v>1159</v>
      </c>
      <c r="H12" s="654">
        <v>2264</v>
      </c>
      <c r="I12" s="654">
        <v>2196</v>
      </c>
      <c r="J12" s="654">
        <v>1127</v>
      </c>
      <c r="K12" s="654">
        <v>1969</v>
      </c>
      <c r="L12" s="654">
        <v>2038</v>
      </c>
      <c r="M12" s="654">
        <v>239</v>
      </c>
      <c r="N12" s="654">
        <v>545</v>
      </c>
      <c r="O12" s="654">
        <v>575</v>
      </c>
      <c r="P12" s="654">
        <v>103</v>
      </c>
    </row>
    <row r="13" spans="1:16" ht="25.5" customHeight="1">
      <c r="A13" s="655" t="s">
        <v>401</v>
      </c>
      <c r="B13" s="656">
        <v>138116</v>
      </c>
      <c r="C13" s="656">
        <v>132389</v>
      </c>
      <c r="D13" s="656">
        <v>55279</v>
      </c>
      <c r="E13" s="656">
        <v>61714</v>
      </c>
      <c r="F13" s="656">
        <v>56543</v>
      </c>
      <c r="G13" s="656">
        <v>30133</v>
      </c>
      <c r="H13" s="656">
        <v>33300</v>
      </c>
      <c r="I13" s="656">
        <v>32939</v>
      </c>
      <c r="J13" s="656">
        <v>17511</v>
      </c>
      <c r="K13" s="656">
        <v>31837</v>
      </c>
      <c r="L13" s="656">
        <v>31845</v>
      </c>
      <c r="M13" s="656">
        <v>4715</v>
      </c>
      <c r="N13" s="656">
        <v>11265</v>
      </c>
      <c r="O13" s="656">
        <v>11062</v>
      </c>
      <c r="P13" s="656">
        <v>2920</v>
      </c>
    </row>
    <row r="14" spans="1:16">
      <c r="A14" s="658"/>
      <c r="B14" s="658"/>
      <c r="C14" s="658"/>
      <c r="D14" s="658"/>
      <c r="E14" s="658"/>
      <c r="F14" s="658"/>
      <c r="G14" s="658"/>
      <c r="H14" s="659"/>
      <c r="I14" s="658"/>
      <c r="J14" s="658"/>
      <c r="K14" s="658"/>
      <c r="L14" s="658"/>
      <c r="M14" s="658"/>
      <c r="N14" s="658"/>
      <c r="O14" s="658"/>
      <c r="P14" s="658"/>
    </row>
    <row r="15" spans="1:16">
      <c r="A15" s="531" t="s">
        <v>13</v>
      </c>
      <c r="B15" s="537"/>
      <c r="C15" s="537"/>
      <c r="D15" s="537"/>
      <c r="E15" s="537"/>
      <c r="F15" s="537"/>
      <c r="G15" s="537"/>
      <c r="H15" s="537"/>
      <c r="I15" s="537"/>
      <c r="J15" s="537"/>
      <c r="K15" s="537"/>
      <c r="L15" s="537"/>
      <c r="M15" s="537"/>
      <c r="N15" s="537"/>
      <c r="O15" s="537"/>
      <c r="P15" s="537"/>
    </row>
    <row r="16" spans="1:16">
      <c r="A16" s="890" t="s">
        <v>123</v>
      </c>
      <c r="B16" s="890"/>
      <c r="C16" s="890"/>
      <c r="D16" s="890"/>
      <c r="E16" s="890"/>
      <c r="F16" s="890"/>
      <c r="G16" s="890"/>
      <c r="H16" s="890"/>
      <c r="I16" s="890"/>
      <c r="J16" s="890"/>
      <c r="K16" s="890"/>
      <c r="L16" s="890"/>
      <c r="M16" s="890"/>
      <c r="N16" s="890"/>
      <c r="O16" s="890"/>
      <c r="P16" s="890"/>
    </row>
    <row r="17" spans="1:16" ht="24" customHeight="1">
      <c r="A17" s="945" t="s">
        <v>459</v>
      </c>
      <c r="B17" s="945"/>
      <c r="C17" s="945"/>
      <c r="D17" s="945"/>
      <c r="E17" s="945"/>
      <c r="F17" s="945"/>
      <c r="G17" s="945"/>
      <c r="H17" s="945"/>
      <c r="I17" s="945"/>
      <c r="J17" s="945"/>
      <c r="K17" s="945"/>
      <c r="L17" s="945"/>
      <c r="M17" s="945"/>
      <c r="N17" s="945"/>
      <c r="O17" s="945"/>
      <c r="P17" s="945"/>
    </row>
    <row r="18" spans="1:16">
      <c r="A18" s="890" t="s">
        <v>125</v>
      </c>
      <c r="B18" s="890"/>
      <c r="C18" s="890"/>
      <c r="D18" s="890"/>
      <c r="E18" s="890"/>
      <c r="F18" s="890"/>
      <c r="G18" s="890"/>
      <c r="H18" s="890"/>
      <c r="I18" s="890"/>
      <c r="J18" s="890"/>
      <c r="K18" s="890"/>
      <c r="L18" s="890"/>
      <c r="M18" s="890"/>
      <c r="N18" s="890"/>
      <c r="O18" s="890"/>
      <c r="P18" s="890"/>
    </row>
  </sheetData>
  <mergeCells count="9">
    <mergeCell ref="A16:P16"/>
    <mergeCell ref="A17:P17"/>
    <mergeCell ref="A18:P18"/>
    <mergeCell ref="A4:A5"/>
    <mergeCell ref="B4:D4"/>
    <mergeCell ref="E4:G4"/>
    <mergeCell ref="H4:J4"/>
    <mergeCell ref="K4:M4"/>
    <mergeCell ref="N4:P4"/>
  </mergeCells>
  <hyperlinks>
    <hyperlink ref="P1" location="Index!A1" display="Index"/>
  </hyperlinks>
  <pageMargins left="0.70866141732283472" right="0.70866141732283472" top="0.74803149606299213" bottom="0.74803149606299213"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Y33"/>
  <sheetViews>
    <sheetView showGridLines="0" zoomScale="80" zoomScaleNormal="80" workbookViewId="0"/>
  </sheetViews>
  <sheetFormatPr defaultRowHeight="14.25"/>
  <cols>
    <col min="1" max="2" width="9.140625" style="67"/>
    <col min="3" max="4" width="11.85546875" style="67" customWidth="1"/>
    <col min="5" max="20" width="12" style="67" customWidth="1"/>
    <col min="21" max="16384" width="9.140625" style="67"/>
  </cols>
  <sheetData>
    <row r="1" spans="1:21" s="363" customFormat="1" ht="12.75">
      <c r="A1" s="1" t="s">
        <v>0</v>
      </c>
      <c r="B1" s="1"/>
      <c r="T1" s="140" t="s">
        <v>35</v>
      </c>
    </row>
    <row r="2" spans="1:21" s="363" customFormat="1">
      <c r="A2" s="271" t="s">
        <v>385</v>
      </c>
      <c r="B2" s="2"/>
      <c r="C2" s="2"/>
      <c r="D2" s="2"/>
      <c r="E2" s="2"/>
      <c r="F2" s="2"/>
      <c r="G2" s="2"/>
      <c r="H2" s="2"/>
      <c r="I2" s="2"/>
      <c r="J2" s="2"/>
      <c r="K2" s="2"/>
    </row>
    <row r="3" spans="1:21" s="363" customFormat="1" ht="12.75"/>
    <row r="4" spans="1:21" s="363" customFormat="1">
      <c r="A4" s="857" t="s">
        <v>37</v>
      </c>
      <c r="B4" s="857" t="s">
        <v>38</v>
      </c>
      <c r="C4" s="859" t="s">
        <v>1</v>
      </c>
      <c r="D4" s="859"/>
      <c r="E4" s="859"/>
      <c r="F4" s="855" t="s">
        <v>348</v>
      </c>
      <c r="G4" s="855"/>
      <c r="H4" s="855"/>
      <c r="I4" s="855" t="s">
        <v>2</v>
      </c>
      <c r="J4" s="855"/>
      <c r="K4" s="855"/>
      <c r="L4" s="855" t="s">
        <v>652</v>
      </c>
      <c r="M4" s="855"/>
      <c r="N4" s="855"/>
      <c r="O4" s="855" t="s">
        <v>653</v>
      </c>
      <c r="P4" s="855"/>
      <c r="Q4" s="855"/>
      <c r="R4" s="855" t="s">
        <v>654</v>
      </c>
      <c r="S4" s="855"/>
      <c r="T4" s="855"/>
    </row>
    <row r="5" spans="1:21" s="363" customFormat="1" ht="12.75">
      <c r="A5" s="858"/>
      <c r="B5" s="858"/>
      <c r="C5" s="835" t="s">
        <v>3</v>
      </c>
      <c r="D5" s="835" t="s">
        <v>4</v>
      </c>
      <c r="E5" s="835" t="s">
        <v>5</v>
      </c>
      <c r="F5" s="836" t="s">
        <v>3</v>
      </c>
      <c r="G5" s="836" t="s">
        <v>4</v>
      </c>
      <c r="H5" s="836" t="s">
        <v>5</v>
      </c>
      <c r="I5" s="836" t="s">
        <v>3</v>
      </c>
      <c r="J5" s="836" t="s">
        <v>4</v>
      </c>
      <c r="K5" s="836" t="s">
        <v>5</v>
      </c>
      <c r="L5" s="836" t="s">
        <v>3</v>
      </c>
      <c r="M5" s="836" t="s">
        <v>4</v>
      </c>
      <c r="N5" s="836" t="s">
        <v>5</v>
      </c>
      <c r="O5" s="836" t="s">
        <v>3</v>
      </c>
      <c r="P5" s="836" t="s">
        <v>4</v>
      </c>
      <c r="Q5" s="836" t="s">
        <v>5</v>
      </c>
      <c r="R5" s="836" t="s">
        <v>3</v>
      </c>
      <c r="S5" s="836" t="s">
        <v>4</v>
      </c>
      <c r="T5" s="836" t="s">
        <v>5</v>
      </c>
    </row>
    <row r="6" spans="1:21" s="363" customFormat="1" ht="25.5" customHeight="1">
      <c r="A6" s="29" t="s">
        <v>656</v>
      </c>
      <c r="C6" s="828">
        <v>1169522</v>
      </c>
      <c r="D6" s="828">
        <v>1179639</v>
      </c>
      <c r="E6" s="828">
        <v>307796</v>
      </c>
      <c r="F6" s="831">
        <v>255061</v>
      </c>
      <c r="G6" s="831">
        <v>253907</v>
      </c>
      <c r="H6" s="831">
        <v>68255</v>
      </c>
      <c r="I6" s="831">
        <v>28071</v>
      </c>
      <c r="J6" s="831">
        <v>27723</v>
      </c>
      <c r="K6" s="831">
        <v>4773</v>
      </c>
      <c r="L6" s="831">
        <v>353155</v>
      </c>
      <c r="M6" s="831">
        <v>359154</v>
      </c>
      <c r="N6" s="831">
        <v>108868</v>
      </c>
      <c r="O6" s="831">
        <v>446559</v>
      </c>
      <c r="P6" s="831">
        <v>453857</v>
      </c>
      <c r="Q6" s="834">
        <v>100631</v>
      </c>
      <c r="R6" s="831">
        <v>86676</v>
      </c>
      <c r="S6" s="831">
        <v>84998</v>
      </c>
      <c r="T6" s="834">
        <v>25269</v>
      </c>
    </row>
    <row r="7" spans="1:21" s="363" customFormat="1">
      <c r="A7" s="80" t="s">
        <v>661</v>
      </c>
      <c r="C7" s="828">
        <v>1537272</v>
      </c>
      <c r="D7" s="828">
        <v>1556261</v>
      </c>
      <c r="E7" s="828">
        <v>288946</v>
      </c>
      <c r="F7" s="831">
        <v>376673</v>
      </c>
      <c r="G7" s="831">
        <v>370604</v>
      </c>
      <c r="H7" s="831">
        <v>74214</v>
      </c>
      <c r="I7" s="831">
        <v>37710</v>
      </c>
      <c r="J7" s="831">
        <v>37364</v>
      </c>
      <c r="K7" s="831">
        <v>5098</v>
      </c>
      <c r="L7" s="831">
        <v>457142</v>
      </c>
      <c r="M7" s="831">
        <v>474412</v>
      </c>
      <c r="N7" s="831">
        <v>91590</v>
      </c>
      <c r="O7" s="831">
        <v>569628</v>
      </c>
      <c r="P7" s="831">
        <v>578131</v>
      </c>
      <c r="Q7" s="834">
        <v>92049</v>
      </c>
      <c r="R7" s="831">
        <v>96119</v>
      </c>
      <c r="S7" s="831">
        <v>95750</v>
      </c>
      <c r="T7" s="834">
        <v>25995</v>
      </c>
    </row>
    <row r="8" spans="1:21" s="363" customFormat="1" ht="12.75">
      <c r="A8" s="111">
        <v>2014</v>
      </c>
      <c r="C8" s="828">
        <v>1607170</v>
      </c>
      <c r="D8" s="828">
        <v>1570660</v>
      </c>
      <c r="E8" s="829">
        <v>326437</v>
      </c>
      <c r="F8" s="831">
        <v>386550</v>
      </c>
      <c r="G8" s="831">
        <v>382415</v>
      </c>
      <c r="H8" s="831">
        <v>78381</v>
      </c>
      <c r="I8" s="831">
        <v>36780</v>
      </c>
      <c r="J8" s="831">
        <v>36601</v>
      </c>
      <c r="K8" s="831">
        <v>5274</v>
      </c>
      <c r="L8" s="831">
        <v>523767</v>
      </c>
      <c r="M8" s="831">
        <v>497120</v>
      </c>
      <c r="N8" s="831">
        <v>118985</v>
      </c>
      <c r="O8" s="831">
        <v>581063</v>
      </c>
      <c r="P8" s="831">
        <v>576623</v>
      </c>
      <c r="Q8" s="831">
        <v>96120</v>
      </c>
      <c r="R8" s="831">
        <v>79010</v>
      </c>
      <c r="S8" s="831">
        <v>77901</v>
      </c>
      <c r="T8" s="831">
        <v>27677</v>
      </c>
    </row>
    <row r="9" spans="1:21" s="363" customFormat="1" ht="27" customHeight="1">
      <c r="A9" s="3">
        <v>2012</v>
      </c>
      <c r="B9" s="4" t="s">
        <v>6</v>
      </c>
      <c r="C9" s="828">
        <v>387556</v>
      </c>
      <c r="D9" s="828">
        <v>386705</v>
      </c>
      <c r="E9" s="828">
        <v>318853</v>
      </c>
      <c r="F9" s="831">
        <v>83822</v>
      </c>
      <c r="G9" s="831">
        <v>83688</v>
      </c>
      <c r="H9" s="831">
        <v>67278</v>
      </c>
      <c r="I9" s="831">
        <v>9581</v>
      </c>
      <c r="J9" s="831">
        <v>9391</v>
      </c>
      <c r="K9" s="831">
        <v>4641</v>
      </c>
      <c r="L9" s="831">
        <v>113060</v>
      </c>
      <c r="M9" s="831">
        <v>117488</v>
      </c>
      <c r="N9" s="831">
        <v>110424</v>
      </c>
      <c r="O9" s="831">
        <v>151590</v>
      </c>
      <c r="P9" s="831">
        <v>147412</v>
      </c>
      <c r="Q9" s="834">
        <v>112151</v>
      </c>
      <c r="R9" s="831">
        <v>29503</v>
      </c>
      <c r="S9" s="831">
        <v>28726</v>
      </c>
      <c r="T9" s="834">
        <v>24359</v>
      </c>
    </row>
    <row r="10" spans="1:21" s="363" customFormat="1" ht="12.75">
      <c r="A10" s="3"/>
      <c r="B10" s="4" t="s">
        <v>11</v>
      </c>
      <c r="C10" s="828">
        <v>391407</v>
      </c>
      <c r="D10" s="828">
        <v>394451</v>
      </c>
      <c r="E10" s="828">
        <v>315848</v>
      </c>
      <c r="F10" s="831">
        <v>87460</v>
      </c>
      <c r="G10" s="831">
        <v>86248</v>
      </c>
      <c r="H10" s="831">
        <v>68499</v>
      </c>
      <c r="I10" s="831">
        <v>9267</v>
      </c>
      <c r="J10" s="831">
        <v>9291</v>
      </c>
      <c r="K10" s="831">
        <v>4618</v>
      </c>
      <c r="L10" s="831">
        <v>116764</v>
      </c>
      <c r="M10" s="831">
        <v>118521</v>
      </c>
      <c r="N10" s="831">
        <v>108671</v>
      </c>
      <c r="O10" s="831">
        <v>148187</v>
      </c>
      <c r="P10" s="831">
        <v>151103</v>
      </c>
      <c r="Q10" s="834">
        <v>109261</v>
      </c>
      <c r="R10" s="831">
        <v>29729</v>
      </c>
      <c r="S10" s="831">
        <v>29288</v>
      </c>
      <c r="T10" s="834">
        <v>24799</v>
      </c>
    </row>
    <row r="11" spans="1:21" s="363" customFormat="1" ht="12.75">
      <c r="A11" s="3"/>
      <c r="B11" s="4" t="s">
        <v>65</v>
      </c>
      <c r="C11" s="828">
        <v>390559</v>
      </c>
      <c r="D11" s="828">
        <v>398483</v>
      </c>
      <c r="E11" s="828">
        <v>307796</v>
      </c>
      <c r="F11" s="831">
        <v>83779</v>
      </c>
      <c r="G11" s="831">
        <v>83971</v>
      </c>
      <c r="H11" s="831">
        <v>68255</v>
      </c>
      <c r="I11" s="831">
        <v>9223</v>
      </c>
      <c r="J11" s="831">
        <v>9041</v>
      </c>
      <c r="K11" s="831">
        <v>4773</v>
      </c>
      <c r="L11" s="831">
        <v>123331</v>
      </c>
      <c r="M11" s="831">
        <v>123145</v>
      </c>
      <c r="N11" s="831">
        <v>108868</v>
      </c>
      <c r="O11" s="831">
        <v>146782</v>
      </c>
      <c r="P11" s="831">
        <v>155342</v>
      </c>
      <c r="Q11" s="834">
        <v>100631</v>
      </c>
      <c r="R11" s="831">
        <v>27444</v>
      </c>
      <c r="S11" s="831">
        <v>26984</v>
      </c>
      <c r="T11" s="834">
        <v>25269</v>
      </c>
    </row>
    <row r="12" spans="1:21" s="363" customFormat="1" ht="27" customHeight="1">
      <c r="A12" s="3">
        <v>2013</v>
      </c>
      <c r="B12" s="4" t="s">
        <v>9</v>
      </c>
      <c r="C12" s="828">
        <v>394309</v>
      </c>
      <c r="D12" s="828">
        <v>401440</v>
      </c>
      <c r="E12" s="828">
        <v>301205</v>
      </c>
      <c r="F12" s="831">
        <v>82365</v>
      </c>
      <c r="G12" s="831">
        <v>84153</v>
      </c>
      <c r="H12" s="831">
        <v>66577</v>
      </c>
      <c r="I12" s="831">
        <v>8924</v>
      </c>
      <c r="J12" s="831">
        <v>8868</v>
      </c>
      <c r="K12" s="831">
        <v>4855</v>
      </c>
      <c r="L12" s="831">
        <v>126041</v>
      </c>
      <c r="M12" s="831">
        <v>129220</v>
      </c>
      <c r="N12" s="831">
        <v>105882</v>
      </c>
      <c r="O12" s="831">
        <v>151256</v>
      </c>
      <c r="P12" s="831">
        <v>152374</v>
      </c>
      <c r="Q12" s="834">
        <v>99691</v>
      </c>
      <c r="R12" s="831">
        <v>25723</v>
      </c>
      <c r="S12" s="831">
        <v>26825</v>
      </c>
      <c r="T12" s="834">
        <v>24193</v>
      </c>
    </row>
    <row r="13" spans="1:21" s="363" customFormat="1" ht="15">
      <c r="A13" s="3"/>
      <c r="B13" s="84" t="s">
        <v>10</v>
      </c>
      <c r="C13" s="828">
        <v>379984</v>
      </c>
      <c r="D13" s="828">
        <v>389310</v>
      </c>
      <c r="E13" s="828">
        <v>291513</v>
      </c>
      <c r="F13" s="831">
        <v>95970</v>
      </c>
      <c r="G13" s="831">
        <v>92894</v>
      </c>
      <c r="H13" s="831">
        <v>69495</v>
      </c>
      <c r="I13" s="831">
        <v>9732</v>
      </c>
      <c r="J13" s="831">
        <v>9601</v>
      </c>
      <c r="K13" s="831">
        <v>4952</v>
      </c>
      <c r="L13" s="831">
        <v>111634</v>
      </c>
      <c r="M13" s="831">
        <v>119718</v>
      </c>
      <c r="N13" s="831">
        <v>97522</v>
      </c>
      <c r="O13" s="831">
        <v>138297</v>
      </c>
      <c r="P13" s="831">
        <v>143004</v>
      </c>
      <c r="Q13" s="834">
        <v>94751</v>
      </c>
      <c r="R13" s="831">
        <v>24351</v>
      </c>
      <c r="S13" s="831">
        <v>24093</v>
      </c>
      <c r="T13" s="834">
        <v>24793</v>
      </c>
    </row>
    <row r="14" spans="1:21" s="363" customFormat="1" ht="12.75">
      <c r="A14" s="3"/>
      <c r="B14" s="269" t="s">
        <v>11</v>
      </c>
      <c r="C14" s="828">
        <v>377554</v>
      </c>
      <c r="D14" s="828">
        <v>387351</v>
      </c>
      <c r="E14" s="828">
        <v>281644</v>
      </c>
      <c r="F14" s="831">
        <v>99551</v>
      </c>
      <c r="G14" s="831">
        <v>98006</v>
      </c>
      <c r="H14" s="831">
        <v>70982</v>
      </c>
      <c r="I14" s="831">
        <v>9643</v>
      </c>
      <c r="J14" s="831">
        <v>9568</v>
      </c>
      <c r="K14" s="831">
        <v>5016</v>
      </c>
      <c r="L14" s="831">
        <v>102634</v>
      </c>
      <c r="M14" s="831">
        <v>113773</v>
      </c>
      <c r="N14" s="831">
        <v>86424</v>
      </c>
      <c r="O14" s="831">
        <v>141513</v>
      </c>
      <c r="P14" s="831">
        <v>142316</v>
      </c>
      <c r="Q14" s="834">
        <v>93903</v>
      </c>
      <c r="R14" s="831">
        <v>24213</v>
      </c>
      <c r="S14" s="831">
        <v>23688</v>
      </c>
      <c r="T14" s="834">
        <v>25319</v>
      </c>
    </row>
    <row r="15" spans="1:21" s="363" customFormat="1" ht="12.75">
      <c r="A15" s="3"/>
      <c r="B15" s="269" t="s">
        <v>65</v>
      </c>
      <c r="C15" s="828">
        <v>385425</v>
      </c>
      <c r="D15" s="828">
        <v>378160</v>
      </c>
      <c r="E15" s="828">
        <v>288946</v>
      </c>
      <c r="F15" s="832">
        <v>98787</v>
      </c>
      <c r="G15" s="832">
        <v>95551</v>
      </c>
      <c r="H15" s="832">
        <v>74214</v>
      </c>
      <c r="I15" s="832">
        <v>9411</v>
      </c>
      <c r="J15" s="832">
        <v>9327</v>
      </c>
      <c r="K15" s="832">
        <v>5098</v>
      </c>
      <c r="L15" s="832">
        <v>116833</v>
      </c>
      <c r="M15" s="832">
        <v>111701</v>
      </c>
      <c r="N15" s="832">
        <v>91590</v>
      </c>
      <c r="O15" s="832">
        <v>138562</v>
      </c>
      <c r="P15" s="832">
        <v>140437</v>
      </c>
      <c r="Q15" s="834">
        <v>92049</v>
      </c>
      <c r="R15" s="831">
        <v>21832</v>
      </c>
      <c r="S15" s="831">
        <v>21144</v>
      </c>
      <c r="T15" s="834">
        <v>25995</v>
      </c>
    </row>
    <row r="16" spans="1:21" s="363" customFormat="1" ht="27" customHeight="1">
      <c r="A16" s="3">
        <v>2014</v>
      </c>
      <c r="B16" s="4" t="s">
        <v>9</v>
      </c>
      <c r="C16" s="829">
        <v>406482</v>
      </c>
      <c r="D16" s="829">
        <v>400026</v>
      </c>
      <c r="E16" s="829">
        <v>295213</v>
      </c>
      <c r="F16" s="367">
        <v>98267</v>
      </c>
      <c r="G16" s="367">
        <v>98876</v>
      </c>
      <c r="H16" s="367">
        <v>73574</v>
      </c>
      <c r="I16" s="367">
        <v>9507</v>
      </c>
      <c r="J16" s="367">
        <v>9432</v>
      </c>
      <c r="K16" s="367">
        <v>5180</v>
      </c>
      <c r="L16" s="367">
        <v>127269</v>
      </c>
      <c r="M16" s="367">
        <v>124189</v>
      </c>
      <c r="N16" s="367">
        <v>94475</v>
      </c>
      <c r="O16" s="367">
        <v>150149</v>
      </c>
      <c r="P16" s="367">
        <v>145754</v>
      </c>
      <c r="Q16" s="367">
        <v>96534</v>
      </c>
      <c r="R16" s="367">
        <v>21290</v>
      </c>
      <c r="S16" s="367">
        <v>21775</v>
      </c>
      <c r="T16" s="367">
        <v>25450</v>
      </c>
      <c r="U16" s="365"/>
    </row>
    <row r="17" spans="1:25" s="363" customFormat="1" ht="12.75">
      <c r="A17" s="3"/>
      <c r="B17" s="269" t="s">
        <v>6</v>
      </c>
      <c r="C17" s="829">
        <v>400098</v>
      </c>
      <c r="D17" s="829">
        <v>384173</v>
      </c>
      <c r="E17" s="829">
        <v>312326</v>
      </c>
      <c r="F17" s="367">
        <v>97563</v>
      </c>
      <c r="G17" s="367">
        <v>95284</v>
      </c>
      <c r="H17" s="367">
        <v>75921</v>
      </c>
      <c r="I17" s="367">
        <v>9241</v>
      </c>
      <c r="J17" s="367">
        <v>9305</v>
      </c>
      <c r="K17" s="367">
        <v>5109</v>
      </c>
      <c r="L17" s="367">
        <v>127653</v>
      </c>
      <c r="M17" s="367">
        <v>121348</v>
      </c>
      <c r="N17" s="367">
        <v>101727</v>
      </c>
      <c r="O17" s="367">
        <v>145877</v>
      </c>
      <c r="P17" s="367">
        <v>138680</v>
      </c>
      <c r="Q17" s="367">
        <v>103275</v>
      </c>
      <c r="R17" s="367">
        <v>19764</v>
      </c>
      <c r="S17" s="367">
        <v>19556</v>
      </c>
      <c r="T17" s="367">
        <v>26294</v>
      </c>
    </row>
    <row r="18" spans="1:25" s="363" customFormat="1" ht="12.75">
      <c r="A18" s="3"/>
      <c r="B18" s="269" t="s">
        <v>11</v>
      </c>
      <c r="C18" s="829">
        <v>398524</v>
      </c>
      <c r="D18" s="829">
        <v>396406</v>
      </c>
      <c r="E18" s="829">
        <v>314442</v>
      </c>
      <c r="F18" s="367">
        <v>96390</v>
      </c>
      <c r="G18" s="367">
        <v>96352</v>
      </c>
      <c r="H18" s="367">
        <v>75949</v>
      </c>
      <c r="I18" s="367">
        <v>9056</v>
      </c>
      <c r="J18" s="367">
        <v>9041</v>
      </c>
      <c r="K18" s="367">
        <v>5123</v>
      </c>
      <c r="L18" s="367">
        <v>131174</v>
      </c>
      <c r="M18" s="367">
        <v>126114</v>
      </c>
      <c r="N18" s="367">
        <v>106784</v>
      </c>
      <c r="O18" s="367">
        <v>142488</v>
      </c>
      <c r="P18" s="367">
        <v>146218</v>
      </c>
      <c r="Q18" s="367">
        <v>99555</v>
      </c>
      <c r="R18" s="367">
        <v>19416</v>
      </c>
      <c r="S18" s="367">
        <v>18681</v>
      </c>
      <c r="T18" s="367">
        <v>27031</v>
      </c>
    </row>
    <row r="19" spans="1:25" s="363" customFormat="1" ht="13.5" customHeight="1">
      <c r="A19" s="3"/>
      <c r="B19" s="269" t="s">
        <v>65</v>
      </c>
      <c r="C19" s="829">
        <v>402066</v>
      </c>
      <c r="D19" s="829">
        <v>390055</v>
      </c>
      <c r="E19" s="829">
        <v>326437</v>
      </c>
      <c r="F19" s="367">
        <v>94330</v>
      </c>
      <c r="G19" s="367">
        <v>91903</v>
      </c>
      <c r="H19" s="367">
        <v>78381</v>
      </c>
      <c r="I19" s="367">
        <v>8976</v>
      </c>
      <c r="J19" s="367">
        <v>8823</v>
      </c>
      <c r="K19" s="367">
        <v>5274</v>
      </c>
      <c r="L19" s="367">
        <v>137671</v>
      </c>
      <c r="M19" s="367">
        <v>125469</v>
      </c>
      <c r="N19" s="367">
        <v>118985</v>
      </c>
      <c r="O19" s="367">
        <v>142549</v>
      </c>
      <c r="P19" s="367">
        <v>145971</v>
      </c>
      <c r="Q19" s="367">
        <v>96120</v>
      </c>
      <c r="R19" s="367">
        <v>18540</v>
      </c>
      <c r="S19" s="367">
        <v>17889</v>
      </c>
      <c r="T19" s="367">
        <v>27677</v>
      </c>
    </row>
    <row r="20" spans="1:25" s="363" customFormat="1" ht="27.75" customHeight="1">
      <c r="A20" s="3">
        <v>2015</v>
      </c>
      <c r="B20" s="269" t="s">
        <v>344</v>
      </c>
      <c r="C20" s="829">
        <v>403698</v>
      </c>
      <c r="D20" s="829">
        <v>401834</v>
      </c>
      <c r="E20" s="829">
        <v>328291</v>
      </c>
      <c r="F20" s="367">
        <v>92620</v>
      </c>
      <c r="G20" s="367">
        <v>94412</v>
      </c>
      <c r="H20" s="367">
        <v>76580</v>
      </c>
      <c r="I20" s="367">
        <v>8903</v>
      </c>
      <c r="J20" s="367">
        <v>8888</v>
      </c>
      <c r="K20" s="367">
        <v>5292</v>
      </c>
      <c r="L20" s="367">
        <v>138695</v>
      </c>
      <c r="M20" s="367">
        <v>135611</v>
      </c>
      <c r="N20" s="367">
        <v>122072</v>
      </c>
      <c r="O20" s="367">
        <v>146681</v>
      </c>
      <c r="P20" s="367">
        <v>145047</v>
      </c>
      <c r="Q20" s="367">
        <v>97745</v>
      </c>
      <c r="R20" s="367">
        <v>16799</v>
      </c>
      <c r="S20" s="367">
        <v>17876</v>
      </c>
      <c r="T20" s="367">
        <v>26602</v>
      </c>
    </row>
    <row r="21" spans="1:25" s="363" customFormat="1" ht="14.25" customHeight="1">
      <c r="A21" s="5"/>
      <c r="B21" s="270" t="s">
        <v>384</v>
      </c>
      <c r="C21" s="830">
        <v>385720</v>
      </c>
      <c r="D21" s="830">
        <v>395199</v>
      </c>
      <c r="E21" s="830">
        <v>322206</v>
      </c>
      <c r="F21" s="833">
        <v>87857</v>
      </c>
      <c r="G21" s="833">
        <v>89905</v>
      </c>
      <c r="H21" s="833">
        <v>74632</v>
      </c>
      <c r="I21" s="833">
        <v>8529</v>
      </c>
      <c r="J21" s="833">
        <v>8392</v>
      </c>
      <c r="K21" s="833">
        <v>5449</v>
      </c>
      <c r="L21" s="833">
        <v>130197</v>
      </c>
      <c r="M21" s="833">
        <v>137962</v>
      </c>
      <c r="N21" s="833">
        <v>117020</v>
      </c>
      <c r="O21" s="833">
        <v>142139</v>
      </c>
      <c r="P21" s="833">
        <v>141895</v>
      </c>
      <c r="Q21" s="833">
        <v>98016</v>
      </c>
      <c r="R21" s="833">
        <v>16998</v>
      </c>
      <c r="S21" s="833">
        <v>17045</v>
      </c>
      <c r="T21" s="833">
        <v>27089</v>
      </c>
    </row>
    <row r="23" spans="1:25" s="219" customFormat="1" ht="11.25">
      <c r="A23" s="6" t="s">
        <v>13</v>
      </c>
      <c r="B23" s="217"/>
      <c r="C23" s="218"/>
      <c r="D23" s="217"/>
      <c r="E23" s="217"/>
      <c r="F23" s="217"/>
      <c r="G23" s="217"/>
      <c r="H23" s="217"/>
    </row>
    <row r="24" spans="1:25" s="219" customFormat="1" ht="14.25" customHeight="1">
      <c r="A24" s="118" t="s">
        <v>327</v>
      </c>
      <c r="B24" s="217"/>
      <c r="C24" s="218"/>
      <c r="D24" s="217"/>
      <c r="E24" s="217"/>
      <c r="F24" s="217"/>
      <c r="G24" s="217"/>
      <c r="H24" s="217"/>
    </row>
    <row r="25" spans="1:25" s="219" customFormat="1" ht="24.75" customHeight="1">
      <c r="A25" s="856" t="s">
        <v>328</v>
      </c>
      <c r="B25" s="856"/>
      <c r="C25" s="856"/>
      <c r="D25" s="856"/>
      <c r="E25" s="856"/>
      <c r="F25" s="856"/>
      <c r="G25" s="856"/>
      <c r="H25" s="856"/>
      <c r="I25" s="856"/>
      <c r="J25" s="856"/>
      <c r="K25" s="856"/>
      <c r="L25" s="856"/>
      <c r="M25" s="856"/>
      <c r="N25" s="856"/>
    </row>
    <row r="26" spans="1:25" s="219" customFormat="1" ht="14.25" customHeight="1">
      <c r="A26" s="118" t="s">
        <v>329</v>
      </c>
      <c r="B26" s="217"/>
      <c r="C26" s="218"/>
      <c r="D26" s="217"/>
      <c r="E26" s="217"/>
      <c r="F26" s="217"/>
      <c r="G26" s="217"/>
      <c r="H26" s="217"/>
    </row>
    <row r="27" spans="1:25" s="219" customFormat="1" ht="14.25" customHeight="1">
      <c r="A27" s="856" t="s">
        <v>350</v>
      </c>
      <c r="B27" s="856"/>
      <c r="C27" s="856"/>
      <c r="D27" s="856"/>
      <c r="E27" s="856"/>
      <c r="F27" s="856"/>
      <c r="G27" s="856"/>
      <c r="H27" s="856"/>
      <c r="I27" s="856"/>
      <c r="J27" s="856"/>
      <c r="K27" s="856"/>
      <c r="L27" s="856"/>
      <c r="M27" s="856"/>
      <c r="N27" s="856"/>
    </row>
    <row r="28" spans="1:25" ht="15" customHeight="1">
      <c r="A28" s="854" t="s">
        <v>655</v>
      </c>
      <c r="B28" s="854"/>
      <c r="C28" s="854"/>
      <c r="D28" s="854"/>
      <c r="E28" s="854"/>
      <c r="F28" s="854"/>
      <c r="G28" s="854"/>
      <c r="H28" s="854"/>
      <c r="I28" s="854"/>
      <c r="J28" s="854"/>
      <c r="K28" s="854"/>
      <c r="L28" s="854"/>
      <c r="M28" s="854"/>
      <c r="N28" s="854"/>
      <c r="O28" s="854"/>
      <c r="P28" s="854"/>
      <c r="Q28" s="854"/>
      <c r="R28"/>
      <c r="S28"/>
      <c r="T28"/>
      <c r="U28"/>
      <c r="V28"/>
      <c r="W28"/>
      <c r="X28"/>
      <c r="Y28"/>
    </row>
    <row r="29" spans="1:25" ht="15">
      <c r="A29" s="854" t="s">
        <v>14</v>
      </c>
      <c r="B29" s="854"/>
      <c r="C29" s="854"/>
      <c r="D29" s="854"/>
      <c r="E29" s="854"/>
      <c r="F29" s="854"/>
      <c r="G29" s="854"/>
      <c r="H29" s="854"/>
      <c r="I29" s="854"/>
      <c r="J29" s="854"/>
      <c r="K29" s="854"/>
      <c r="L29" s="854"/>
      <c r="M29" s="854"/>
      <c r="N29" s="854"/>
      <c r="O29" s="854"/>
      <c r="P29" s="854"/>
      <c r="Q29" s="854"/>
      <c r="R29"/>
      <c r="S29"/>
      <c r="T29"/>
      <c r="U29"/>
      <c r="V29"/>
      <c r="W29"/>
      <c r="X29"/>
      <c r="Y29"/>
    </row>
    <row r="30" spans="1:25">
      <c r="C30" s="366"/>
      <c r="D30" s="366"/>
      <c r="E30" s="366"/>
      <c r="F30" s="366"/>
      <c r="G30" s="366"/>
      <c r="H30" s="366"/>
      <c r="I30" s="366"/>
      <c r="J30" s="366"/>
      <c r="K30" s="366"/>
      <c r="L30" s="366"/>
      <c r="M30" s="366"/>
      <c r="N30" s="366"/>
      <c r="O30" s="366"/>
      <c r="P30" s="366"/>
      <c r="Q30" s="366"/>
      <c r="R30" s="366"/>
      <c r="S30" s="366"/>
      <c r="T30" s="366"/>
      <c r="U30" s="366"/>
      <c r="V30" s="366"/>
    </row>
    <row r="31" spans="1:25">
      <c r="C31" s="366"/>
      <c r="D31" s="366"/>
      <c r="E31" s="366"/>
      <c r="F31" s="366"/>
      <c r="G31" s="366"/>
      <c r="H31" s="366"/>
      <c r="I31" s="366"/>
      <c r="J31" s="366"/>
      <c r="K31" s="366"/>
      <c r="L31" s="366"/>
      <c r="M31" s="366"/>
      <c r="N31" s="366"/>
      <c r="O31" s="366"/>
      <c r="P31" s="366"/>
      <c r="Q31" s="366"/>
      <c r="R31" s="366"/>
      <c r="S31" s="366"/>
      <c r="T31" s="366"/>
      <c r="U31" s="366"/>
      <c r="V31" s="366"/>
    </row>
    <row r="32" spans="1:25">
      <c r="C32" s="368"/>
      <c r="D32" s="368"/>
      <c r="E32" s="368"/>
      <c r="F32" s="368"/>
      <c r="G32" s="368"/>
      <c r="H32" s="368"/>
      <c r="I32" s="368"/>
      <c r="J32" s="368"/>
      <c r="K32" s="368"/>
      <c r="L32" s="368"/>
      <c r="M32" s="368"/>
      <c r="N32" s="368"/>
      <c r="O32" s="368"/>
      <c r="P32" s="368"/>
      <c r="Q32" s="368"/>
      <c r="R32" s="368"/>
      <c r="S32" s="368"/>
      <c r="T32" s="368"/>
      <c r="U32" s="368"/>
      <c r="V32" s="368"/>
    </row>
    <row r="33" spans="3:22">
      <c r="C33" s="368"/>
      <c r="D33" s="368"/>
      <c r="E33" s="368"/>
      <c r="F33" s="368"/>
      <c r="G33" s="368"/>
      <c r="H33" s="368"/>
      <c r="I33" s="368"/>
      <c r="J33" s="368"/>
      <c r="K33" s="368"/>
      <c r="L33" s="368"/>
      <c r="M33" s="368"/>
      <c r="N33" s="368"/>
      <c r="O33" s="368"/>
      <c r="P33" s="368"/>
      <c r="Q33" s="368"/>
      <c r="R33" s="368"/>
      <c r="S33" s="368"/>
      <c r="T33" s="368"/>
      <c r="U33" s="368"/>
      <c r="V33" s="368"/>
    </row>
  </sheetData>
  <mergeCells count="12">
    <mergeCell ref="A28:Q28"/>
    <mergeCell ref="A29:Q29"/>
    <mergeCell ref="O4:Q4"/>
    <mergeCell ref="R4:T4"/>
    <mergeCell ref="A25:N25"/>
    <mergeCell ref="A27:N27"/>
    <mergeCell ref="A4:A5"/>
    <mergeCell ref="B4:B5"/>
    <mergeCell ref="C4:E4"/>
    <mergeCell ref="F4:H4"/>
    <mergeCell ref="I4:K4"/>
    <mergeCell ref="L4:N4"/>
  </mergeCells>
  <hyperlinks>
    <hyperlink ref="T1" location="Index!A1" display="Index"/>
  </hyperlinks>
  <pageMargins left="0.70866141732283472" right="0.70866141732283472" top="0.74803149606299213" bottom="0.74803149606299213" header="0.31496062992125984" footer="0.31496062992125984"/>
  <pageSetup paperSize="9" scale="54" orientation="landscape" r:id="rId1"/>
</worksheet>
</file>

<file path=xl/worksheets/sheet20.xml><?xml version="1.0" encoding="utf-8"?>
<worksheet xmlns="http://schemas.openxmlformats.org/spreadsheetml/2006/main" xmlns:r="http://schemas.openxmlformats.org/officeDocument/2006/relationships">
  <dimension ref="A1:M17"/>
  <sheetViews>
    <sheetView zoomScale="80" zoomScaleNormal="80" workbookViewId="0"/>
  </sheetViews>
  <sheetFormatPr defaultRowHeight="12.75"/>
  <cols>
    <col min="1" max="1" width="9.140625" style="279"/>
    <col min="2" max="5" width="12" style="279" customWidth="1"/>
    <col min="6" max="6" width="16.140625" style="279" customWidth="1"/>
    <col min="7" max="9" width="12" style="279" customWidth="1"/>
    <col min="10" max="10" width="16.140625" style="279" customWidth="1"/>
    <col min="11" max="13" width="12" style="279" customWidth="1"/>
    <col min="14" max="16384" width="9.140625" style="279"/>
  </cols>
  <sheetData>
    <row r="1" spans="1:13">
      <c r="A1" s="660" t="s">
        <v>461</v>
      </c>
      <c r="B1" s="372"/>
      <c r="H1" s="370"/>
      <c r="M1" s="661"/>
    </row>
    <row r="2" spans="1:13" ht="14.25">
      <c r="A2" s="399" t="s">
        <v>647</v>
      </c>
    </row>
    <row r="3" spans="1:13">
      <c r="A3" s="407"/>
    </row>
    <row r="4" spans="1:13">
      <c r="A4" s="950" t="s">
        <v>37</v>
      </c>
      <c r="B4" s="952" t="s">
        <v>462</v>
      </c>
      <c r="C4" s="952"/>
      <c r="D4" s="952"/>
      <c r="E4" s="952"/>
      <c r="F4" s="952" t="s">
        <v>118</v>
      </c>
      <c r="G4" s="952"/>
      <c r="H4" s="952"/>
      <c r="I4" s="952"/>
      <c r="J4" s="952" t="s">
        <v>119</v>
      </c>
      <c r="K4" s="952"/>
      <c r="L4" s="952"/>
      <c r="M4" s="952"/>
    </row>
    <row r="5" spans="1:13" ht="66.75" customHeight="1">
      <c r="A5" s="951"/>
      <c r="B5" s="383" t="s">
        <v>4</v>
      </c>
      <c r="C5" s="383" t="s">
        <v>463</v>
      </c>
      <c r="D5" s="383" t="s">
        <v>464</v>
      </c>
      <c r="E5" s="383" t="s">
        <v>465</v>
      </c>
      <c r="F5" s="383" t="s">
        <v>4</v>
      </c>
      <c r="G5" s="383" t="s">
        <v>463</v>
      </c>
      <c r="H5" s="383" t="s">
        <v>464</v>
      </c>
      <c r="I5" s="383" t="s">
        <v>465</v>
      </c>
      <c r="J5" s="383" t="s">
        <v>4</v>
      </c>
      <c r="K5" s="383" t="s">
        <v>463</v>
      </c>
      <c r="L5" s="383" t="s">
        <v>464</v>
      </c>
      <c r="M5" s="383" t="s">
        <v>465</v>
      </c>
    </row>
    <row r="6" spans="1:13" ht="25.5" customHeight="1">
      <c r="A6" s="632">
        <v>2007</v>
      </c>
      <c r="B6" s="406">
        <v>82886</v>
      </c>
      <c r="C6" s="406">
        <v>100885</v>
      </c>
      <c r="D6" s="406">
        <v>11814</v>
      </c>
      <c r="E6" s="662">
        <v>1.22</v>
      </c>
      <c r="F6" s="406">
        <v>39385</v>
      </c>
      <c r="G6" s="406">
        <v>39679.570644543717</v>
      </c>
      <c r="H6" s="279">
        <v>268</v>
      </c>
      <c r="I6" s="662">
        <v>1.01</v>
      </c>
      <c r="J6" s="406">
        <v>13226</v>
      </c>
      <c r="K6" s="406">
        <v>13226</v>
      </c>
      <c r="L6" s="279">
        <v>0</v>
      </c>
      <c r="M6" s="662">
        <v>1</v>
      </c>
    </row>
    <row r="7" spans="1:13">
      <c r="A7" s="632">
        <v>2008</v>
      </c>
      <c r="B7" s="406">
        <v>87735</v>
      </c>
      <c r="C7" s="406">
        <v>105820</v>
      </c>
      <c r="D7" s="406">
        <v>11970</v>
      </c>
      <c r="E7" s="662">
        <v>1.21</v>
      </c>
      <c r="F7" s="406">
        <v>41337</v>
      </c>
      <c r="G7" s="406">
        <v>41692.008588155608</v>
      </c>
      <c r="H7" s="279">
        <v>310</v>
      </c>
      <c r="I7" s="662">
        <v>1.01</v>
      </c>
      <c r="J7" s="406">
        <v>14008</v>
      </c>
      <c r="K7" s="406">
        <v>14008</v>
      </c>
      <c r="L7" s="279">
        <v>0</v>
      </c>
      <c r="M7" s="662">
        <v>1</v>
      </c>
    </row>
    <row r="8" spans="1:13">
      <c r="A8" s="632">
        <v>2009</v>
      </c>
      <c r="B8" s="406">
        <v>94311</v>
      </c>
      <c r="C8" s="406">
        <v>113032</v>
      </c>
      <c r="D8" s="406">
        <v>12522</v>
      </c>
      <c r="E8" s="662">
        <v>1.2</v>
      </c>
      <c r="F8" s="406">
        <v>38868</v>
      </c>
      <c r="G8" s="406">
        <v>39132</v>
      </c>
      <c r="H8" s="279">
        <v>224</v>
      </c>
      <c r="I8" s="662">
        <v>1.01</v>
      </c>
      <c r="J8" s="406">
        <v>13982</v>
      </c>
      <c r="K8" s="406">
        <v>13982</v>
      </c>
      <c r="L8" s="279">
        <v>0</v>
      </c>
      <c r="M8" s="662">
        <v>1</v>
      </c>
    </row>
    <row r="9" spans="1:13">
      <c r="A9" s="632">
        <v>2010</v>
      </c>
      <c r="B9" s="406">
        <v>100138</v>
      </c>
      <c r="C9" s="406">
        <v>120381</v>
      </c>
      <c r="D9" s="406">
        <v>13232</v>
      </c>
      <c r="E9" s="662">
        <v>1.2</v>
      </c>
      <c r="F9" s="406">
        <v>39693</v>
      </c>
      <c r="G9" s="406">
        <v>39918</v>
      </c>
      <c r="H9" s="279">
        <v>199</v>
      </c>
      <c r="I9" s="662">
        <v>1.01</v>
      </c>
      <c r="J9" s="406">
        <v>14067</v>
      </c>
      <c r="K9" s="406">
        <v>14067</v>
      </c>
      <c r="L9" s="279">
        <v>0</v>
      </c>
      <c r="M9" s="662">
        <v>1</v>
      </c>
    </row>
    <row r="10" spans="1:13">
      <c r="A10" s="632">
        <v>2011</v>
      </c>
      <c r="B10" s="406">
        <v>93960</v>
      </c>
      <c r="C10" s="406">
        <v>113777</v>
      </c>
      <c r="D10" s="406">
        <v>12878</v>
      </c>
      <c r="E10" s="662">
        <v>1.21</v>
      </c>
      <c r="F10" s="406">
        <v>42829</v>
      </c>
      <c r="G10" s="406">
        <v>43090</v>
      </c>
      <c r="H10" s="279">
        <v>218</v>
      </c>
      <c r="I10" s="662">
        <v>1.01</v>
      </c>
      <c r="J10" s="406">
        <v>13479</v>
      </c>
      <c r="K10" s="406">
        <v>13479</v>
      </c>
      <c r="L10" s="279">
        <v>0</v>
      </c>
      <c r="M10" s="662">
        <v>1</v>
      </c>
    </row>
    <row r="11" spans="1:13">
      <c r="A11" s="632">
        <v>2012</v>
      </c>
      <c r="B11" s="408">
        <v>85433</v>
      </c>
      <c r="C11" s="408">
        <v>103322</v>
      </c>
      <c r="D11" s="408">
        <v>11504</v>
      </c>
      <c r="E11" s="663">
        <v>1.21</v>
      </c>
      <c r="F11" s="408">
        <v>40107</v>
      </c>
      <c r="G11" s="408">
        <v>40386</v>
      </c>
      <c r="H11" s="407">
        <v>220</v>
      </c>
      <c r="I11" s="663">
        <v>1.01</v>
      </c>
      <c r="J11" s="408">
        <v>12773</v>
      </c>
      <c r="K11" s="408">
        <v>12773</v>
      </c>
      <c r="L11" s="407">
        <v>0</v>
      </c>
      <c r="M11" s="663">
        <v>1</v>
      </c>
    </row>
    <row r="12" spans="1:13">
      <c r="A12" s="664">
        <v>2013</v>
      </c>
      <c r="B12" s="408">
        <v>82759</v>
      </c>
      <c r="C12" s="408">
        <v>98434</v>
      </c>
      <c r="D12" s="408">
        <v>9853</v>
      </c>
      <c r="E12" s="663">
        <v>1.19</v>
      </c>
      <c r="F12" s="408">
        <v>35783</v>
      </c>
      <c r="G12" s="408">
        <v>36059</v>
      </c>
      <c r="H12" s="408">
        <v>248</v>
      </c>
      <c r="I12" s="663">
        <v>1.01</v>
      </c>
      <c r="J12" s="408">
        <v>11840</v>
      </c>
      <c r="K12" s="408">
        <v>11840</v>
      </c>
      <c r="L12" s="408">
        <v>0</v>
      </c>
      <c r="M12" s="663">
        <v>1</v>
      </c>
    </row>
    <row r="13" spans="1:13" ht="14.25">
      <c r="A13" s="851" t="s">
        <v>648</v>
      </c>
      <c r="B13" s="665">
        <v>87398</v>
      </c>
      <c r="C13" s="665">
        <v>102182</v>
      </c>
      <c r="D13" s="665">
        <v>9347</v>
      </c>
      <c r="E13" s="666">
        <v>1.1691571889516923</v>
      </c>
      <c r="F13" s="665">
        <v>30904</v>
      </c>
      <c r="G13" s="665">
        <v>31161</v>
      </c>
      <c r="H13" s="665">
        <v>231</v>
      </c>
      <c r="I13" s="666">
        <v>1.0083160755889204</v>
      </c>
      <c r="J13" s="665">
        <v>10895</v>
      </c>
      <c r="K13" s="665">
        <v>10895</v>
      </c>
      <c r="L13" s="665">
        <v>0</v>
      </c>
      <c r="M13" s="666">
        <v>1</v>
      </c>
    </row>
    <row r="14" spans="1:13">
      <c r="A14" s="397"/>
      <c r="B14" s="632"/>
      <c r="C14" s="667"/>
      <c r="D14" s="408"/>
      <c r="E14" s="668"/>
      <c r="F14" s="668"/>
      <c r="G14" s="408"/>
      <c r="H14" s="668"/>
      <c r="I14" s="408"/>
      <c r="J14" s="408"/>
      <c r="K14" s="408"/>
      <c r="L14" s="667"/>
      <c r="M14" s="669"/>
    </row>
    <row r="15" spans="1:13">
      <c r="A15" s="670" t="s">
        <v>13</v>
      </c>
    </row>
    <row r="16" spans="1:13">
      <c r="A16" s="953" t="s">
        <v>466</v>
      </c>
      <c r="B16" s="953"/>
      <c r="C16" s="953"/>
      <c r="D16" s="953"/>
      <c r="E16" s="953"/>
      <c r="F16" s="953"/>
      <c r="G16" s="953"/>
      <c r="H16" s="953"/>
      <c r="I16" s="953"/>
      <c r="J16" s="953"/>
      <c r="K16" s="953"/>
      <c r="L16" s="953"/>
      <c r="M16" s="953"/>
    </row>
    <row r="17" spans="1:13">
      <c r="A17" s="949" t="s">
        <v>651</v>
      </c>
      <c r="B17" s="949"/>
      <c r="C17" s="949"/>
      <c r="D17" s="949"/>
      <c r="E17" s="949"/>
      <c r="F17" s="949"/>
      <c r="G17" s="949"/>
      <c r="H17" s="949"/>
      <c r="I17" s="949"/>
      <c r="J17" s="949"/>
      <c r="K17" s="949"/>
      <c r="L17" s="949"/>
      <c r="M17" s="949"/>
    </row>
  </sheetData>
  <mergeCells count="6">
    <mergeCell ref="A17:M17"/>
    <mergeCell ref="A4:A5"/>
    <mergeCell ref="B4:E4"/>
    <mergeCell ref="F4:I4"/>
    <mergeCell ref="J4:M4"/>
    <mergeCell ref="A16:M16"/>
  </mergeCells>
  <pageMargins left="0.70866141732283472" right="0.70866141732283472" top="0.74803149606299213" bottom="0.74803149606299213" header="0.31496062992125984" footer="0.31496062992125984"/>
  <pageSetup paperSize="9" scale="8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H19"/>
  <sheetViews>
    <sheetView zoomScale="80" zoomScaleNormal="80" workbookViewId="0"/>
  </sheetViews>
  <sheetFormatPr defaultRowHeight="12.75"/>
  <cols>
    <col min="1" max="1" width="20.28515625" style="279" customWidth="1"/>
    <col min="2" max="2" width="9.140625" style="279"/>
    <col min="3" max="3" width="14" style="279" customWidth="1"/>
    <col min="4" max="4" width="9.140625" style="279"/>
    <col min="5" max="5" width="14.5703125" style="279" customWidth="1"/>
    <col min="6" max="6" width="9.140625" style="279"/>
    <col min="7" max="7" width="14" style="279" customWidth="1"/>
    <col min="8" max="8" width="15.85546875" style="279" customWidth="1"/>
    <col min="9" max="16384" width="9.140625" style="279"/>
  </cols>
  <sheetData>
    <row r="1" spans="1:8">
      <c r="A1" s="660" t="s">
        <v>467</v>
      </c>
      <c r="B1" s="372"/>
      <c r="G1" s="370"/>
      <c r="H1" s="661"/>
    </row>
    <row r="2" spans="1:8" ht="15">
      <c r="A2" s="399" t="s">
        <v>445</v>
      </c>
    </row>
    <row r="3" spans="1:8">
      <c r="A3" s="407"/>
      <c r="H3" s="671"/>
    </row>
    <row r="4" spans="1:8" ht="19.5" customHeight="1">
      <c r="A4" s="950" t="s">
        <v>391</v>
      </c>
      <c r="B4" s="952" t="s">
        <v>468</v>
      </c>
      <c r="C4" s="952"/>
      <c r="D4" s="952" t="s">
        <v>469</v>
      </c>
      <c r="E4" s="952"/>
      <c r="F4" s="952" t="s">
        <v>470</v>
      </c>
      <c r="G4" s="952"/>
      <c r="H4" s="863" t="s">
        <v>471</v>
      </c>
    </row>
    <row r="5" spans="1:8" ht="19.5" customHeight="1">
      <c r="A5" s="951"/>
      <c r="B5" s="672" t="s">
        <v>99</v>
      </c>
      <c r="C5" s="672" t="s">
        <v>133</v>
      </c>
      <c r="D5" s="672" t="s">
        <v>99</v>
      </c>
      <c r="E5" s="672" t="s">
        <v>133</v>
      </c>
      <c r="F5" s="672" t="s">
        <v>99</v>
      </c>
      <c r="G5" s="672" t="s">
        <v>133</v>
      </c>
      <c r="H5" s="954"/>
    </row>
    <row r="6" spans="1:8" ht="24.75" customHeight="1">
      <c r="A6" s="673" t="s">
        <v>458</v>
      </c>
      <c r="B6" s="402">
        <v>275</v>
      </c>
      <c r="C6" s="841">
        <v>1.602750903368691E-2</v>
      </c>
      <c r="D6" s="402">
        <v>14492</v>
      </c>
      <c r="E6" s="841">
        <v>0.84462058514978433</v>
      </c>
      <c r="F6" s="402">
        <v>2391</v>
      </c>
      <c r="G6" s="841">
        <v>0.13935190581652873</v>
      </c>
      <c r="H6" s="674">
        <v>17158</v>
      </c>
    </row>
    <row r="7" spans="1:8">
      <c r="A7" s="673" t="s">
        <v>395</v>
      </c>
      <c r="B7" s="402">
        <v>89</v>
      </c>
      <c r="C7" s="841">
        <v>6.0746706709439626E-3</v>
      </c>
      <c r="D7" s="402">
        <v>12706</v>
      </c>
      <c r="E7" s="841">
        <v>0.86724455668555045</v>
      </c>
      <c r="F7" s="402">
        <v>1856</v>
      </c>
      <c r="G7" s="841">
        <v>0.12668077264350555</v>
      </c>
      <c r="H7" s="674">
        <v>14651</v>
      </c>
    </row>
    <row r="8" spans="1:8">
      <c r="A8" s="673" t="s">
        <v>396</v>
      </c>
      <c r="B8" s="402">
        <v>182</v>
      </c>
      <c r="C8" s="841">
        <v>1.3496477567667779E-2</v>
      </c>
      <c r="D8" s="402">
        <v>11916</v>
      </c>
      <c r="E8" s="841">
        <v>0.8836484983314794</v>
      </c>
      <c r="F8" s="402">
        <v>1387</v>
      </c>
      <c r="G8" s="841">
        <v>0.1028550241008528</v>
      </c>
      <c r="H8" s="674">
        <v>13485</v>
      </c>
    </row>
    <row r="9" spans="1:8">
      <c r="A9" s="673" t="s">
        <v>397</v>
      </c>
      <c r="B9" s="402">
        <v>226</v>
      </c>
      <c r="C9" s="841">
        <v>1.6262502698424119E-2</v>
      </c>
      <c r="D9" s="402">
        <v>12525</v>
      </c>
      <c r="E9" s="841">
        <v>0.90127365618478805</v>
      </c>
      <c r="F9" s="402">
        <v>1146</v>
      </c>
      <c r="G9" s="841">
        <v>8.2463841116787798E-2</v>
      </c>
      <c r="H9" s="674">
        <v>13897</v>
      </c>
    </row>
    <row r="10" spans="1:8">
      <c r="A10" s="673" t="s">
        <v>398</v>
      </c>
      <c r="B10" s="402">
        <v>63</v>
      </c>
      <c r="C10" s="841">
        <v>4.1507444986164186E-3</v>
      </c>
      <c r="D10" s="402">
        <v>13510</v>
      </c>
      <c r="E10" s="841">
        <v>0.89010409803663193</v>
      </c>
      <c r="F10" s="402">
        <v>1605</v>
      </c>
      <c r="G10" s="841">
        <v>0.10574515746475162</v>
      </c>
      <c r="H10" s="674">
        <v>15178</v>
      </c>
    </row>
    <row r="11" spans="1:8">
      <c r="A11" s="673" t="s">
        <v>399</v>
      </c>
      <c r="B11" s="402">
        <v>137</v>
      </c>
      <c r="C11" s="841">
        <v>1.6207263693363304E-2</v>
      </c>
      <c r="D11" s="402">
        <v>7452</v>
      </c>
      <c r="E11" s="841">
        <v>0.88158050396309007</v>
      </c>
      <c r="F11" s="402">
        <v>864</v>
      </c>
      <c r="G11" s="841">
        <v>0.10221223234354666</v>
      </c>
      <c r="H11" s="674">
        <v>8453</v>
      </c>
    </row>
    <row r="12" spans="1:8">
      <c r="A12" s="675" t="s">
        <v>400</v>
      </c>
      <c r="B12" s="402">
        <v>60</v>
      </c>
      <c r="C12" s="841">
        <v>1.2386457473162676E-2</v>
      </c>
      <c r="D12" s="402">
        <v>4414</v>
      </c>
      <c r="E12" s="841">
        <v>0.91123038810900081</v>
      </c>
      <c r="F12" s="402">
        <v>370</v>
      </c>
      <c r="G12" s="841">
        <v>7.6383154417836496E-2</v>
      </c>
      <c r="H12" s="674">
        <v>4844</v>
      </c>
    </row>
    <row r="13" spans="1:8" ht="24.75" customHeight="1">
      <c r="A13" s="676" t="s">
        <v>401</v>
      </c>
      <c r="B13" s="677">
        <v>1032</v>
      </c>
      <c r="C13" s="842">
        <v>1.1771952638423107E-2</v>
      </c>
      <c r="D13" s="677">
        <v>77015</v>
      </c>
      <c r="E13" s="842">
        <v>0.87850477950402661</v>
      </c>
      <c r="F13" s="677">
        <v>9619</v>
      </c>
      <c r="G13" s="842">
        <v>0.10972326785755025</v>
      </c>
      <c r="H13" s="678">
        <v>87666</v>
      </c>
    </row>
    <row r="14" spans="1:8">
      <c r="A14" s="397"/>
      <c r="B14" s="632"/>
      <c r="C14" s="667"/>
      <c r="D14" s="668"/>
      <c r="E14" s="408"/>
      <c r="F14" s="408"/>
      <c r="G14" s="668"/>
      <c r="H14" s="679"/>
    </row>
    <row r="15" spans="1:8">
      <c r="A15" s="670" t="s">
        <v>13</v>
      </c>
    </row>
    <row r="16" spans="1:8">
      <c r="A16" s="953" t="s">
        <v>466</v>
      </c>
      <c r="B16" s="953"/>
      <c r="C16" s="953"/>
      <c r="D16" s="953"/>
      <c r="E16" s="953"/>
      <c r="F16" s="953"/>
      <c r="G16" s="953"/>
      <c r="H16" s="953"/>
    </row>
    <row r="17" spans="1:8">
      <c r="A17" s="953" t="s">
        <v>472</v>
      </c>
      <c r="B17" s="953"/>
      <c r="C17" s="953"/>
      <c r="D17" s="953"/>
      <c r="E17" s="953"/>
      <c r="F17" s="953"/>
      <c r="G17" s="953"/>
      <c r="H17" s="953"/>
    </row>
    <row r="18" spans="1:8">
      <c r="A18" s="953" t="s">
        <v>473</v>
      </c>
      <c r="B18" s="953"/>
      <c r="C18" s="953"/>
      <c r="D18" s="953"/>
      <c r="E18" s="953"/>
      <c r="F18" s="953"/>
      <c r="G18" s="953"/>
      <c r="H18" s="953"/>
    </row>
    <row r="19" spans="1:8">
      <c r="A19" s="949" t="s">
        <v>135</v>
      </c>
      <c r="B19" s="949"/>
      <c r="C19" s="949"/>
      <c r="D19" s="949"/>
      <c r="E19" s="949"/>
      <c r="F19" s="949"/>
      <c r="G19" s="949"/>
      <c r="H19" s="949"/>
    </row>
  </sheetData>
  <mergeCells count="9">
    <mergeCell ref="A17:H17"/>
    <mergeCell ref="A18:H18"/>
    <mergeCell ref="A19:H19"/>
    <mergeCell ref="A4:A5"/>
    <mergeCell ref="B4:C4"/>
    <mergeCell ref="D4:E4"/>
    <mergeCell ref="F4:G4"/>
    <mergeCell ref="H4:H5"/>
    <mergeCell ref="A16:H16"/>
  </mergeCell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N21"/>
  <sheetViews>
    <sheetView zoomScale="80" zoomScaleNormal="80" workbookViewId="0"/>
  </sheetViews>
  <sheetFormatPr defaultRowHeight="12.75"/>
  <cols>
    <col min="1" max="1" width="19" style="279" customWidth="1"/>
    <col min="2" max="3" width="9.140625" style="279"/>
    <col min="4" max="4" width="12" style="279" customWidth="1"/>
    <col min="5" max="5" width="11.85546875" style="279" customWidth="1"/>
    <col min="6" max="6" width="13.85546875" style="279" customWidth="1"/>
    <col min="7" max="7" width="9.140625" style="279"/>
    <col min="8" max="8" width="12" style="279" customWidth="1"/>
    <col min="9" max="9" width="11.85546875" style="279" customWidth="1"/>
    <col min="10" max="10" width="13.85546875" style="279" customWidth="1"/>
    <col min="11" max="11" width="9.140625" style="279"/>
    <col min="12" max="12" width="12" style="279" customWidth="1"/>
    <col min="13" max="13" width="11.85546875" style="279" customWidth="1"/>
    <col min="14" max="14" width="14.7109375" style="279" customWidth="1"/>
    <col min="15" max="16384" width="9.140625" style="279"/>
  </cols>
  <sheetData>
    <row r="1" spans="1:14">
      <c r="A1" s="660" t="s">
        <v>474</v>
      </c>
      <c r="B1" s="372"/>
      <c r="H1" s="370"/>
      <c r="N1" s="661"/>
    </row>
    <row r="2" spans="1:14" ht="15">
      <c r="A2" s="399" t="s">
        <v>475</v>
      </c>
    </row>
    <row r="3" spans="1:14">
      <c r="A3" s="407"/>
      <c r="N3" s="671"/>
    </row>
    <row r="4" spans="1:14">
      <c r="A4" s="950" t="s">
        <v>391</v>
      </c>
      <c r="B4" s="860" t="s">
        <v>476</v>
      </c>
      <c r="C4" s="860"/>
      <c r="D4" s="860"/>
      <c r="E4" s="860"/>
      <c r="F4" s="860" t="s">
        <v>477</v>
      </c>
      <c r="G4" s="860"/>
      <c r="H4" s="860"/>
      <c r="I4" s="860"/>
      <c r="J4" s="860" t="s">
        <v>478</v>
      </c>
      <c r="K4" s="860"/>
      <c r="L4" s="860"/>
      <c r="M4" s="860"/>
      <c r="N4" s="863" t="s">
        <v>471</v>
      </c>
    </row>
    <row r="5" spans="1:14" ht="39.75">
      <c r="A5" s="951"/>
      <c r="B5" s="383" t="s">
        <v>479</v>
      </c>
      <c r="C5" s="383" t="s">
        <v>480</v>
      </c>
      <c r="D5" s="383" t="s">
        <v>481</v>
      </c>
      <c r="E5" s="383" t="s">
        <v>482</v>
      </c>
      <c r="F5" s="383" t="s">
        <v>479</v>
      </c>
      <c r="G5" s="383" t="s">
        <v>480</v>
      </c>
      <c r="H5" s="383" t="s">
        <v>481</v>
      </c>
      <c r="I5" s="383" t="s">
        <v>482</v>
      </c>
      <c r="J5" s="383" t="s">
        <v>479</v>
      </c>
      <c r="K5" s="383" t="s">
        <v>480</v>
      </c>
      <c r="L5" s="383" t="s">
        <v>481</v>
      </c>
      <c r="M5" s="383" t="s">
        <v>482</v>
      </c>
      <c r="N5" s="954"/>
    </row>
    <row r="6" spans="1:14" ht="24.75" customHeight="1">
      <c r="A6" s="680" t="s">
        <v>458</v>
      </c>
      <c r="B6" s="402">
        <v>237</v>
      </c>
      <c r="C6" s="812">
        <v>1.3812798694486537E-2</v>
      </c>
      <c r="D6" s="279">
        <v>12</v>
      </c>
      <c r="E6" s="812">
        <v>5.0632911392405063E-2</v>
      </c>
      <c r="F6" s="402">
        <v>681</v>
      </c>
      <c r="G6" s="812">
        <v>3.9689940552511946E-2</v>
      </c>
      <c r="H6" s="279">
        <v>8</v>
      </c>
      <c r="I6" s="812">
        <v>1.1747430249632892E-2</v>
      </c>
      <c r="J6" s="402">
        <v>16240</v>
      </c>
      <c r="K6" s="812">
        <v>0.94649726075300156</v>
      </c>
      <c r="L6" s="406">
        <v>255</v>
      </c>
      <c r="M6" s="812">
        <v>1.5701970443349755E-2</v>
      </c>
      <c r="N6" s="674">
        <v>17158</v>
      </c>
    </row>
    <row r="7" spans="1:14">
      <c r="A7" s="680" t="s">
        <v>395</v>
      </c>
      <c r="B7" s="402">
        <v>147</v>
      </c>
      <c r="C7" s="812">
        <v>1.0033444816053512E-2</v>
      </c>
      <c r="D7" s="279">
        <v>35</v>
      </c>
      <c r="E7" s="812">
        <v>0.23809523809523808</v>
      </c>
      <c r="F7" s="402">
        <v>669</v>
      </c>
      <c r="G7" s="812">
        <v>4.5662412122039454E-2</v>
      </c>
      <c r="H7" s="279">
        <v>6</v>
      </c>
      <c r="I7" s="812">
        <v>8.9686098654708519E-3</v>
      </c>
      <c r="J7" s="402">
        <v>13835</v>
      </c>
      <c r="K7" s="812">
        <v>0.94430414306190702</v>
      </c>
      <c r="L7" s="406">
        <v>48</v>
      </c>
      <c r="M7" s="812">
        <v>3.4694615106613661E-3</v>
      </c>
      <c r="N7" s="674">
        <v>14651</v>
      </c>
    </row>
    <row r="8" spans="1:14">
      <c r="A8" s="680" t="s">
        <v>396</v>
      </c>
      <c r="B8" s="402">
        <v>127</v>
      </c>
      <c r="C8" s="812">
        <v>9.4178717093066373E-3</v>
      </c>
      <c r="D8" s="279">
        <v>59</v>
      </c>
      <c r="E8" s="812">
        <v>0.46456692913385828</v>
      </c>
      <c r="F8" s="402">
        <v>788</v>
      </c>
      <c r="G8" s="812">
        <v>5.8435298479792362E-2</v>
      </c>
      <c r="H8" s="279">
        <v>12</v>
      </c>
      <c r="I8" s="812">
        <v>1.5228426395939087E-2</v>
      </c>
      <c r="J8" s="402">
        <v>12570</v>
      </c>
      <c r="K8" s="812">
        <v>0.93214682981090102</v>
      </c>
      <c r="L8" s="406">
        <v>111</v>
      </c>
      <c r="M8" s="812">
        <v>8.8305489260143196E-3</v>
      </c>
      <c r="N8" s="674">
        <v>13485</v>
      </c>
    </row>
    <row r="9" spans="1:14">
      <c r="A9" s="680" t="s">
        <v>397</v>
      </c>
      <c r="B9" s="402">
        <v>109</v>
      </c>
      <c r="C9" s="812">
        <v>7.843419443045261E-3</v>
      </c>
      <c r="D9" s="279">
        <v>40</v>
      </c>
      <c r="E9" s="812">
        <v>0.3669724770642202</v>
      </c>
      <c r="F9" s="402">
        <v>723</v>
      </c>
      <c r="G9" s="812">
        <v>5.2025617039648843E-2</v>
      </c>
      <c r="H9" s="279">
        <v>22</v>
      </c>
      <c r="I9" s="812">
        <v>3.0428769017980636E-2</v>
      </c>
      <c r="J9" s="402">
        <v>13065</v>
      </c>
      <c r="K9" s="812">
        <v>0.94013096351730585</v>
      </c>
      <c r="L9" s="406">
        <v>164</v>
      </c>
      <c r="M9" s="812">
        <v>1.2552621507845389E-2</v>
      </c>
      <c r="N9" s="674">
        <v>13897</v>
      </c>
    </row>
    <row r="10" spans="1:14">
      <c r="A10" s="407" t="s">
        <v>398</v>
      </c>
      <c r="B10" s="402">
        <v>136</v>
      </c>
      <c r="C10" s="812">
        <v>8.9603373303465544E-3</v>
      </c>
      <c r="D10" s="279">
        <v>10</v>
      </c>
      <c r="E10" s="812">
        <v>7.3529411764705885E-2</v>
      </c>
      <c r="F10" s="402">
        <v>809</v>
      </c>
      <c r="G10" s="812">
        <v>5.3300830148899726E-2</v>
      </c>
      <c r="H10" s="279">
        <v>1</v>
      </c>
      <c r="I10" s="812">
        <v>1.2360939431396785E-3</v>
      </c>
      <c r="J10" s="402">
        <v>14233</v>
      </c>
      <c r="K10" s="812">
        <v>0.93773883252075374</v>
      </c>
      <c r="L10" s="406">
        <v>52</v>
      </c>
      <c r="M10" s="812">
        <v>3.6534813461673575E-3</v>
      </c>
      <c r="N10" s="674">
        <v>15178</v>
      </c>
    </row>
    <row r="11" spans="1:14">
      <c r="A11" s="407" t="s">
        <v>399</v>
      </c>
      <c r="B11" s="402">
        <v>86</v>
      </c>
      <c r="C11" s="812">
        <v>1.017390275641784E-2</v>
      </c>
      <c r="D11" s="279">
        <v>38</v>
      </c>
      <c r="E11" s="812">
        <v>0.44186046511627908</v>
      </c>
      <c r="F11" s="402">
        <v>537</v>
      </c>
      <c r="G11" s="812">
        <v>6.3527741630190468E-2</v>
      </c>
      <c r="H11" s="279">
        <v>7</v>
      </c>
      <c r="I11" s="812">
        <v>1.3035381750465549E-2</v>
      </c>
      <c r="J11" s="402">
        <v>7830</v>
      </c>
      <c r="K11" s="812">
        <v>0.92629835561339169</v>
      </c>
      <c r="L11" s="406">
        <v>92</v>
      </c>
      <c r="M11" s="812">
        <v>1.1749680715197957E-2</v>
      </c>
      <c r="N11" s="674">
        <v>8453</v>
      </c>
    </row>
    <row r="12" spans="1:14">
      <c r="A12" s="407" t="s">
        <v>400</v>
      </c>
      <c r="B12" s="402">
        <v>30</v>
      </c>
      <c r="C12" s="812">
        <v>6.1932287365813379E-3</v>
      </c>
      <c r="D12" s="279">
        <v>14</v>
      </c>
      <c r="E12" s="812">
        <v>0.46666666666666667</v>
      </c>
      <c r="F12" s="402">
        <v>245</v>
      </c>
      <c r="G12" s="812">
        <v>5.0578034682080927E-2</v>
      </c>
      <c r="H12" s="279">
        <v>2</v>
      </c>
      <c r="I12" s="812">
        <v>8.1632653061224497E-3</v>
      </c>
      <c r="J12" s="402">
        <v>4569</v>
      </c>
      <c r="K12" s="812">
        <v>0.94322873658133777</v>
      </c>
      <c r="L12" s="406">
        <v>44</v>
      </c>
      <c r="M12" s="812">
        <v>9.6301159991245347E-3</v>
      </c>
      <c r="N12" s="674">
        <v>4844</v>
      </c>
    </row>
    <row r="13" spans="1:14" ht="24.75" customHeight="1">
      <c r="A13" s="676" t="s">
        <v>401</v>
      </c>
      <c r="B13" s="677">
        <v>872</v>
      </c>
      <c r="C13" s="814">
        <v>9.9468437022334766E-3</v>
      </c>
      <c r="D13" s="676">
        <v>208</v>
      </c>
      <c r="E13" s="814">
        <v>0.23853211009174313</v>
      </c>
      <c r="F13" s="677">
        <v>4452</v>
      </c>
      <c r="G13" s="814">
        <v>5.0783656149476421E-2</v>
      </c>
      <c r="H13" s="676">
        <v>58</v>
      </c>
      <c r="I13" s="814">
        <v>1.302785265049416E-2</v>
      </c>
      <c r="J13" s="677">
        <v>82342</v>
      </c>
      <c r="K13" s="814">
        <v>0.93926950014829014</v>
      </c>
      <c r="L13" s="678">
        <v>766</v>
      </c>
      <c r="M13" s="814">
        <v>9.3026644968545822E-3</v>
      </c>
      <c r="N13" s="678">
        <v>87666</v>
      </c>
    </row>
    <row r="14" spans="1:14">
      <c r="A14" s="375"/>
    </row>
    <row r="15" spans="1:14">
      <c r="A15" s="670" t="s">
        <v>13</v>
      </c>
    </row>
    <row r="16" spans="1:14">
      <c r="A16" s="955" t="s">
        <v>466</v>
      </c>
      <c r="B16" s="955"/>
      <c r="C16" s="955"/>
      <c r="D16" s="955"/>
      <c r="E16" s="955"/>
      <c r="F16" s="955"/>
      <c r="G16" s="955"/>
      <c r="H16" s="955"/>
      <c r="I16" s="955"/>
      <c r="J16" s="955"/>
      <c r="K16" s="955"/>
      <c r="L16" s="955"/>
      <c r="M16" s="955"/>
      <c r="N16" s="955"/>
    </row>
    <row r="17" spans="1:14">
      <c r="A17" s="955" t="s">
        <v>472</v>
      </c>
      <c r="B17" s="955"/>
      <c r="C17" s="955"/>
      <c r="D17" s="955"/>
      <c r="E17" s="955"/>
      <c r="F17" s="955"/>
      <c r="G17" s="955"/>
      <c r="H17" s="955"/>
      <c r="I17" s="955"/>
      <c r="J17" s="955"/>
      <c r="K17" s="955"/>
      <c r="L17" s="955"/>
      <c r="M17" s="955"/>
      <c r="N17" s="955"/>
    </row>
    <row r="18" spans="1:14" ht="12" customHeight="1">
      <c r="A18" s="955" t="s">
        <v>473</v>
      </c>
      <c r="B18" s="955"/>
      <c r="C18" s="955"/>
      <c r="D18" s="955"/>
      <c r="E18" s="955"/>
      <c r="F18" s="955"/>
      <c r="G18" s="955"/>
      <c r="H18" s="955"/>
      <c r="I18" s="955"/>
      <c r="J18" s="955"/>
      <c r="K18" s="955"/>
      <c r="L18" s="955"/>
      <c r="M18" s="955"/>
      <c r="N18" s="955"/>
    </row>
    <row r="19" spans="1:14" ht="13.5" customHeight="1">
      <c r="A19" s="955" t="s">
        <v>483</v>
      </c>
      <c r="B19" s="955"/>
      <c r="C19" s="955"/>
      <c r="D19" s="955"/>
      <c r="E19" s="955"/>
      <c r="F19" s="955"/>
      <c r="G19" s="955"/>
      <c r="H19" s="955"/>
      <c r="I19" s="955"/>
      <c r="J19" s="955"/>
      <c r="K19" s="955"/>
      <c r="L19" s="955"/>
      <c r="M19" s="955"/>
      <c r="N19" s="955"/>
    </row>
    <row r="20" spans="1:14">
      <c r="A20" s="955" t="s">
        <v>484</v>
      </c>
      <c r="B20" s="955"/>
      <c r="C20" s="955"/>
      <c r="D20" s="955"/>
      <c r="E20" s="955"/>
      <c r="F20" s="955"/>
      <c r="G20" s="955"/>
      <c r="H20" s="955"/>
      <c r="I20" s="955"/>
      <c r="J20" s="955"/>
      <c r="K20" s="955"/>
      <c r="L20" s="955"/>
      <c r="M20" s="955"/>
      <c r="N20" s="955"/>
    </row>
    <row r="21" spans="1:14">
      <c r="A21" s="956" t="s">
        <v>46</v>
      </c>
      <c r="B21" s="956"/>
      <c r="C21" s="956"/>
      <c r="D21" s="956"/>
      <c r="E21" s="956"/>
      <c r="F21" s="956"/>
      <c r="G21" s="956"/>
      <c r="H21" s="956"/>
      <c r="I21" s="956"/>
      <c r="J21" s="956"/>
      <c r="K21" s="956"/>
      <c r="L21" s="956"/>
      <c r="M21" s="956"/>
      <c r="N21" s="956"/>
    </row>
  </sheetData>
  <mergeCells count="11">
    <mergeCell ref="A16:N16"/>
    <mergeCell ref="A4:A5"/>
    <mergeCell ref="B4:E4"/>
    <mergeCell ref="F4:I4"/>
    <mergeCell ref="J4:M4"/>
    <mergeCell ref="N4:N5"/>
    <mergeCell ref="A17:N17"/>
    <mergeCell ref="A18:N18"/>
    <mergeCell ref="A19:N19"/>
    <mergeCell ref="A20:N20"/>
    <mergeCell ref="A21:N21"/>
  </mergeCells>
  <pageMargins left="0.70866141732283472" right="0.70866141732283472" top="0.74803149606299213" bottom="0.74803149606299213" header="0.31496062992125984" footer="0.31496062992125984"/>
  <pageSetup paperSize="9" scale="77"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K19"/>
  <sheetViews>
    <sheetView zoomScale="80" zoomScaleNormal="80" workbookViewId="0"/>
  </sheetViews>
  <sheetFormatPr defaultRowHeight="12.75"/>
  <cols>
    <col min="1" max="1" width="19" style="279" customWidth="1"/>
    <col min="2" max="3" width="9.140625" style="279"/>
    <col min="4" max="4" width="11.42578125" style="279" customWidth="1"/>
    <col min="5" max="5" width="9.140625" style="279"/>
    <col min="6" max="6" width="11.42578125" style="279" customWidth="1"/>
    <col min="7" max="7" width="9.140625" style="279"/>
    <col min="8" max="8" width="11.42578125" style="279" customWidth="1"/>
    <col min="9" max="9" width="12" style="279" customWidth="1"/>
    <col min="10" max="16384" width="9.140625" style="279"/>
  </cols>
  <sheetData>
    <row r="1" spans="1:11">
      <c r="A1" s="681" t="s">
        <v>485</v>
      </c>
      <c r="B1" s="682"/>
      <c r="C1" s="682"/>
      <c r="D1" s="682"/>
      <c r="E1" s="682"/>
      <c r="F1" s="682"/>
      <c r="G1" s="682"/>
      <c r="H1" s="682"/>
      <c r="I1" s="661"/>
    </row>
    <row r="2" spans="1:11">
      <c r="A2" s="426" t="s">
        <v>448</v>
      </c>
      <c r="B2" s="426"/>
      <c r="C2" s="426"/>
      <c r="D2" s="426"/>
      <c r="E2" s="426"/>
      <c r="F2" s="426"/>
      <c r="G2" s="426"/>
      <c r="H2" s="426"/>
      <c r="I2" s="426"/>
    </row>
    <row r="3" spans="1:11">
      <c r="A3" s="682"/>
      <c r="B3" s="682"/>
      <c r="C3" s="682"/>
      <c r="D3" s="682"/>
      <c r="E3" s="682"/>
      <c r="F3" s="682"/>
      <c r="G3" s="682"/>
      <c r="H3" s="683"/>
      <c r="I3" s="682"/>
    </row>
    <row r="4" spans="1:11" ht="27">
      <c r="A4" s="957" t="s">
        <v>391</v>
      </c>
      <c r="B4" s="863" t="s">
        <v>131</v>
      </c>
      <c r="C4" s="959" t="s">
        <v>39</v>
      </c>
      <c r="D4" s="959"/>
      <c r="E4" s="959" t="s">
        <v>40</v>
      </c>
      <c r="F4" s="959"/>
      <c r="G4" s="959" t="s">
        <v>41</v>
      </c>
      <c r="H4" s="960"/>
      <c r="I4" s="684" t="s">
        <v>132</v>
      </c>
    </row>
    <row r="5" spans="1:11" ht="14.25">
      <c r="A5" s="958"/>
      <c r="B5" s="864"/>
      <c r="C5" s="384" t="s">
        <v>99</v>
      </c>
      <c r="D5" s="384" t="s">
        <v>133</v>
      </c>
      <c r="E5" s="384" t="s">
        <v>99</v>
      </c>
      <c r="F5" s="384" t="s">
        <v>133</v>
      </c>
      <c r="G5" s="384" t="s">
        <v>99</v>
      </c>
      <c r="H5" s="384" t="s">
        <v>133</v>
      </c>
      <c r="I5" s="384" t="s">
        <v>99</v>
      </c>
    </row>
    <row r="6" spans="1:11" ht="24.75" customHeight="1">
      <c r="A6" s="685" t="s">
        <v>458</v>
      </c>
      <c r="B6" s="686">
        <v>9202</v>
      </c>
      <c r="C6" s="687">
        <v>5462</v>
      </c>
      <c r="D6" s="688">
        <v>0.59356661595305371</v>
      </c>
      <c r="E6" s="687">
        <v>2357</v>
      </c>
      <c r="F6" s="688">
        <v>0.25613996957183222</v>
      </c>
      <c r="G6" s="687">
        <v>1383</v>
      </c>
      <c r="H6" s="688">
        <v>0.1502934144751141</v>
      </c>
      <c r="I6" s="687">
        <v>2447</v>
      </c>
      <c r="J6" s="406"/>
      <c r="K6" s="439"/>
    </row>
    <row r="7" spans="1:11">
      <c r="A7" s="685" t="s">
        <v>395</v>
      </c>
      <c r="B7" s="686">
        <v>5156</v>
      </c>
      <c r="C7" s="687">
        <v>2423</v>
      </c>
      <c r="D7" s="689">
        <v>0.46993793638479442</v>
      </c>
      <c r="E7" s="687">
        <v>2046</v>
      </c>
      <c r="F7" s="689">
        <v>0.39681923972071376</v>
      </c>
      <c r="G7" s="687">
        <v>687</v>
      </c>
      <c r="H7" s="689">
        <v>0.13324282389449185</v>
      </c>
      <c r="I7" s="687">
        <v>2911</v>
      </c>
    </row>
    <row r="8" spans="1:11">
      <c r="A8" s="685" t="s">
        <v>396</v>
      </c>
      <c r="B8" s="686">
        <v>5498</v>
      </c>
      <c r="C8" s="687">
        <v>1938</v>
      </c>
      <c r="D8" s="689">
        <v>0.3524918152055293</v>
      </c>
      <c r="E8" s="687">
        <v>2665</v>
      </c>
      <c r="F8" s="689">
        <v>0.48472171698799565</v>
      </c>
      <c r="G8" s="687">
        <v>895</v>
      </c>
      <c r="H8" s="689">
        <v>0.16278646780647507</v>
      </c>
      <c r="I8" s="687">
        <v>2638</v>
      </c>
    </row>
    <row r="9" spans="1:11">
      <c r="A9" s="685" t="s">
        <v>397</v>
      </c>
      <c r="B9" s="686">
        <v>5219</v>
      </c>
      <c r="C9" s="687">
        <v>2040</v>
      </c>
      <c r="D9" s="689">
        <v>0.39087947882736157</v>
      </c>
      <c r="E9" s="687">
        <v>2342</v>
      </c>
      <c r="F9" s="689">
        <v>0.44874497030082389</v>
      </c>
      <c r="G9" s="687">
        <v>837</v>
      </c>
      <c r="H9" s="689">
        <v>0.16037555087181452</v>
      </c>
      <c r="I9" s="687">
        <v>4803</v>
      </c>
    </row>
    <row r="10" spans="1:11">
      <c r="A10" s="690" t="s">
        <v>398</v>
      </c>
      <c r="B10" s="686">
        <v>6390</v>
      </c>
      <c r="C10" s="687">
        <v>3512</v>
      </c>
      <c r="D10" s="689">
        <v>0.54960876369327072</v>
      </c>
      <c r="E10" s="687">
        <v>1786</v>
      </c>
      <c r="F10" s="689">
        <v>0.27949921752738655</v>
      </c>
      <c r="G10" s="687">
        <v>1092</v>
      </c>
      <c r="H10" s="689">
        <v>0.17089201877934274</v>
      </c>
      <c r="I10" s="687">
        <v>1952</v>
      </c>
    </row>
    <row r="11" spans="1:11">
      <c r="A11" s="690" t="s">
        <v>399</v>
      </c>
      <c r="B11" s="686">
        <v>2947</v>
      </c>
      <c r="C11" s="687">
        <v>1646</v>
      </c>
      <c r="D11" s="689">
        <v>0.55853410247709534</v>
      </c>
      <c r="E11" s="687">
        <v>909</v>
      </c>
      <c r="F11" s="689">
        <v>0.30844927044451986</v>
      </c>
      <c r="G11" s="406">
        <v>392</v>
      </c>
      <c r="H11" s="689">
        <v>0.1330166270783848</v>
      </c>
      <c r="I11" s="406">
        <v>2544</v>
      </c>
    </row>
    <row r="12" spans="1:11">
      <c r="A12" s="691" t="s">
        <v>400</v>
      </c>
      <c r="B12" s="686">
        <v>1562</v>
      </c>
      <c r="C12" s="692">
        <v>911</v>
      </c>
      <c r="D12" s="689">
        <v>0.58322663252240714</v>
      </c>
      <c r="E12" s="692">
        <v>493</v>
      </c>
      <c r="F12" s="689">
        <v>0.31562099871959026</v>
      </c>
      <c r="G12" s="692">
        <v>158</v>
      </c>
      <c r="H12" s="689">
        <v>0.10115236875800256</v>
      </c>
      <c r="I12" s="692">
        <v>1054</v>
      </c>
    </row>
    <row r="13" spans="1:11" ht="24.75" customHeight="1">
      <c r="A13" s="693" t="s">
        <v>401</v>
      </c>
      <c r="B13" s="694">
        <v>35974</v>
      </c>
      <c r="C13" s="694">
        <v>17932</v>
      </c>
      <c r="D13" s="695">
        <v>0.49847111802968813</v>
      </c>
      <c r="E13" s="694">
        <v>12598</v>
      </c>
      <c r="F13" s="695">
        <v>0.35019736476344027</v>
      </c>
      <c r="G13" s="694">
        <v>5444</v>
      </c>
      <c r="H13" s="695">
        <v>0.15133151720687163</v>
      </c>
      <c r="I13" s="694">
        <v>18349</v>
      </c>
    </row>
    <row r="15" spans="1:11">
      <c r="A15" s="410" t="s">
        <v>13</v>
      </c>
      <c r="B15" s="406"/>
      <c r="C15" s="406"/>
      <c r="D15" s="696"/>
      <c r="E15" s="406"/>
      <c r="F15" s="696"/>
      <c r="G15" s="406"/>
      <c r="H15" s="696"/>
      <c r="I15" s="406"/>
    </row>
    <row r="16" spans="1:11" ht="13.5" customHeight="1">
      <c r="A16" s="949" t="s">
        <v>486</v>
      </c>
      <c r="B16" s="949"/>
      <c r="C16" s="949"/>
      <c r="D16" s="949"/>
      <c r="E16" s="949"/>
      <c r="F16" s="949"/>
      <c r="G16" s="949"/>
      <c r="H16" s="949"/>
      <c r="I16" s="949"/>
    </row>
    <row r="17" spans="1:9" ht="36.75" customHeight="1">
      <c r="A17" s="865" t="s">
        <v>487</v>
      </c>
      <c r="B17" s="865"/>
      <c r="C17" s="865"/>
      <c r="D17" s="865"/>
      <c r="E17" s="865"/>
      <c r="F17" s="865"/>
      <c r="G17" s="865"/>
      <c r="H17" s="865"/>
      <c r="I17" s="865"/>
    </row>
    <row r="18" spans="1:9">
      <c r="A18" s="949" t="s">
        <v>134</v>
      </c>
      <c r="B18" s="949"/>
      <c r="C18" s="949"/>
      <c r="D18" s="949"/>
      <c r="E18" s="949"/>
      <c r="F18" s="949"/>
      <c r="G18" s="949"/>
      <c r="H18" s="949"/>
      <c r="I18" s="949"/>
    </row>
    <row r="19" spans="1:9">
      <c r="A19" s="412" t="s">
        <v>135</v>
      </c>
    </row>
  </sheetData>
  <mergeCells count="8">
    <mergeCell ref="A17:I17"/>
    <mergeCell ref="A18:I18"/>
    <mergeCell ref="A4:A5"/>
    <mergeCell ref="B4:B5"/>
    <mergeCell ref="C4:D4"/>
    <mergeCell ref="E4:F4"/>
    <mergeCell ref="G4:H4"/>
    <mergeCell ref="A16:I16"/>
  </mergeCells>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H21"/>
  <sheetViews>
    <sheetView zoomScale="80" zoomScaleNormal="80" workbookViewId="0"/>
  </sheetViews>
  <sheetFormatPr defaultRowHeight="12.75"/>
  <cols>
    <col min="1" max="1" width="9.140625" style="279"/>
    <col min="2" max="2" width="29.140625" style="279" customWidth="1"/>
    <col min="3" max="3" width="13.28515625" style="279" customWidth="1"/>
    <col min="4" max="7" width="13.140625" style="279" customWidth="1"/>
    <col min="8" max="16384" width="9.140625" style="279"/>
  </cols>
  <sheetData>
    <row r="1" spans="1:8">
      <c r="A1" s="660" t="s">
        <v>488</v>
      </c>
      <c r="B1" s="372"/>
      <c r="G1" s="661"/>
    </row>
    <row r="2" spans="1:8" ht="12.75" customHeight="1">
      <c r="A2" s="697" t="s">
        <v>489</v>
      </c>
      <c r="B2" s="698"/>
      <c r="C2" s="698"/>
      <c r="D2" s="698"/>
      <c r="E2" s="698"/>
      <c r="F2" s="698"/>
      <c r="G2" s="698"/>
      <c r="H2" s="698"/>
    </row>
    <row r="3" spans="1:8">
      <c r="A3" s="671"/>
    </row>
    <row r="4" spans="1:8">
      <c r="A4" s="950" t="s">
        <v>37</v>
      </c>
      <c r="B4" s="863" t="s">
        <v>638</v>
      </c>
      <c r="C4" s="952" t="s">
        <v>153</v>
      </c>
      <c r="D4" s="952"/>
      <c r="E4" s="966"/>
      <c r="F4" s="966"/>
      <c r="G4" s="966"/>
    </row>
    <row r="5" spans="1:8" ht="14.25">
      <c r="A5" s="964"/>
      <c r="B5" s="965"/>
      <c r="C5" s="967" t="s">
        <v>490</v>
      </c>
      <c r="D5" s="969" t="s">
        <v>491</v>
      </c>
      <c r="E5" s="970"/>
      <c r="F5" s="970"/>
      <c r="G5" s="951"/>
    </row>
    <row r="6" spans="1:8" ht="14.25">
      <c r="A6" s="951"/>
      <c r="B6" s="864"/>
      <c r="C6" s="968"/>
      <c r="D6" s="672" t="s">
        <v>224</v>
      </c>
      <c r="E6" s="672" t="s">
        <v>492</v>
      </c>
      <c r="F6" s="672" t="s">
        <v>493</v>
      </c>
      <c r="G6" s="383" t="s">
        <v>494</v>
      </c>
    </row>
    <row r="7" spans="1:8" ht="24.75" customHeight="1">
      <c r="A7" s="632">
        <v>2007</v>
      </c>
      <c r="B7" s="699">
        <v>88296</v>
      </c>
      <c r="C7" s="406">
        <v>59997</v>
      </c>
      <c r="D7" s="406">
        <v>28299</v>
      </c>
      <c r="E7" s="406">
        <v>17226</v>
      </c>
      <c r="F7" s="406">
        <v>11073</v>
      </c>
      <c r="G7" s="700">
        <v>0.61</v>
      </c>
    </row>
    <row r="8" spans="1:8">
      <c r="A8" s="632">
        <v>2008</v>
      </c>
      <c r="B8" s="699">
        <v>93494</v>
      </c>
      <c r="C8" s="406">
        <v>65571</v>
      </c>
      <c r="D8" s="406">
        <v>27923</v>
      </c>
      <c r="E8" s="406">
        <v>16786</v>
      </c>
      <c r="F8" s="406">
        <v>11137</v>
      </c>
      <c r="G8" s="700">
        <v>0.6</v>
      </c>
    </row>
    <row r="9" spans="1:8">
      <c r="A9" s="632">
        <v>2009</v>
      </c>
      <c r="B9" s="699">
        <v>101277</v>
      </c>
      <c r="C9" s="406">
        <v>71442</v>
      </c>
      <c r="D9" s="406">
        <v>29835</v>
      </c>
      <c r="E9" s="406">
        <v>18583</v>
      </c>
      <c r="F9" s="406">
        <v>11252</v>
      </c>
      <c r="G9" s="700">
        <v>0.62</v>
      </c>
    </row>
    <row r="10" spans="1:8">
      <c r="A10" s="632">
        <v>2010</v>
      </c>
      <c r="B10" s="699">
        <v>109954</v>
      </c>
      <c r="C10" s="406">
        <v>77243</v>
      </c>
      <c r="D10" s="406">
        <v>32711</v>
      </c>
      <c r="E10" s="406">
        <v>20921</v>
      </c>
      <c r="F10" s="406">
        <v>11790</v>
      </c>
      <c r="G10" s="700">
        <v>0.64</v>
      </c>
    </row>
    <row r="11" spans="1:8">
      <c r="A11" s="632">
        <v>2011</v>
      </c>
      <c r="B11" s="699">
        <v>103799</v>
      </c>
      <c r="C11" s="406">
        <v>72225</v>
      </c>
      <c r="D11" s="406">
        <v>31574</v>
      </c>
      <c r="E11" s="406">
        <v>19422</v>
      </c>
      <c r="F11" s="406">
        <v>12152</v>
      </c>
      <c r="G11" s="700">
        <v>0.62</v>
      </c>
    </row>
    <row r="12" spans="1:8">
      <c r="A12" s="632">
        <v>2012</v>
      </c>
      <c r="B12" s="434">
        <v>94238</v>
      </c>
      <c r="C12" s="408">
        <v>64468</v>
      </c>
      <c r="D12" s="408">
        <v>29770</v>
      </c>
      <c r="E12" s="408">
        <v>17280</v>
      </c>
      <c r="F12" s="408">
        <v>12490</v>
      </c>
      <c r="G12" s="701">
        <v>0.57999999999999996</v>
      </c>
    </row>
    <row r="13" spans="1:8">
      <c r="A13" s="632">
        <v>2013</v>
      </c>
      <c r="B13" s="434">
        <v>87829</v>
      </c>
      <c r="C13" s="408">
        <v>61170</v>
      </c>
      <c r="D13" s="408">
        <v>26659</v>
      </c>
      <c r="E13" s="408">
        <v>15141</v>
      </c>
      <c r="F13" s="408">
        <v>11518</v>
      </c>
      <c r="G13" s="701">
        <v>0.56999999999999995</v>
      </c>
    </row>
    <row r="14" spans="1:8">
      <c r="A14" s="702">
        <v>2014</v>
      </c>
      <c r="B14" s="437">
        <v>91955</v>
      </c>
      <c r="C14" s="665">
        <v>64002</v>
      </c>
      <c r="D14" s="665">
        <v>27953</v>
      </c>
      <c r="E14" s="665">
        <v>16525</v>
      </c>
      <c r="F14" s="665">
        <v>11428</v>
      </c>
      <c r="G14" s="703">
        <v>0.59117089400064393</v>
      </c>
    </row>
    <row r="16" spans="1:8">
      <c r="A16" s="670" t="s">
        <v>13</v>
      </c>
    </row>
    <row r="17" spans="1:7">
      <c r="A17" s="962" t="s">
        <v>192</v>
      </c>
      <c r="B17" s="963"/>
      <c r="C17" s="963"/>
      <c r="D17" s="963"/>
      <c r="E17" s="963"/>
      <c r="F17" s="963"/>
      <c r="G17" s="963"/>
    </row>
    <row r="18" spans="1:7" ht="24" customHeight="1">
      <c r="A18" s="961" t="s">
        <v>639</v>
      </c>
      <c r="B18" s="961"/>
      <c r="C18" s="961"/>
      <c r="D18" s="961"/>
      <c r="E18" s="961"/>
      <c r="F18" s="961"/>
      <c r="G18" s="961"/>
    </row>
    <row r="19" spans="1:7">
      <c r="A19" s="962" t="s">
        <v>495</v>
      </c>
      <c r="B19" s="963"/>
      <c r="C19" s="963"/>
      <c r="D19" s="963"/>
      <c r="E19" s="963"/>
      <c r="F19" s="963"/>
      <c r="G19" s="963"/>
    </row>
    <row r="20" spans="1:7">
      <c r="A20" s="704" t="s">
        <v>496</v>
      </c>
      <c r="B20" s="705"/>
      <c r="C20" s="705"/>
      <c r="D20" s="705"/>
      <c r="E20" s="705"/>
      <c r="F20" s="705"/>
      <c r="G20" s="705"/>
    </row>
    <row r="21" spans="1:7">
      <c r="A21" s="704" t="s">
        <v>497</v>
      </c>
      <c r="B21" s="706"/>
      <c r="C21" s="706"/>
      <c r="D21" s="706"/>
      <c r="E21" s="706"/>
      <c r="F21" s="706"/>
      <c r="G21" s="705"/>
    </row>
  </sheetData>
  <mergeCells count="8">
    <mergeCell ref="A18:G18"/>
    <mergeCell ref="A19:G19"/>
    <mergeCell ref="A4:A6"/>
    <mergeCell ref="B4:B6"/>
    <mergeCell ref="C4:G4"/>
    <mergeCell ref="C5:C6"/>
    <mergeCell ref="D5:G5"/>
    <mergeCell ref="A17:G17"/>
  </mergeCells>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G18"/>
  <sheetViews>
    <sheetView zoomScale="80" zoomScaleNormal="80" workbookViewId="0"/>
  </sheetViews>
  <sheetFormatPr defaultRowHeight="12.75"/>
  <cols>
    <col min="1" max="1" width="9.140625" style="279"/>
    <col min="2" max="6" width="18" style="279" customWidth="1"/>
    <col min="7" max="7" width="19.28515625" style="279" customWidth="1"/>
    <col min="8" max="16384" width="9.140625" style="279"/>
  </cols>
  <sheetData>
    <row r="1" spans="1:7">
      <c r="A1" s="660" t="s">
        <v>498</v>
      </c>
      <c r="B1" s="372"/>
      <c r="G1" s="661"/>
    </row>
    <row r="2" spans="1:7" ht="12.75" customHeight="1">
      <c r="A2" s="697" t="s">
        <v>451</v>
      </c>
      <c r="B2" s="697"/>
      <c r="C2" s="697"/>
      <c r="D2" s="697"/>
      <c r="E2" s="697"/>
      <c r="F2" s="697"/>
      <c r="G2" s="697"/>
    </row>
    <row r="3" spans="1:7">
      <c r="A3" s="671"/>
    </row>
    <row r="4" spans="1:7">
      <c r="A4" s="950" t="s">
        <v>37</v>
      </c>
      <c r="B4" s="952" t="s">
        <v>499</v>
      </c>
      <c r="C4" s="952"/>
      <c r="D4" s="952"/>
      <c r="E4" s="952"/>
      <c r="F4" s="952"/>
      <c r="G4" s="863" t="s">
        <v>500</v>
      </c>
    </row>
    <row r="5" spans="1:7" ht="49.5" customHeight="1">
      <c r="A5" s="951"/>
      <c r="B5" s="383" t="s">
        <v>501</v>
      </c>
      <c r="C5" s="383" t="s">
        <v>502</v>
      </c>
      <c r="D5" s="383" t="s">
        <v>503</v>
      </c>
      <c r="E5" s="383" t="s">
        <v>504</v>
      </c>
      <c r="F5" s="383" t="s">
        <v>224</v>
      </c>
      <c r="G5" s="971"/>
    </row>
    <row r="6" spans="1:7" ht="25.5" customHeight="1">
      <c r="A6" s="632">
        <v>2007</v>
      </c>
      <c r="B6" s="699">
        <v>10360</v>
      </c>
      <c r="C6" s="699">
        <v>1660</v>
      </c>
      <c r="D6" s="699">
        <v>5024</v>
      </c>
      <c r="E6" s="699">
        <v>182</v>
      </c>
      <c r="F6" s="699">
        <v>17226</v>
      </c>
      <c r="G6" s="843">
        <v>0.28999999999999998</v>
      </c>
    </row>
    <row r="7" spans="1:7">
      <c r="A7" s="632">
        <v>2008</v>
      </c>
      <c r="B7" s="699">
        <v>10245</v>
      </c>
      <c r="C7" s="699">
        <v>1497</v>
      </c>
      <c r="D7" s="699">
        <v>4844</v>
      </c>
      <c r="E7" s="699">
        <v>200</v>
      </c>
      <c r="F7" s="699">
        <v>16786</v>
      </c>
      <c r="G7" s="843">
        <v>0.28999999999999998</v>
      </c>
    </row>
    <row r="8" spans="1:7">
      <c r="A8" s="632">
        <v>2009</v>
      </c>
      <c r="B8" s="699">
        <v>11146</v>
      </c>
      <c r="C8" s="699">
        <v>1669</v>
      </c>
      <c r="D8" s="699">
        <v>5535</v>
      </c>
      <c r="E8" s="699">
        <v>233</v>
      </c>
      <c r="F8" s="699">
        <v>18583</v>
      </c>
      <c r="G8" s="843">
        <v>0.3</v>
      </c>
    </row>
    <row r="9" spans="1:7">
      <c r="A9" s="632">
        <v>2010</v>
      </c>
      <c r="B9" s="699">
        <v>13037</v>
      </c>
      <c r="C9" s="699">
        <v>1749</v>
      </c>
      <c r="D9" s="699">
        <v>5931</v>
      </c>
      <c r="E9" s="699">
        <v>204</v>
      </c>
      <c r="F9" s="699">
        <v>20921</v>
      </c>
      <c r="G9" s="843">
        <v>0.28000000000000003</v>
      </c>
    </row>
    <row r="10" spans="1:7">
      <c r="A10" s="632">
        <v>2011</v>
      </c>
      <c r="B10" s="699">
        <v>11871</v>
      </c>
      <c r="C10" s="699">
        <v>1608</v>
      </c>
      <c r="D10" s="699">
        <v>5757</v>
      </c>
      <c r="E10" s="699">
        <v>186</v>
      </c>
      <c r="F10" s="699">
        <v>19422</v>
      </c>
      <c r="G10" s="843">
        <v>0.3</v>
      </c>
    </row>
    <row r="11" spans="1:7">
      <c r="A11" s="632">
        <v>2012</v>
      </c>
      <c r="B11" s="434">
        <v>10122</v>
      </c>
      <c r="C11" s="434">
        <v>1478</v>
      </c>
      <c r="D11" s="434">
        <v>5509</v>
      </c>
      <c r="E11" s="434">
        <v>171</v>
      </c>
      <c r="F11" s="434">
        <v>17280</v>
      </c>
      <c r="G11" s="784">
        <v>0.32</v>
      </c>
    </row>
    <row r="12" spans="1:7">
      <c r="A12" s="632">
        <v>2013</v>
      </c>
      <c r="B12" s="434">
        <v>8536</v>
      </c>
      <c r="C12" s="434">
        <v>1322</v>
      </c>
      <c r="D12" s="434">
        <v>5113</v>
      </c>
      <c r="E12" s="434">
        <v>170</v>
      </c>
      <c r="F12" s="434">
        <v>15141</v>
      </c>
      <c r="G12" s="784">
        <v>0.34</v>
      </c>
    </row>
    <row r="13" spans="1:7">
      <c r="A13" s="702">
        <v>2014</v>
      </c>
      <c r="B13" s="437">
        <v>9320</v>
      </c>
      <c r="C13" s="437">
        <v>1386</v>
      </c>
      <c r="D13" s="437">
        <v>5658</v>
      </c>
      <c r="E13" s="437">
        <v>161</v>
      </c>
      <c r="F13" s="437">
        <v>16525</v>
      </c>
      <c r="G13" s="844">
        <v>0.34239031770045386</v>
      </c>
    </row>
    <row r="14" spans="1:7">
      <c r="F14" s="406"/>
    </row>
    <row r="15" spans="1:7">
      <c r="A15" s="670" t="s">
        <v>13</v>
      </c>
    </row>
    <row r="16" spans="1:7">
      <c r="A16" s="962" t="s">
        <v>505</v>
      </c>
      <c r="B16" s="963"/>
      <c r="C16" s="963"/>
      <c r="D16" s="963"/>
      <c r="E16" s="963"/>
      <c r="F16" s="963"/>
      <c r="G16" s="963"/>
    </row>
    <row r="17" spans="1:7">
      <c r="A17" s="704" t="s">
        <v>506</v>
      </c>
      <c r="B17" s="705"/>
      <c r="C17" s="705"/>
      <c r="D17" s="705"/>
      <c r="E17" s="705"/>
      <c r="F17" s="705"/>
      <c r="G17" s="705"/>
    </row>
    <row r="18" spans="1:7">
      <c r="A18" s="704" t="s">
        <v>507</v>
      </c>
      <c r="B18" s="705"/>
      <c r="C18" s="705"/>
      <c r="D18" s="705"/>
      <c r="E18" s="705"/>
      <c r="F18" s="705"/>
      <c r="G18" s="705"/>
    </row>
  </sheetData>
  <mergeCells count="4">
    <mergeCell ref="A4:A5"/>
    <mergeCell ref="B4:F4"/>
    <mergeCell ref="G4:G5"/>
    <mergeCell ref="A16:G16"/>
  </mergeCells>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F16"/>
  <sheetViews>
    <sheetView zoomScale="80" zoomScaleNormal="80" workbookViewId="0"/>
  </sheetViews>
  <sheetFormatPr defaultRowHeight="12.75"/>
  <cols>
    <col min="1" max="1" width="9.140625" style="279"/>
    <col min="2" max="6" width="16.140625" style="279" customWidth="1"/>
    <col min="7" max="16384" width="9.140625" style="279"/>
  </cols>
  <sheetData>
    <row r="1" spans="1:6">
      <c r="A1" s="660" t="s">
        <v>508</v>
      </c>
      <c r="B1" s="372"/>
      <c r="F1" s="661"/>
    </row>
    <row r="2" spans="1:6" ht="12.75" customHeight="1">
      <c r="A2" s="697" t="s">
        <v>453</v>
      </c>
      <c r="B2" s="697"/>
      <c r="C2" s="697"/>
      <c r="D2" s="697"/>
      <c r="E2" s="697"/>
      <c r="F2" s="697"/>
    </row>
    <row r="3" spans="1:6">
      <c r="A3" s="697"/>
      <c r="B3" s="707"/>
      <c r="C3" s="707"/>
      <c r="D3" s="707"/>
      <c r="E3" s="707"/>
      <c r="F3" s="707"/>
    </row>
    <row r="4" spans="1:6" ht="57.75" customHeight="1">
      <c r="A4" s="708" t="s">
        <v>37</v>
      </c>
      <c r="B4" s="381" t="s">
        <v>509</v>
      </c>
      <c r="C4" s="431" t="s">
        <v>510</v>
      </c>
      <c r="D4" s="431" t="s">
        <v>511</v>
      </c>
      <c r="E4" s="431" t="s">
        <v>512</v>
      </c>
      <c r="F4" s="431" t="s">
        <v>513</v>
      </c>
    </row>
    <row r="5" spans="1:6" ht="25.5" customHeight="1">
      <c r="A5" s="632">
        <v>2007</v>
      </c>
      <c r="B5" s="699">
        <v>11073</v>
      </c>
      <c r="C5" s="406">
        <v>9049</v>
      </c>
      <c r="D5" s="406">
        <v>832</v>
      </c>
      <c r="E5" s="406">
        <v>1192</v>
      </c>
      <c r="F5" s="843">
        <v>0.82</v>
      </c>
    </row>
    <row r="6" spans="1:6">
      <c r="A6" s="632">
        <v>2008</v>
      </c>
      <c r="B6" s="699">
        <v>11137</v>
      </c>
      <c r="C6" s="406">
        <v>9076</v>
      </c>
      <c r="D6" s="406">
        <v>817</v>
      </c>
      <c r="E6" s="406">
        <v>1244</v>
      </c>
      <c r="F6" s="843">
        <v>0.81</v>
      </c>
    </row>
    <row r="7" spans="1:6">
      <c r="A7" s="632">
        <v>2009</v>
      </c>
      <c r="B7" s="699">
        <v>11252</v>
      </c>
      <c r="C7" s="406">
        <v>9196</v>
      </c>
      <c r="D7" s="406">
        <v>783</v>
      </c>
      <c r="E7" s="406">
        <v>1273</v>
      </c>
      <c r="F7" s="843">
        <v>0.82</v>
      </c>
    </row>
    <row r="8" spans="1:6">
      <c r="A8" s="632">
        <v>2010</v>
      </c>
      <c r="B8" s="699">
        <v>11790</v>
      </c>
      <c r="C8" s="406">
        <v>9606</v>
      </c>
      <c r="D8" s="406">
        <v>899</v>
      </c>
      <c r="E8" s="406">
        <v>1285</v>
      </c>
      <c r="F8" s="843">
        <v>0.81</v>
      </c>
    </row>
    <row r="9" spans="1:6">
      <c r="A9" s="632">
        <v>2011</v>
      </c>
      <c r="B9" s="699">
        <v>12152</v>
      </c>
      <c r="C9" s="406">
        <v>9894</v>
      </c>
      <c r="D9" s="406">
        <v>911</v>
      </c>
      <c r="E9" s="406">
        <v>1347</v>
      </c>
      <c r="F9" s="843">
        <v>0.81</v>
      </c>
    </row>
    <row r="10" spans="1:6">
      <c r="A10" s="632">
        <v>2012</v>
      </c>
      <c r="B10" s="434">
        <v>12490</v>
      </c>
      <c r="C10" s="408">
        <v>10098</v>
      </c>
      <c r="D10" s="408">
        <v>963</v>
      </c>
      <c r="E10" s="408">
        <v>1429</v>
      </c>
      <c r="F10" s="784">
        <v>0.81</v>
      </c>
    </row>
    <row r="11" spans="1:6">
      <c r="A11" s="632">
        <v>2013</v>
      </c>
      <c r="B11" s="434">
        <v>11518</v>
      </c>
      <c r="C11" s="434">
        <v>9372</v>
      </c>
      <c r="D11" s="434">
        <v>846</v>
      </c>
      <c r="E11" s="434">
        <v>1300</v>
      </c>
      <c r="F11" s="784">
        <v>0.81</v>
      </c>
    </row>
    <row r="12" spans="1:6">
      <c r="A12" s="702">
        <v>2014</v>
      </c>
      <c r="B12" s="437">
        <v>11428</v>
      </c>
      <c r="C12" s="437">
        <v>9341</v>
      </c>
      <c r="D12" s="437">
        <v>884</v>
      </c>
      <c r="E12" s="437">
        <v>1203</v>
      </c>
      <c r="F12" s="844">
        <v>0.81737836891844595</v>
      </c>
    </row>
    <row r="14" spans="1:6">
      <c r="A14" s="670" t="s">
        <v>13</v>
      </c>
      <c r="F14" s="407"/>
    </row>
    <row r="15" spans="1:6">
      <c r="A15" s="709" t="s">
        <v>514</v>
      </c>
      <c r="F15" s="407"/>
    </row>
    <row r="16" spans="1:6">
      <c r="A16" s="709" t="s">
        <v>515</v>
      </c>
      <c r="F16" s="407"/>
    </row>
  </sheetData>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L17"/>
  <sheetViews>
    <sheetView zoomScale="80" zoomScaleNormal="80" workbookViewId="0"/>
  </sheetViews>
  <sheetFormatPr defaultRowHeight="12.75"/>
  <cols>
    <col min="1" max="1" width="19.85546875" style="279" customWidth="1"/>
    <col min="2" max="3" width="11.5703125" style="279" customWidth="1"/>
    <col min="4" max="4" width="14.28515625" style="279" customWidth="1"/>
    <col min="5" max="5" width="11.5703125" style="279" customWidth="1"/>
    <col min="6" max="6" width="13.140625" style="279" customWidth="1"/>
    <col min="7" max="8" width="11.5703125" style="279" customWidth="1"/>
    <col min="9" max="9" width="14.28515625" style="279" customWidth="1"/>
    <col min="10" max="10" width="11.5703125" style="279" customWidth="1"/>
    <col min="11" max="11" width="15.28515625" style="279" customWidth="1"/>
    <col min="12" max="16384" width="9.140625" style="279"/>
  </cols>
  <sheetData>
    <row r="1" spans="1:12">
      <c r="A1" s="710" t="s">
        <v>516</v>
      </c>
      <c r="B1" s="711"/>
      <c r="C1" s="711"/>
      <c r="D1" s="711"/>
      <c r="E1" s="711"/>
      <c r="F1" s="711"/>
      <c r="G1" s="711"/>
      <c r="H1" s="711"/>
      <c r="I1" s="711"/>
      <c r="J1" s="711"/>
      <c r="K1" s="661"/>
    </row>
    <row r="2" spans="1:12">
      <c r="A2" s="712" t="s">
        <v>455</v>
      </c>
      <c r="B2" s="711"/>
      <c r="C2" s="711"/>
      <c r="D2" s="711"/>
      <c r="E2" s="711"/>
      <c r="F2" s="711"/>
      <c r="G2" s="711"/>
      <c r="H2" s="711"/>
      <c r="I2" s="711"/>
      <c r="J2" s="711"/>
      <c r="K2" s="711"/>
    </row>
    <row r="3" spans="1:12">
      <c r="A3" s="712"/>
      <c r="B3" s="711"/>
      <c r="C3" s="711"/>
      <c r="D3" s="711"/>
      <c r="E3" s="711"/>
      <c r="F3" s="711"/>
      <c r="G3" s="711"/>
      <c r="H3" s="711"/>
      <c r="I3" s="711"/>
      <c r="J3" s="711"/>
      <c r="K3" s="711"/>
    </row>
    <row r="4" spans="1:12">
      <c r="A4" s="972" t="s">
        <v>391</v>
      </c>
      <c r="B4" s="974" t="s">
        <v>217</v>
      </c>
      <c r="C4" s="974"/>
      <c r="D4" s="974"/>
      <c r="E4" s="974"/>
      <c r="F4" s="975" t="s">
        <v>517</v>
      </c>
      <c r="G4" s="974" t="s">
        <v>171</v>
      </c>
      <c r="H4" s="974"/>
      <c r="I4" s="974"/>
      <c r="J4" s="974"/>
      <c r="K4" s="975" t="s">
        <v>518</v>
      </c>
    </row>
    <row r="5" spans="1:12" ht="25.5">
      <c r="A5" s="973"/>
      <c r="B5" s="713" t="s">
        <v>519</v>
      </c>
      <c r="C5" s="713" t="s">
        <v>202</v>
      </c>
      <c r="D5" s="713" t="s">
        <v>520</v>
      </c>
      <c r="E5" s="713" t="s">
        <v>521</v>
      </c>
      <c r="F5" s="976"/>
      <c r="G5" s="713" t="s">
        <v>519</v>
      </c>
      <c r="H5" s="713" t="s">
        <v>202</v>
      </c>
      <c r="I5" s="713" t="s">
        <v>520</v>
      </c>
      <c r="J5" s="713" t="s">
        <v>521</v>
      </c>
      <c r="K5" s="976"/>
    </row>
    <row r="6" spans="1:12" ht="25.5" customHeight="1">
      <c r="A6" s="714" t="s">
        <v>458</v>
      </c>
      <c r="B6" s="715">
        <v>17.689087070471754</v>
      </c>
      <c r="C6" s="715">
        <v>1.9214322944945164</v>
      </c>
      <c r="D6" s="715">
        <v>0.8403846153846154</v>
      </c>
      <c r="E6" s="715">
        <v>1.1590571169537625</v>
      </c>
      <c r="F6" s="845">
        <v>0.56007047056149128</v>
      </c>
      <c r="G6" s="715">
        <v>30.442039788141066</v>
      </c>
      <c r="H6" s="715">
        <v>14.051922881785897</v>
      </c>
      <c r="I6" s="715">
        <v>5.7430178041543032</v>
      </c>
      <c r="J6" s="715">
        <v>7.488133995037221</v>
      </c>
      <c r="K6" s="845">
        <v>0.80800000000000005</v>
      </c>
      <c r="L6" s="411"/>
    </row>
    <row r="7" spans="1:12">
      <c r="A7" s="407" t="s">
        <v>395</v>
      </c>
      <c r="B7" s="716">
        <v>12.958092417061611</v>
      </c>
      <c r="C7" s="716">
        <v>1.293334659373446</v>
      </c>
      <c r="D7" s="716">
        <v>0.52085652331044452</v>
      </c>
      <c r="E7" s="716">
        <v>0.80410531972058041</v>
      </c>
      <c r="F7" s="784">
        <v>0.73425109433483471</v>
      </c>
      <c r="G7" s="716">
        <v>29.250580090713772</v>
      </c>
      <c r="H7" s="716">
        <v>15.367283566614827</v>
      </c>
      <c r="I7" s="716">
        <v>6.2962867760916685</v>
      </c>
      <c r="J7" s="716">
        <v>8.8010396634615393</v>
      </c>
      <c r="K7" s="784">
        <v>0.67300000000000004</v>
      </c>
      <c r="L7" s="411"/>
    </row>
    <row r="8" spans="1:12">
      <c r="A8" s="407" t="s">
        <v>396</v>
      </c>
      <c r="B8" s="716">
        <v>10.131813593539704</v>
      </c>
      <c r="C8" s="716">
        <v>1.2751091038262459</v>
      </c>
      <c r="D8" s="716">
        <v>0.5183088616341337</v>
      </c>
      <c r="E8" s="716">
        <v>0.8106631648063034</v>
      </c>
      <c r="F8" s="784">
        <v>0.75921117271387462</v>
      </c>
      <c r="G8" s="716">
        <v>25.603765665986593</v>
      </c>
      <c r="H8" s="716">
        <v>12.33768811240525</v>
      </c>
      <c r="I8" s="716">
        <v>5.1589428347689896</v>
      </c>
      <c r="J8" s="716">
        <v>7.9086317321688497</v>
      </c>
      <c r="K8" s="784">
        <v>0.69799999999999995</v>
      </c>
    </row>
    <row r="9" spans="1:12">
      <c r="A9" s="407" t="s">
        <v>397</v>
      </c>
      <c r="B9" s="716">
        <v>11.786148975791434</v>
      </c>
      <c r="C9" s="716">
        <v>1.3984295165394403</v>
      </c>
      <c r="D9" s="716">
        <v>0.58398370903580221</v>
      </c>
      <c r="E9" s="716">
        <v>0.92746825989544446</v>
      </c>
      <c r="F9" s="784">
        <v>0.77767820212325933</v>
      </c>
      <c r="G9" s="716">
        <v>28.869860465116279</v>
      </c>
      <c r="H9" s="716">
        <v>14.919682652247142</v>
      </c>
      <c r="I9" s="716">
        <v>6.3722432605905004</v>
      </c>
      <c r="J9" s="716">
        <v>7.8682084690553742</v>
      </c>
      <c r="K9" s="784">
        <v>0.67600000000000005</v>
      </c>
    </row>
    <row r="10" spans="1:12">
      <c r="A10" s="407" t="s">
        <v>398</v>
      </c>
      <c r="B10" s="716">
        <v>14.2467221866325</v>
      </c>
      <c r="C10" s="716">
        <v>1.5280448556773609</v>
      </c>
      <c r="D10" s="716">
        <v>0.66393317702227439</v>
      </c>
      <c r="E10" s="716">
        <v>1.1977356385945344</v>
      </c>
      <c r="F10" s="784">
        <v>0.67065830323766074</v>
      </c>
      <c r="G10" s="716">
        <v>29.833214697960752</v>
      </c>
      <c r="H10" s="716">
        <v>13.758088804912612</v>
      </c>
      <c r="I10" s="716">
        <v>7.0162961707895626</v>
      </c>
      <c r="J10" s="716">
        <v>9.0211020663744517</v>
      </c>
      <c r="K10" s="784">
        <v>0.70699999999999996</v>
      </c>
    </row>
    <row r="11" spans="1:12">
      <c r="A11" s="407" t="s">
        <v>399</v>
      </c>
      <c r="B11" s="716">
        <v>13.39837442540744</v>
      </c>
      <c r="C11" s="716">
        <v>1.3836282864913871</v>
      </c>
      <c r="D11" s="716">
        <v>0.54772380079437821</v>
      </c>
      <c r="E11" s="716">
        <v>0.95998001998002003</v>
      </c>
      <c r="F11" s="784">
        <v>0.68416248288452763</v>
      </c>
      <c r="G11" s="716">
        <v>27.324263005780345</v>
      </c>
      <c r="H11" s="716">
        <v>12.792795196797867</v>
      </c>
      <c r="I11" s="716">
        <v>5.3486181640624997</v>
      </c>
      <c r="J11" s="716">
        <v>11.548782327586208</v>
      </c>
      <c r="K11" s="784">
        <v>0.63900000000000001</v>
      </c>
    </row>
    <row r="12" spans="1:12">
      <c r="A12" s="407" t="s">
        <v>400</v>
      </c>
      <c r="B12" s="716">
        <v>10.337234567901234</v>
      </c>
      <c r="C12" s="716">
        <v>1.1609300316729052</v>
      </c>
      <c r="D12" s="716">
        <v>0.51697617890131264</v>
      </c>
      <c r="E12" s="716">
        <v>1.1098473282442747</v>
      </c>
      <c r="F12" s="784">
        <v>0.73536078579523989</v>
      </c>
      <c r="G12" s="716">
        <v>29.457887223411849</v>
      </c>
      <c r="H12" s="716">
        <v>12.247839712304135</v>
      </c>
      <c r="I12" s="716">
        <v>5.6013407821229046</v>
      </c>
      <c r="J12" s="716">
        <v>9.9385510204081644</v>
      </c>
      <c r="K12" s="784">
        <v>0.70199999999999996</v>
      </c>
    </row>
    <row r="13" spans="1:12" ht="25.5" customHeight="1">
      <c r="A13" s="676" t="s">
        <v>401</v>
      </c>
      <c r="B13" s="717">
        <v>13.985291832010581</v>
      </c>
      <c r="C13" s="717">
        <v>1.4490028165120177</v>
      </c>
      <c r="D13" s="717">
        <v>0.60362086353608568</v>
      </c>
      <c r="E13" s="717">
        <v>0.99735337171855165</v>
      </c>
      <c r="F13" s="844">
        <v>0.69601435484747975</v>
      </c>
      <c r="G13" s="717">
        <v>29.016972775730689</v>
      </c>
      <c r="H13" s="717">
        <v>13.876699009405955</v>
      </c>
      <c r="I13" s="717">
        <v>5.9560839965960852</v>
      </c>
      <c r="J13" s="717">
        <v>8.6333896299483648</v>
      </c>
      <c r="K13" s="844">
        <v>0.71899999999999997</v>
      </c>
    </row>
    <row r="14" spans="1:12">
      <c r="A14" s="711"/>
      <c r="B14" s="711"/>
      <c r="C14" s="711"/>
      <c r="D14" s="711"/>
      <c r="E14" s="711"/>
      <c r="F14" s="711"/>
      <c r="G14" s="711"/>
      <c r="H14" s="711"/>
      <c r="I14" s="711"/>
      <c r="J14" s="711"/>
      <c r="K14" s="711"/>
    </row>
    <row r="15" spans="1:12">
      <c r="A15" s="718" t="s">
        <v>13</v>
      </c>
      <c r="B15" s="711"/>
      <c r="C15" s="711"/>
      <c r="D15" s="711"/>
      <c r="E15" s="711"/>
      <c r="F15" s="711"/>
      <c r="G15" s="711"/>
      <c r="H15" s="711"/>
      <c r="I15" s="711"/>
      <c r="J15" s="711"/>
      <c r="K15" s="711"/>
    </row>
    <row r="16" spans="1:12">
      <c r="A16" s="709" t="s">
        <v>522</v>
      </c>
      <c r="B16" s="711"/>
      <c r="C16" s="711"/>
      <c r="D16" s="711"/>
      <c r="E16" s="711"/>
      <c r="F16" s="711"/>
      <c r="G16" s="711"/>
      <c r="H16" s="711"/>
      <c r="I16" s="711"/>
      <c r="J16" s="711"/>
      <c r="K16" s="711"/>
    </row>
    <row r="17" spans="1:11">
      <c r="A17" s="709" t="s">
        <v>523</v>
      </c>
      <c r="B17" s="711"/>
      <c r="C17" s="711"/>
      <c r="D17" s="711"/>
      <c r="E17" s="711"/>
      <c r="F17" s="711"/>
      <c r="G17" s="711"/>
      <c r="H17" s="711"/>
      <c r="I17" s="711"/>
      <c r="J17" s="711"/>
      <c r="K17" s="711"/>
    </row>
  </sheetData>
  <mergeCells count="5">
    <mergeCell ref="A4:A5"/>
    <mergeCell ref="B4:E4"/>
    <mergeCell ref="F4:F5"/>
    <mergeCell ref="G4:J4"/>
    <mergeCell ref="K4:K5"/>
  </mergeCells>
  <pageMargins left="0.70866141732283472" right="0.70866141732283472" top="0.74803149606299213" bottom="0.74803149606299213" header="0.31496062992125984" footer="0.31496062992125984"/>
  <pageSetup paperSize="9" scale="85"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R157"/>
  <sheetViews>
    <sheetView showGridLines="0" zoomScale="80" zoomScaleNormal="80" workbookViewId="0">
      <pane ySplit="5" topLeftCell="A6" activePane="bottomLeft" state="frozen"/>
      <selection pane="bottomLeft"/>
    </sheetView>
  </sheetViews>
  <sheetFormatPr defaultRowHeight="15"/>
  <cols>
    <col min="1" max="1" width="15.42578125" style="73" customWidth="1"/>
    <col min="2" max="2" width="10.42578125" style="73" bestFit="1" customWidth="1"/>
    <col min="3" max="3" width="10.42578125" style="73" customWidth="1"/>
    <col min="4" max="15" width="10.85546875" style="73" customWidth="1"/>
    <col min="16" max="16384" width="9.140625" style="73"/>
  </cols>
  <sheetData>
    <row r="1" spans="1:16" s="286" customFormat="1" ht="12.75">
      <c r="A1" s="72" t="s">
        <v>524</v>
      </c>
      <c r="O1" s="221" t="s">
        <v>35</v>
      </c>
      <c r="P1" s="75"/>
    </row>
    <row r="2" spans="1:16" s="286" customFormat="1" ht="26.25" customHeight="1">
      <c r="A2" s="980" t="s">
        <v>525</v>
      </c>
      <c r="B2" s="980"/>
      <c r="C2" s="980"/>
      <c r="D2" s="980"/>
      <c r="E2" s="980"/>
      <c r="F2" s="980"/>
      <c r="G2" s="980"/>
      <c r="H2" s="980"/>
      <c r="I2" s="980"/>
      <c r="J2" s="980"/>
      <c r="K2" s="980"/>
      <c r="L2" s="980"/>
      <c r="M2" s="980"/>
      <c r="N2" s="980"/>
      <c r="O2" s="980"/>
    </row>
    <row r="3" spans="1:16" s="286" customFormat="1" ht="12.75">
      <c r="A3" s="270"/>
      <c r="B3" s="270"/>
      <c r="C3" s="270"/>
      <c r="D3" s="228"/>
      <c r="E3" s="228"/>
      <c r="F3" s="228"/>
      <c r="G3" s="228"/>
      <c r="H3" s="228"/>
      <c r="I3" s="228"/>
      <c r="J3" s="228"/>
      <c r="K3" s="228"/>
      <c r="L3" s="228"/>
      <c r="M3" s="228"/>
      <c r="N3" s="228"/>
      <c r="O3" s="228"/>
    </row>
    <row r="4" spans="1:16" s="286" customFormat="1" ht="37.5" customHeight="1">
      <c r="A4" s="981" t="s">
        <v>82</v>
      </c>
      <c r="B4" s="981" t="s">
        <v>37</v>
      </c>
      <c r="C4" s="981" t="s">
        <v>38</v>
      </c>
      <c r="D4" s="935" t="s">
        <v>83</v>
      </c>
      <c r="E4" s="935"/>
      <c r="F4" s="935"/>
      <c r="G4" s="935" t="s">
        <v>664</v>
      </c>
      <c r="H4" s="935"/>
      <c r="I4" s="935"/>
      <c r="J4" s="935" t="s">
        <v>84</v>
      </c>
      <c r="K4" s="935"/>
      <c r="L4" s="935"/>
      <c r="M4" s="937" t="s">
        <v>665</v>
      </c>
      <c r="N4" s="937"/>
      <c r="O4" s="937"/>
    </row>
    <row r="5" spans="1:16" s="286" customFormat="1" ht="14.25">
      <c r="A5" s="982"/>
      <c r="B5" s="982"/>
      <c r="C5" s="982"/>
      <c r="D5" s="719" t="s">
        <v>85</v>
      </c>
      <c r="E5" s="719" t="s">
        <v>86</v>
      </c>
      <c r="F5" s="719" t="s">
        <v>666</v>
      </c>
      <c r="G5" s="719" t="s">
        <v>85</v>
      </c>
      <c r="H5" s="719" t="s">
        <v>86</v>
      </c>
      <c r="I5" s="719" t="s">
        <v>666</v>
      </c>
      <c r="J5" s="719" t="s">
        <v>85</v>
      </c>
      <c r="K5" s="719" t="s">
        <v>86</v>
      </c>
      <c r="L5" s="719" t="s">
        <v>666</v>
      </c>
      <c r="M5" s="719" t="s">
        <v>85</v>
      </c>
      <c r="N5" s="719" t="s">
        <v>86</v>
      </c>
      <c r="O5" s="719" t="s">
        <v>666</v>
      </c>
    </row>
    <row r="6" spans="1:16" s="286" customFormat="1" ht="26.25" customHeight="1">
      <c r="A6" s="983" t="s">
        <v>1</v>
      </c>
      <c r="B6" s="3" t="s">
        <v>626</v>
      </c>
      <c r="C6" s="79"/>
      <c r="D6" s="720">
        <v>95.680430051000002</v>
      </c>
      <c r="E6" s="720">
        <v>171.19068823000001</v>
      </c>
      <c r="F6" s="720">
        <v>164.34704194</v>
      </c>
      <c r="G6" s="95">
        <v>0.38858570646460722</v>
      </c>
      <c r="H6" s="95">
        <v>8.445321341302367E-2</v>
      </c>
      <c r="I6" s="95">
        <v>0.52696108012236909</v>
      </c>
      <c r="J6" s="721">
        <v>1.3455917932999999</v>
      </c>
      <c r="K6" s="721">
        <v>3.3030569766000002</v>
      </c>
      <c r="L6" s="721">
        <v>1.8649071183999999</v>
      </c>
      <c r="M6" s="95">
        <v>0.79325889732376964</v>
      </c>
      <c r="N6" s="95">
        <v>3.4111384959509557E-2</v>
      </c>
      <c r="O6" s="95">
        <v>0.59507319833837036</v>
      </c>
    </row>
    <row r="7" spans="1:16" s="286" customFormat="1" ht="12.75">
      <c r="A7" s="984"/>
      <c r="B7" s="79">
        <v>2011</v>
      </c>
      <c r="C7" s="79"/>
      <c r="D7" s="720">
        <v>98.354032379000003</v>
      </c>
      <c r="E7" s="720">
        <v>170.10575981</v>
      </c>
      <c r="F7" s="720">
        <v>169.93561394</v>
      </c>
      <c r="G7" s="95">
        <v>0.38631950183479064</v>
      </c>
      <c r="H7" s="95">
        <v>8.3974574801301868E-2</v>
      </c>
      <c r="I7" s="95">
        <v>0.52970592336390754</v>
      </c>
      <c r="J7" s="721">
        <v>1.3357073059</v>
      </c>
      <c r="K7" s="721">
        <v>3.3168825277999998</v>
      </c>
      <c r="L7" s="721">
        <v>1.8253928305</v>
      </c>
      <c r="M7" s="95">
        <v>0.7988502812673316</v>
      </c>
      <c r="N7" s="95">
        <v>3.181623048947424E-2</v>
      </c>
      <c r="O7" s="95">
        <v>0.60743145289180001</v>
      </c>
    </row>
    <row r="8" spans="1:16" s="286" customFormat="1" ht="12.75">
      <c r="A8" s="984"/>
      <c r="B8" s="79">
        <v>2012</v>
      </c>
      <c r="C8" s="79"/>
      <c r="D8" s="720">
        <v>100.20509786</v>
      </c>
      <c r="E8" s="720">
        <v>168.16848231</v>
      </c>
      <c r="F8" s="720">
        <v>174.9656664</v>
      </c>
      <c r="G8" s="95">
        <v>0.38832980799371936</v>
      </c>
      <c r="H8" s="95">
        <v>8.6259506414800208E-2</v>
      </c>
      <c r="I8" s="95">
        <v>0.52541068559148041</v>
      </c>
      <c r="J8" s="721">
        <v>1.307424073</v>
      </c>
      <c r="K8" s="721">
        <v>3.1966622741999999</v>
      </c>
      <c r="L8" s="721">
        <v>1.7095799774</v>
      </c>
      <c r="M8" s="95">
        <v>0.8143899933640586</v>
      </c>
      <c r="N8" s="95">
        <v>4.5957161214283962E-2</v>
      </c>
      <c r="O8" s="95">
        <v>0.64017371720966731</v>
      </c>
    </row>
    <row r="9" spans="1:16" s="286" customFormat="1" ht="12.75">
      <c r="A9" s="984"/>
      <c r="B9" s="79">
        <v>2013</v>
      </c>
      <c r="C9" s="79"/>
      <c r="D9" s="720">
        <v>103.29809125</v>
      </c>
      <c r="E9" s="720">
        <v>171.29257462000001</v>
      </c>
      <c r="F9" s="720">
        <v>170.56748931999999</v>
      </c>
      <c r="G9" s="95">
        <v>0.39069141166418087</v>
      </c>
      <c r="H9" s="95">
        <v>8.5077220119624736E-2</v>
      </c>
      <c r="I9" s="95">
        <v>0.52423136821619432</v>
      </c>
      <c r="J9" s="721">
        <v>1.3021992335000001</v>
      </c>
      <c r="K9" s="721">
        <v>3.1604960584000001</v>
      </c>
      <c r="L9" s="721">
        <v>1.6768038213000001</v>
      </c>
      <c r="M9" s="95">
        <v>0.81854590091736246</v>
      </c>
      <c r="N9" s="95">
        <v>5.0888154497573064E-2</v>
      </c>
      <c r="O9" s="95">
        <v>0.64237548534875277</v>
      </c>
    </row>
    <row r="10" spans="1:16" s="286" customFormat="1" ht="12.75">
      <c r="A10" s="984"/>
      <c r="B10" s="112">
        <v>2014</v>
      </c>
      <c r="C10" s="79"/>
      <c r="D10" s="720">
        <v>113.35776694</v>
      </c>
      <c r="E10" s="720">
        <v>177.78872989999999</v>
      </c>
      <c r="F10" s="720">
        <v>167.35380882000001</v>
      </c>
      <c r="G10" s="95">
        <v>0.38318855125754625</v>
      </c>
      <c r="H10" s="95">
        <v>8.425058660375441E-2</v>
      </c>
      <c r="I10" s="95">
        <v>0.53256086213869935</v>
      </c>
      <c r="J10" s="721">
        <v>1.3044557394</v>
      </c>
      <c r="K10" s="721">
        <v>3.1366366872999998</v>
      </c>
      <c r="L10" s="721">
        <v>1.5870764434</v>
      </c>
      <c r="M10" s="95">
        <v>0.82009905765378055</v>
      </c>
      <c r="N10" s="95">
        <v>6.9090326173160313E-2</v>
      </c>
      <c r="O10" s="95">
        <v>0.6855400475961031</v>
      </c>
    </row>
    <row r="11" spans="1:16" s="286" customFormat="1" ht="26.25" customHeight="1">
      <c r="A11" s="984"/>
      <c r="B11" s="80" t="s">
        <v>625</v>
      </c>
      <c r="C11" s="81" t="s">
        <v>6</v>
      </c>
      <c r="D11" s="720">
        <v>97.889861668999998</v>
      </c>
      <c r="E11" s="720">
        <v>175.49376773</v>
      </c>
      <c r="F11" s="720">
        <v>166.86597222</v>
      </c>
      <c r="G11" s="95">
        <v>0.39192030664477367</v>
      </c>
      <c r="H11" s="95">
        <v>8.4024632296808996E-2</v>
      </c>
      <c r="I11" s="95">
        <v>0.52405506105841737</v>
      </c>
      <c r="J11" s="721">
        <v>1.3406804451000001</v>
      </c>
      <c r="K11" s="721">
        <v>3.3175427970000002</v>
      </c>
      <c r="L11" s="721">
        <v>1.8917892519999999</v>
      </c>
      <c r="M11" s="95">
        <v>0.79559993438858356</v>
      </c>
      <c r="N11" s="95">
        <v>3.707481908890943E-2</v>
      </c>
      <c r="O11" s="95">
        <v>0.58530713635852505</v>
      </c>
    </row>
    <row r="12" spans="1:16" s="286" customFormat="1" ht="12.75">
      <c r="A12" s="984"/>
      <c r="B12" s="3"/>
      <c r="C12" s="81" t="s">
        <v>11</v>
      </c>
      <c r="D12" s="720">
        <v>92.837221059000001</v>
      </c>
      <c r="E12" s="720">
        <v>169.57559921000001</v>
      </c>
      <c r="F12" s="720">
        <v>162.57010410999999</v>
      </c>
      <c r="G12" s="95">
        <v>0.3888286154089648</v>
      </c>
      <c r="H12" s="95">
        <v>8.4991563131010153E-2</v>
      </c>
      <c r="I12" s="95">
        <v>0.52617982146002507</v>
      </c>
      <c r="J12" s="721">
        <v>1.3485559721</v>
      </c>
      <c r="K12" s="721">
        <v>3.2810115937000002</v>
      </c>
      <c r="L12" s="721">
        <v>1.8660938667</v>
      </c>
      <c r="M12" s="95">
        <v>0.79115922713813958</v>
      </c>
      <c r="N12" s="95">
        <v>3.3519553072625698E-2</v>
      </c>
      <c r="O12" s="95">
        <v>0.59508931603613391</v>
      </c>
    </row>
    <row r="13" spans="1:16" s="286" customFormat="1" ht="12.75">
      <c r="A13" s="984"/>
      <c r="B13" s="3"/>
      <c r="C13" s="81" t="s">
        <v>65</v>
      </c>
      <c r="D13" s="720">
        <v>96.434063671000004</v>
      </c>
      <c r="E13" s="720">
        <v>168.64514309</v>
      </c>
      <c r="F13" s="720">
        <v>163.7167149</v>
      </c>
      <c r="G13" s="95">
        <v>0.38504395261680613</v>
      </c>
      <c r="H13" s="95">
        <v>8.43187212246473E-2</v>
      </c>
      <c r="I13" s="95">
        <v>0.53063732615854653</v>
      </c>
      <c r="J13" s="721">
        <v>1.3474252845000001</v>
      </c>
      <c r="K13" s="721">
        <v>3.3118202050000001</v>
      </c>
      <c r="L13" s="721">
        <v>1.8374930892000001</v>
      </c>
      <c r="M13" s="95">
        <v>0.7931029748912044</v>
      </c>
      <c r="N13" s="95">
        <v>3.1815189794063253E-2</v>
      </c>
      <c r="O13" s="95">
        <v>0.60457332410234443</v>
      </c>
    </row>
    <row r="14" spans="1:16" s="286" customFormat="1" ht="26.25" customHeight="1">
      <c r="A14" s="984"/>
      <c r="B14" s="3">
        <v>2011</v>
      </c>
      <c r="C14" s="273" t="s">
        <v>9</v>
      </c>
      <c r="D14" s="720">
        <v>100.8128653</v>
      </c>
      <c r="E14" s="720">
        <v>172.73777444999999</v>
      </c>
      <c r="F14" s="720">
        <v>170.96725506999999</v>
      </c>
      <c r="G14" s="95">
        <v>0.38774831140385352</v>
      </c>
      <c r="H14" s="95">
        <v>8.4007985789068276E-2</v>
      </c>
      <c r="I14" s="95">
        <v>0.52824370280707822</v>
      </c>
      <c r="J14" s="721">
        <v>1.3316395824</v>
      </c>
      <c r="K14" s="721">
        <v>3.3067614769999998</v>
      </c>
      <c r="L14" s="721">
        <v>1.8639017156</v>
      </c>
      <c r="M14" s="95">
        <v>0.80298658738470896</v>
      </c>
      <c r="N14" s="95">
        <v>3.4493512974051899E-2</v>
      </c>
      <c r="O14" s="95">
        <v>0.5880993358760831</v>
      </c>
    </row>
    <row r="15" spans="1:16" s="286" customFormat="1" ht="12.75">
      <c r="A15" s="984"/>
      <c r="B15" s="3"/>
      <c r="C15" s="273" t="s">
        <v>6</v>
      </c>
      <c r="D15" s="720">
        <v>97.928775216000005</v>
      </c>
      <c r="E15" s="720">
        <v>171.22076242</v>
      </c>
      <c r="F15" s="720">
        <v>169.18168030999999</v>
      </c>
      <c r="G15" s="95">
        <v>0.38751465743480934</v>
      </c>
      <c r="H15" s="95">
        <v>8.4150427159528723E-2</v>
      </c>
      <c r="I15" s="95">
        <v>0.52833491540566191</v>
      </c>
      <c r="J15" s="721">
        <v>1.3408213255999999</v>
      </c>
      <c r="K15" s="721">
        <v>3.3045021730999999</v>
      </c>
      <c r="L15" s="721">
        <v>1.8256754686000001</v>
      </c>
      <c r="M15" s="95">
        <v>0.79572766570605191</v>
      </c>
      <c r="N15" s="95">
        <v>3.2115722769649316E-2</v>
      </c>
      <c r="O15" s="95">
        <v>0.60636021116154704</v>
      </c>
    </row>
    <row r="16" spans="1:16" s="286" customFormat="1" ht="12.75">
      <c r="A16" s="984"/>
      <c r="B16" s="3"/>
      <c r="C16" s="273" t="s">
        <v>11</v>
      </c>
      <c r="D16" s="720">
        <v>94.879169547999993</v>
      </c>
      <c r="E16" s="720">
        <v>167.92925897999999</v>
      </c>
      <c r="F16" s="720">
        <v>167.81910092000001</v>
      </c>
      <c r="G16" s="95">
        <v>0.38633910161605478</v>
      </c>
      <c r="H16" s="95">
        <v>8.271080500469595E-2</v>
      </c>
      <c r="I16" s="95">
        <v>0.53095009337924925</v>
      </c>
      <c r="J16" s="721">
        <v>1.3434624976</v>
      </c>
      <c r="K16" s="721">
        <v>3.3307664697999999</v>
      </c>
      <c r="L16" s="721">
        <v>1.8203208393000001</v>
      </c>
      <c r="M16" s="95">
        <v>0.79416839561022978</v>
      </c>
      <c r="N16" s="95">
        <v>3.1030769732763402E-2</v>
      </c>
      <c r="O16" s="95">
        <v>0.61064686327731865</v>
      </c>
    </row>
    <row r="17" spans="1:15" s="286" customFormat="1" ht="12.75">
      <c r="A17" s="984"/>
      <c r="B17" s="3"/>
      <c r="C17" s="273" t="s">
        <v>65</v>
      </c>
      <c r="D17" s="720">
        <v>99.749208441999997</v>
      </c>
      <c r="E17" s="720">
        <v>168.42977096999999</v>
      </c>
      <c r="F17" s="720">
        <v>171.77193102000001</v>
      </c>
      <c r="G17" s="95">
        <v>0.38359389113547615</v>
      </c>
      <c r="H17" s="95">
        <v>8.5065521601978847E-2</v>
      </c>
      <c r="I17" s="95">
        <v>0.53134058726254496</v>
      </c>
      <c r="J17" s="721">
        <v>1.3268825307000001</v>
      </c>
      <c r="K17" s="721">
        <v>3.3257751495000001</v>
      </c>
      <c r="L17" s="721">
        <v>1.7897206283</v>
      </c>
      <c r="M17" s="95">
        <v>0.80241126221752079</v>
      </c>
      <c r="N17" s="95">
        <v>2.950305485673212E-2</v>
      </c>
      <c r="O17" s="95">
        <v>0.62557080014018274</v>
      </c>
    </row>
    <row r="18" spans="1:15" s="286" customFormat="1" ht="26.25" customHeight="1">
      <c r="A18" s="984"/>
      <c r="B18" s="3">
        <v>2012</v>
      </c>
      <c r="C18" s="273" t="s">
        <v>9</v>
      </c>
      <c r="D18" s="720">
        <v>100.14705171999999</v>
      </c>
      <c r="E18" s="720">
        <v>169.00387065000001</v>
      </c>
      <c r="F18" s="720">
        <v>177.95383502999999</v>
      </c>
      <c r="G18" s="95">
        <v>0.39315240151457614</v>
      </c>
      <c r="H18" s="95">
        <v>8.8994911631641194E-2</v>
      </c>
      <c r="I18" s="95">
        <v>0.51785268685378261</v>
      </c>
      <c r="J18" s="721">
        <v>1.3177117468999999</v>
      </c>
      <c r="K18" s="721">
        <v>3.2373594220999999</v>
      </c>
      <c r="L18" s="721">
        <v>1.7619576375999999</v>
      </c>
      <c r="M18" s="95">
        <v>0.80983656320498931</v>
      </c>
      <c r="N18" s="95">
        <v>4.2516229313340037E-2</v>
      </c>
      <c r="O18" s="95">
        <v>0.62781525633236257</v>
      </c>
    </row>
    <row r="19" spans="1:15" s="286" customFormat="1" ht="12.75">
      <c r="A19" s="984"/>
      <c r="B19" s="3"/>
      <c r="C19" s="273" t="s">
        <v>6</v>
      </c>
      <c r="D19" s="720">
        <v>100.20649104</v>
      </c>
      <c r="E19" s="720">
        <v>168.26398832999999</v>
      </c>
      <c r="F19" s="720">
        <v>174.67614881</v>
      </c>
      <c r="G19" s="95">
        <v>0.39136508936487935</v>
      </c>
      <c r="H19" s="95">
        <v>8.7988240235195303E-2</v>
      </c>
      <c r="I19" s="95">
        <v>0.52064667039992529</v>
      </c>
      <c r="J19" s="721">
        <v>1.3064649551</v>
      </c>
      <c r="K19" s="721">
        <v>3.1856271546000001</v>
      </c>
      <c r="L19" s="721">
        <v>1.7193002112</v>
      </c>
      <c r="M19" s="95">
        <v>0.81478555725304613</v>
      </c>
      <c r="N19" s="95">
        <v>4.441792627950146E-2</v>
      </c>
      <c r="O19" s="95">
        <v>0.63638655320960613</v>
      </c>
    </row>
    <row r="20" spans="1:15" s="286" customFormat="1" ht="12.75">
      <c r="A20" s="984"/>
      <c r="B20" s="3"/>
      <c r="C20" s="273" t="s">
        <v>11</v>
      </c>
      <c r="D20" s="720">
        <v>98.674490112000001</v>
      </c>
      <c r="E20" s="720">
        <v>166.33659976000001</v>
      </c>
      <c r="F20" s="720">
        <v>172.06624862999999</v>
      </c>
      <c r="G20" s="95">
        <v>0.39003192315435276</v>
      </c>
      <c r="H20" s="95">
        <v>8.4817807943401116E-2</v>
      </c>
      <c r="I20" s="95">
        <v>0.52515026890224614</v>
      </c>
      <c r="J20" s="721">
        <v>1.3102832956999999</v>
      </c>
      <c r="K20" s="721">
        <v>3.1677064967000002</v>
      </c>
      <c r="L20" s="721">
        <v>1.6937842277999999</v>
      </c>
      <c r="M20" s="95">
        <v>0.81245852320488432</v>
      </c>
      <c r="N20" s="95">
        <v>4.987793299877933E-2</v>
      </c>
      <c r="O20" s="95">
        <v>0.64544906900328591</v>
      </c>
    </row>
    <row r="21" spans="1:15" s="286" customFormat="1" ht="12.75">
      <c r="A21" s="984"/>
      <c r="B21" s="3"/>
      <c r="C21" s="273" t="s">
        <v>65</v>
      </c>
      <c r="D21" s="720">
        <v>101.8003075</v>
      </c>
      <c r="E21" s="720">
        <v>168.96741617999999</v>
      </c>
      <c r="F21" s="720">
        <v>175.02084167999999</v>
      </c>
      <c r="G21" s="95">
        <v>0.3787805820458402</v>
      </c>
      <c r="H21" s="95">
        <v>8.3179804790090545E-2</v>
      </c>
      <c r="I21" s="95">
        <v>0.53803961316406923</v>
      </c>
      <c r="J21" s="721">
        <v>1.294486373</v>
      </c>
      <c r="K21" s="721">
        <v>3.1916655446000002</v>
      </c>
      <c r="L21" s="721">
        <v>1.6635200324999999</v>
      </c>
      <c r="M21" s="95">
        <v>0.8208126667800093</v>
      </c>
      <c r="N21" s="95">
        <v>4.7428302140837486E-2</v>
      </c>
      <c r="O21" s="95">
        <v>0.65095778063414911</v>
      </c>
    </row>
    <row r="22" spans="1:15" s="286" customFormat="1" ht="26.25" customHeight="1">
      <c r="A22" s="984"/>
      <c r="B22" s="3">
        <v>2013</v>
      </c>
      <c r="C22" s="273" t="s">
        <v>9</v>
      </c>
      <c r="D22" s="720">
        <v>105.21852821</v>
      </c>
      <c r="E22" s="720">
        <v>173.45375501999999</v>
      </c>
      <c r="F22" s="720">
        <v>177.14829036</v>
      </c>
      <c r="G22" s="95">
        <v>0.38716280536591346</v>
      </c>
      <c r="H22" s="95">
        <v>8.4296468472046207E-2</v>
      </c>
      <c r="I22" s="95">
        <v>0.52854072616204029</v>
      </c>
      <c r="J22" s="721">
        <v>1.2918310242</v>
      </c>
      <c r="K22" s="721">
        <v>3.1657544685999999</v>
      </c>
      <c r="L22" s="721">
        <v>1.7000491705</v>
      </c>
      <c r="M22" s="95">
        <v>0.82504317919554704</v>
      </c>
      <c r="N22" s="95">
        <v>4.9189413883885272E-2</v>
      </c>
      <c r="O22" s="95">
        <v>0.63229338740241869</v>
      </c>
    </row>
    <row r="23" spans="1:15" s="286" customFormat="1" ht="12.75">
      <c r="A23" s="984"/>
      <c r="B23" s="3"/>
      <c r="C23" s="273" t="s">
        <v>6</v>
      </c>
      <c r="D23" s="720">
        <v>103.48393629</v>
      </c>
      <c r="E23" s="720">
        <v>171.08686552</v>
      </c>
      <c r="F23" s="720">
        <v>171.99417765000001</v>
      </c>
      <c r="G23" s="95">
        <v>0.3950322447400495</v>
      </c>
      <c r="H23" s="95">
        <v>8.338254158946061E-2</v>
      </c>
      <c r="I23" s="95">
        <v>0.52158521367048993</v>
      </c>
      <c r="J23" s="721">
        <v>1.2988151955</v>
      </c>
      <c r="K23" s="721">
        <v>3.1584161869999998</v>
      </c>
      <c r="L23" s="721">
        <v>1.6903334467</v>
      </c>
      <c r="M23" s="95">
        <v>0.81808207477007133</v>
      </c>
      <c r="N23" s="95">
        <v>4.9642421070992503E-2</v>
      </c>
      <c r="O23" s="95">
        <v>0.63579072996893626</v>
      </c>
    </row>
    <row r="24" spans="1:15" s="286" customFormat="1" ht="12.75">
      <c r="A24" s="984"/>
      <c r="B24" s="3"/>
      <c r="C24" s="273" t="s">
        <v>11</v>
      </c>
      <c r="D24" s="720">
        <v>101.50027894</v>
      </c>
      <c r="E24" s="720">
        <v>170.27042377999999</v>
      </c>
      <c r="F24" s="720">
        <v>166.97059834000001</v>
      </c>
      <c r="G24" s="95">
        <v>0.39068570132628028</v>
      </c>
      <c r="H24" s="95">
        <v>8.6598472553980455E-2</v>
      </c>
      <c r="I24" s="95">
        <v>0.52271582611973932</v>
      </c>
      <c r="J24" s="721">
        <v>1.3122144656000001</v>
      </c>
      <c r="K24" s="721">
        <v>3.1550234678</v>
      </c>
      <c r="L24" s="721">
        <v>1.6746885441999999</v>
      </c>
      <c r="M24" s="95">
        <v>0.81157366222878946</v>
      </c>
      <c r="N24" s="95">
        <v>4.9010271410108157E-2</v>
      </c>
      <c r="O24" s="95">
        <v>0.6406777368951897</v>
      </c>
    </row>
    <row r="25" spans="1:15" s="286" customFormat="1" ht="12.75">
      <c r="A25" s="984"/>
      <c r="B25" s="3"/>
      <c r="C25" s="273" t="s">
        <v>65</v>
      </c>
      <c r="D25" s="720">
        <v>102.98584781</v>
      </c>
      <c r="E25" s="720">
        <v>170.38901609999999</v>
      </c>
      <c r="F25" s="720">
        <v>166.02969780000001</v>
      </c>
      <c r="G25" s="95">
        <v>0.38986221196123699</v>
      </c>
      <c r="H25" s="95">
        <v>8.6057968030822163E-2</v>
      </c>
      <c r="I25" s="95">
        <v>0.52407982000794084</v>
      </c>
      <c r="J25" s="721">
        <v>1.3060146802999999</v>
      </c>
      <c r="K25" s="721">
        <v>3.1628447420999999</v>
      </c>
      <c r="L25" s="721">
        <v>1.6416846713</v>
      </c>
      <c r="M25" s="95">
        <v>0.8194992418470266</v>
      </c>
      <c r="N25" s="95">
        <v>5.5671371450052971E-2</v>
      </c>
      <c r="O25" s="95">
        <v>0.66093324728527736</v>
      </c>
    </row>
    <row r="26" spans="1:15" s="286" customFormat="1" ht="26.25" customHeight="1">
      <c r="A26" s="984"/>
      <c r="B26" s="273">
        <v>2014</v>
      </c>
      <c r="C26" s="273" t="s">
        <v>12</v>
      </c>
      <c r="D26" s="722">
        <v>110.10863617</v>
      </c>
      <c r="E26" s="722">
        <v>174.87676103000001</v>
      </c>
      <c r="F26" s="722">
        <v>169.37010977</v>
      </c>
      <c r="G26" s="95">
        <v>0.39531935473716445</v>
      </c>
      <c r="H26" s="95">
        <v>8.6126620096783707E-2</v>
      </c>
      <c r="I26" s="95">
        <v>0.51855402516605187</v>
      </c>
      <c r="J26" s="723">
        <v>1.3011003329999999</v>
      </c>
      <c r="K26" s="723">
        <v>3.1274255714999999</v>
      </c>
      <c r="L26" s="723">
        <v>1.6254035528999999</v>
      </c>
      <c r="M26" s="95">
        <v>0.82026205298972055</v>
      </c>
      <c r="N26" s="95">
        <v>6.3629718234981397E-2</v>
      </c>
      <c r="O26" s="95">
        <v>0.66594372057857765</v>
      </c>
    </row>
    <row r="27" spans="1:15" s="286" customFormat="1" ht="12.75">
      <c r="A27" s="984"/>
      <c r="B27" s="273"/>
      <c r="C27" s="37" t="s">
        <v>44</v>
      </c>
      <c r="D27" s="722">
        <v>110.70334570999999</v>
      </c>
      <c r="E27" s="722">
        <v>177.55355592000001</v>
      </c>
      <c r="F27" s="722">
        <v>166.17311691</v>
      </c>
      <c r="G27" s="95">
        <v>0.38383640364223681</v>
      </c>
      <c r="H27" s="95">
        <v>8.4217949018047328E-2</v>
      </c>
      <c r="I27" s="95">
        <v>0.53194564733971583</v>
      </c>
      <c r="J27" s="723">
        <v>1.3060457529</v>
      </c>
      <c r="K27" s="723">
        <v>3.1295903832</v>
      </c>
      <c r="L27" s="723">
        <v>1.5949329489999999</v>
      </c>
      <c r="M27" s="95">
        <v>0.81797184086352648</v>
      </c>
      <c r="N27" s="95">
        <v>6.4378278845151654E-2</v>
      </c>
      <c r="O27" s="95">
        <v>0.67976699926293438</v>
      </c>
    </row>
    <row r="28" spans="1:15" s="286" customFormat="1" ht="12.75">
      <c r="A28" s="984"/>
      <c r="B28" s="273"/>
      <c r="C28" s="273" t="s">
        <v>11</v>
      </c>
      <c r="D28" s="722">
        <v>116.102</v>
      </c>
      <c r="E28" s="722">
        <v>177.976</v>
      </c>
      <c r="F28" s="722">
        <v>167.83500000000001</v>
      </c>
      <c r="G28" s="95">
        <v>0.38356609834999411</v>
      </c>
      <c r="H28" s="95">
        <v>8.4692453031177992E-2</v>
      </c>
      <c r="I28" s="95">
        <v>0.53174144861882788</v>
      </c>
      <c r="J28" s="723">
        <v>1.3085</v>
      </c>
      <c r="K28" s="723">
        <v>3.1537500000000001</v>
      </c>
      <c r="L28" s="723">
        <v>1.5870299999999999</v>
      </c>
      <c r="M28" s="95">
        <v>0.82067266933668548</v>
      </c>
      <c r="N28" s="95">
        <v>6.9872898186151194E-2</v>
      </c>
      <c r="O28" s="95">
        <v>0.68962917663928813</v>
      </c>
    </row>
    <row r="29" spans="1:15" s="286" customFormat="1" ht="12.75">
      <c r="A29" s="984"/>
      <c r="B29" s="273"/>
      <c r="C29" s="273" t="s">
        <v>65</v>
      </c>
      <c r="D29" s="722">
        <v>116.529</v>
      </c>
      <c r="E29" s="722">
        <v>180.804</v>
      </c>
      <c r="F29" s="722">
        <v>166.12200000000001</v>
      </c>
      <c r="G29" s="95">
        <v>0.37038512764214504</v>
      </c>
      <c r="H29" s="95">
        <v>8.2015859836051877E-2</v>
      </c>
      <c r="I29" s="95">
        <v>0.5475990125218031</v>
      </c>
      <c r="J29" s="723">
        <v>1.3022100000000001</v>
      </c>
      <c r="K29" s="723">
        <v>3.1353800000000001</v>
      </c>
      <c r="L29" s="723">
        <v>1.5445199999999999</v>
      </c>
      <c r="M29" s="95">
        <v>0.82143851228851494</v>
      </c>
      <c r="N29" s="95">
        <v>7.8478002378121289E-2</v>
      </c>
      <c r="O29" s="95">
        <v>0.70500178089859056</v>
      </c>
    </row>
    <row r="30" spans="1:15" s="286" customFormat="1" ht="26.25" customHeight="1">
      <c r="A30" s="984"/>
      <c r="B30" s="273">
        <v>2015</v>
      </c>
      <c r="C30" s="273" t="s">
        <v>344</v>
      </c>
      <c r="D30" s="722">
        <v>122.78013248937064</v>
      </c>
      <c r="E30" s="722">
        <v>189.73746875411129</v>
      </c>
      <c r="F30" s="722">
        <v>171.15153221883719</v>
      </c>
      <c r="G30" s="95">
        <v>0.37549042936433713</v>
      </c>
      <c r="H30" s="95">
        <v>8.4124199680148753E-2</v>
      </c>
      <c r="I30" s="95">
        <v>0.54038537095551409</v>
      </c>
      <c r="J30" s="723">
        <v>1.3082035826658511</v>
      </c>
      <c r="K30" s="723">
        <v>3.1213985001973423</v>
      </c>
      <c r="L30" s="723">
        <v>1.5852743145336781</v>
      </c>
      <c r="M30" s="95">
        <v>0.82201622589511381</v>
      </c>
      <c r="N30" s="95">
        <v>7.4430995921589263E-2</v>
      </c>
      <c r="O30" s="95">
        <v>0.68941399349735033</v>
      </c>
    </row>
    <row r="31" spans="1:15" s="286" customFormat="1" ht="12.75" customHeight="1">
      <c r="A31" s="985"/>
      <c r="B31" s="724"/>
      <c r="C31" s="281" t="s">
        <v>384</v>
      </c>
      <c r="D31" s="725">
        <v>119.25324645702815</v>
      </c>
      <c r="E31" s="725">
        <v>195.43868951803807</v>
      </c>
      <c r="F31" s="725">
        <v>171.1634648987831</v>
      </c>
      <c r="G31" s="282">
        <v>0.37057656764188796</v>
      </c>
      <c r="H31" s="282">
        <v>8.9265991975837358E-2</v>
      </c>
      <c r="I31" s="282">
        <v>0.54015744038227476</v>
      </c>
      <c r="J31" s="726">
        <v>1.3071133142752873</v>
      </c>
      <c r="K31" s="726">
        <v>3.040715841302907</v>
      </c>
      <c r="L31" s="726">
        <v>1.5677013514711788</v>
      </c>
      <c r="M31" s="282">
        <v>0.8211787604160331</v>
      </c>
      <c r="N31" s="282">
        <v>8.5250765394691161E-2</v>
      </c>
      <c r="O31" s="282">
        <v>0.69342311845063298</v>
      </c>
    </row>
    <row r="32" spans="1:15" s="286" customFormat="1" ht="26.25" customHeight="1">
      <c r="A32" s="986" t="s">
        <v>617</v>
      </c>
      <c r="B32" s="3" t="s">
        <v>626</v>
      </c>
      <c r="C32" s="727"/>
      <c r="D32" s="728">
        <v>67.004000000000005</v>
      </c>
      <c r="E32" s="728">
        <v>156.947</v>
      </c>
      <c r="F32" s="728">
        <v>146.03800000000001</v>
      </c>
      <c r="G32" s="729">
        <v>0.16951915240423798</v>
      </c>
      <c r="H32" s="729">
        <v>0.21658516707416464</v>
      </c>
      <c r="I32" s="729">
        <v>0.61389568052159738</v>
      </c>
      <c r="J32" s="730">
        <v>1.8774</v>
      </c>
      <c r="K32" s="730">
        <v>4.5879599999999998</v>
      </c>
      <c r="L32" s="730">
        <v>3.3010299999999999</v>
      </c>
      <c r="M32" s="729">
        <v>0.50360576923076927</v>
      </c>
      <c r="N32" s="729">
        <v>1.5051740357478834E-2</v>
      </c>
      <c r="O32" s="729">
        <v>0.17490872884168604</v>
      </c>
    </row>
    <row r="33" spans="1:15" s="286" customFormat="1" ht="12.75">
      <c r="A33" s="984"/>
      <c r="B33" s="79">
        <v>2011</v>
      </c>
      <c r="C33" s="79"/>
      <c r="D33" s="720">
        <v>67.888999999999996</v>
      </c>
      <c r="E33" s="720">
        <v>147.74700000000001</v>
      </c>
      <c r="F33" s="720">
        <v>138.678</v>
      </c>
      <c r="G33" s="95">
        <v>0.1960863697705803</v>
      </c>
      <c r="H33" s="95">
        <v>0.22442645074224021</v>
      </c>
      <c r="I33" s="95">
        <v>0.57948717948717954</v>
      </c>
      <c r="J33" s="721">
        <v>1.8912599999999999</v>
      </c>
      <c r="K33" s="721">
        <v>4.2170800000000002</v>
      </c>
      <c r="L33" s="721">
        <v>3.2645599999999999</v>
      </c>
      <c r="M33" s="95">
        <v>0.51823812801101166</v>
      </c>
      <c r="N33" s="95">
        <v>9.6211665664461821E-3</v>
      </c>
      <c r="O33" s="95">
        <v>0.17652538425710293</v>
      </c>
    </row>
    <row r="34" spans="1:15" s="286" customFormat="1" ht="12.75">
      <c r="A34" s="984"/>
      <c r="B34" s="79">
        <v>2012</v>
      </c>
      <c r="C34" s="79"/>
      <c r="D34" s="720">
        <v>68.906999999999996</v>
      </c>
      <c r="E34" s="720">
        <v>144.23599999999999</v>
      </c>
      <c r="F34" s="720">
        <v>146.50200000000001</v>
      </c>
      <c r="G34" s="95">
        <v>0.21221564350264879</v>
      </c>
      <c r="H34" s="95">
        <v>0.24181988158304768</v>
      </c>
      <c r="I34" s="95">
        <v>0.54596447491430355</v>
      </c>
      <c r="J34" s="721">
        <v>1.9104300000000001</v>
      </c>
      <c r="K34" s="721">
        <v>4.2764199999999999</v>
      </c>
      <c r="L34" s="721">
        <v>3.0784799999999999</v>
      </c>
      <c r="M34" s="95">
        <v>0.5</v>
      </c>
      <c r="N34" s="95">
        <v>3.2216494845360823E-3</v>
      </c>
      <c r="O34" s="95">
        <v>0.18921232876712329</v>
      </c>
    </row>
    <row r="35" spans="1:15" s="286" customFormat="1" ht="12.75">
      <c r="A35" s="984"/>
      <c r="B35" s="79">
        <v>2013</v>
      </c>
      <c r="C35" s="79"/>
      <c r="D35" s="720">
        <v>74.421999999999997</v>
      </c>
      <c r="E35" s="720">
        <v>139.036</v>
      </c>
      <c r="F35" s="720">
        <v>179.98099999999999</v>
      </c>
      <c r="G35" s="95">
        <v>0.19151156722908333</v>
      </c>
      <c r="H35" s="95">
        <v>0.213950252217777</v>
      </c>
      <c r="I35" s="95">
        <v>0.59453818055313967</v>
      </c>
      <c r="J35" s="721">
        <v>1.8801099999999999</v>
      </c>
      <c r="K35" s="721">
        <v>4.1056900000000001</v>
      </c>
      <c r="L35" s="721">
        <v>2.88707</v>
      </c>
      <c r="M35" s="95">
        <v>0.48864668483197093</v>
      </c>
      <c r="N35" s="95">
        <v>4.8780487804878049E-3</v>
      </c>
      <c r="O35" s="95">
        <v>0.16500877706260972</v>
      </c>
    </row>
    <row r="36" spans="1:15" s="286" customFormat="1" ht="12.75">
      <c r="A36" s="984"/>
      <c r="B36" s="112">
        <v>2014</v>
      </c>
      <c r="C36" s="79"/>
      <c r="D36" s="720">
        <v>90.268749999999997</v>
      </c>
      <c r="E36" s="720">
        <v>175.33956386</v>
      </c>
      <c r="F36" s="720">
        <v>205.84736523000001</v>
      </c>
      <c r="G36" s="95">
        <v>0.15794669299111549</v>
      </c>
      <c r="H36" s="95">
        <v>0.19012833168805529</v>
      </c>
      <c r="I36" s="95">
        <v>0.65192497532082927</v>
      </c>
      <c r="J36" s="721">
        <v>1.8262499999999999</v>
      </c>
      <c r="K36" s="721">
        <v>4.3281412252999996</v>
      </c>
      <c r="L36" s="721">
        <v>2.6341611144999999</v>
      </c>
      <c r="M36" s="95">
        <v>0.51249999999999996</v>
      </c>
      <c r="N36" s="95">
        <v>1.142263759086189E-2</v>
      </c>
      <c r="O36" s="95">
        <v>0.22077528770442156</v>
      </c>
    </row>
    <row r="37" spans="1:15" s="286" customFormat="1" ht="26.25" customHeight="1">
      <c r="A37" s="984"/>
      <c r="B37" s="80" t="s">
        <v>625</v>
      </c>
      <c r="C37" s="273" t="s">
        <v>6</v>
      </c>
      <c r="D37" s="720">
        <v>64.325000000000003</v>
      </c>
      <c r="E37" s="720">
        <v>153.161</v>
      </c>
      <c r="F37" s="720">
        <v>135.983</v>
      </c>
      <c r="G37" s="95">
        <v>0.17757615035644847</v>
      </c>
      <c r="H37" s="95">
        <v>0.20933246921581336</v>
      </c>
      <c r="I37" s="95">
        <v>0.61309138042773814</v>
      </c>
      <c r="J37" s="721">
        <v>1.8941600000000001</v>
      </c>
      <c r="K37" s="721">
        <v>4.4612999999999996</v>
      </c>
      <c r="L37" s="721">
        <v>3.2452399999999999</v>
      </c>
      <c r="M37" s="95">
        <v>0.54014598540145986</v>
      </c>
      <c r="N37" s="95">
        <v>2.4767801857585141E-2</v>
      </c>
      <c r="O37" s="95">
        <v>0.16807610993657504</v>
      </c>
    </row>
    <row r="38" spans="1:15" s="286" customFormat="1" ht="12.75">
      <c r="A38" s="984"/>
      <c r="B38" s="3"/>
      <c r="C38" s="273" t="s">
        <v>11</v>
      </c>
      <c r="D38" s="720">
        <v>72.653000000000006</v>
      </c>
      <c r="E38" s="720">
        <v>163.65600000000001</v>
      </c>
      <c r="F38" s="720">
        <v>148.60499999999999</v>
      </c>
      <c r="G38" s="95">
        <v>0.16385135135135134</v>
      </c>
      <c r="H38" s="95">
        <v>0.22747747747747749</v>
      </c>
      <c r="I38" s="95">
        <v>0.6086711711711712</v>
      </c>
      <c r="J38" s="721">
        <v>1.91753</v>
      </c>
      <c r="K38" s="721">
        <v>4.5990099999999998</v>
      </c>
      <c r="L38" s="721">
        <v>3.35615</v>
      </c>
      <c r="M38" s="95">
        <v>0.47422680412371132</v>
      </c>
      <c r="N38" s="95">
        <v>1.2376237623762377E-2</v>
      </c>
      <c r="O38" s="95">
        <v>0.17113783533765031</v>
      </c>
    </row>
    <row r="39" spans="1:15" s="286" customFormat="1" ht="12.75">
      <c r="A39" s="984"/>
      <c r="B39" s="3"/>
      <c r="C39" s="273" t="s">
        <v>65</v>
      </c>
      <c r="D39" s="720">
        <v>63.595999999999997</v>
      </c>
      <c r="E39" s="720">
        <v>152.52099999999999</v>
      </c>
      <c r="F39" s="720">
        <v>152.869</v>
      </c>
      <c r="G39" s="95">
        <v>0.16803020767778476</v>
      </c>
      <c r="H39" s="95">
        <v>0.21145374449339208</v>
      </c>
      <c r="I39" s="95">
        <v>0.62051604782882319</v>
      </c>
      <c r="J39" s="721">
        <v>1.8164800000000001</v>
      </c>
      <c r="K39" s="721">
        <v>4.6964300000000003</v>
      </c>
      <c r="L39" s="721">
        <v>3.2941199999999999</v>
      </c>
      <c r="M39" s="95">
        <v>0.49812734082397003</v>
      </c>
      <c r="N39" s="95">
        <v>8.9285714285714281E-3</v>
      </c>
      <c r="O39" s="95">
        <v>0.18559837728194725</v>
      </c>
    </row>
    <row r="40" spans="1:15" s="286" customFormat="1" ht="26.25" customHeight="1">
      <c r="A40" s="984"/>
      <c r="B40" s="3">
        <v>2011</v>
      </c>
      <c r="C40" s="273" t="s">
        <v>9</v>
      </c>
      <c r="D40" s="720">
        <v>63.326000000000001</v>
      </c>
      <c r="E40" s="720">
        <v>163.49600000000001</v>
      </c>
      <c r="F40" s="720">
        <v>133.47499999999999</v>
      </c>
      <c r="G40" s="95">
        <v>0.17844925883694412</v>
      </c>
      <c r="H40" s="95">
        <v>0.20467502850627137</v>
      </c>
      <c r="I40" s="95">
        <v>0.61687571265678454</v>
      </c>
      <c r="J40" s="721">
        <v>1.8722000000000001</v>
      </c>
      <c r="K40" s="721">
        <v>4.2339799999999999</v>
      </c>
      <c r="L40" s="721">
        <v>3.1848399999999999</v>
      </c>
      <c r="M40" s="95">
        <v>0.48881789137380194</v>
      </c>
      <c r="N40" s="95">
        <v>1.3927576601671309E-2</v>
      </c>
      <c r="O40" s="95">
        <v>0.19685767097966728</v>
      </c>
    </row>
    <row r="41" spans="1:15" s="286" customFormat="1" ht="12.75">
      <c r="A41" s="984"/>
      <c r="B41" s="3"/>
      <c r="C41" s="273" t="s">
        <v>6</v>
      </c>
      <c r="D41" s="720">
        <v>66.882999999999996</v>
      </c>
      <c r="E41" s="720">
        <v>136.98699999999999</v>
      </c>
      <c r="F41" s="720">
        <v>140.40299999999999</v>
      </c>
      <c r="G41" s="95">
        <v>0.2224633749321758</v>
      </c>
      <c r="H41" s="95">
        <v>0.20944112859468259</v>
      </c>
      <c r="I41" s="95">
        <v>0.56809549647314161</v>
      </c>
      <c r="J41" s="721">
        <v>1.81951</v>
      </c>
      <c r="K41" s="721">
        <v>4.0569899999999999</v>
      </c>
      <c r="L41" s="721">
        <v>3.30755</v>
      </c>
      <c r="M41" s="95">
        <v>0.55609756097560981</v>
      </c>
      <c r="N41" s="95">
        <v>1.2953367875647668E-2</v>
      </c>
      <c r="O41" s="95">
        <v>0.16332378223495703</v>
      </c>
    </row>
    <row r="42" spans="1:15" s="286" customFormat="1" ht="12.75">
      <c r="A42" s="984"/>
      <c r="B42" s="3"/>
      <c r="C42" s="273" t="s">
        <v>11</v>
      </c>
      <c r="D42" s="720">
        <v>67.043000000000006</v>
      </c>
      <c r="E42" s="720">
        <v>142.233</v>
      </c>
      <c r="F42" s="720">
        <v>131.352</v>
      </c>
      <c r="G42" s="95">
        <v>0.20388349514563106</v>
      </c>
      <c r="H42" s="95">
        <v>0.24374041900868676</v>
      </c>
      <c r="I42" s="95">
        <v>0.55237608584568221</v>
      </c>
      <c r="J42" s="721">
        <v>1.85965</v>
      </c>
      <c r="K42" s="721">
        <v>4.2431900000000002</v>
      </c>
      <c r="L42" s="721">
        <v>3.2951000000000001</v>
      </c>
      <c r="M42" s="95">
        <v>0.53383458646616544</v>
      </c>
      <c r="N42" s="95">
        <v>8.385744234800839E-3</v>
      </c>
      <c r="O42" s="95">
        <v>0.1702127659574468</v>
      </c>
    </row>
    <row r="43" spans="1:15" s="286" customFormat="1" ht="12.75">
      <c r="A43" s="984"/>
      <c r="B43" s="3"/>
      <c r="C43" s="273" t="s">
        <v>65</v>
      </c>
      <c r="D43" s="720">
        <v>74.471000000000004</v>
      </c>
      <c r="E43" s="720">
        <v>150.31100000000001</v>
      </c>
      <c r="F43" s="720">
        <v>149.511</v>
      </c>
      <c r="G43" s="95">
        <v>0.17834051724137931</v>
      </c>
      <c r="H43" s="95">
        <v>0.23760775862068967</v>
      </c>
      <c r="I43" s="95">
        <v>0.58405172413793105</v>
      </c>
      <c r="J43" s="721">
        <v>2.0362499999999999</v>
      </c>
      <c r="K43" s="721">
        <v>4.3151900000000003</v>
      </c>
      <c r="L43" s="721">
        <v>3.2721399999999998</v>
      </c>
      <c r="M43" s="95">
        <v>0.48036253776435045</v>
      </c>
      <c r="N43" s="95">
        <v>4.5351473922902496E-3</v>
      </c>
      <c r="O43" s="95">
        <v>0.17527675276752769</v>
      </c>
    </row>
    <row r="44" spans="1:15" s="286" customFormat="1" ht="26.25" customHeight="1">
      <c r="A44" s="984"/>
      <c r="B44" s="3">
        <v>2012</v>
      </c>
      <c r="C44" s="273" t="s">
        <v>9</v>
      </c>
      <c r="D44" s="720">
        <v>53.656999999999996</v>
      </c>
      <c r="E44" s="720">
        <v>150.71100000000001</v>
      </c>
      <c r="F44" s="720">
        <v>159.286</v>
      </c>
      <c r="G44" s="95">
        <v>0.21189376443418015</v>
      </c>
      <c r="H44" s="95">
        <v>0.2476905311778291</v>
      </c>
      <c r="I44" s="95">
        <v>0.5404157043879908</v>
      </c>
      <c r="J44" s="721">
        <v>1.8501399999999999</v>
      </c>
      <c r="K44" s="721">
        <v>4.3519800000000002</v>
      </c>
      <c r="L44" s="721">
        <v>3.1634600000000002</v>
      </c>
      <c r="M44" s="95">
        <v>0.55040871934604907</v>
      </c>
      <c r="N44" s="95">
        <v>2.331002331002331E-3</v>
      </c>
      <c r="O44" s="95">
        <v>0.19017094017094016</v>
      </c>
    </row>
    <row r="45" spans="1:15" s="286" customFormat="1" ht="12.75">
      <c r="A45" s="984"/>
      <c r="B45" s="3"/>
      <c r="C45" s="273" t="s">
        <v>6</v>
      </c>
      <c r="D45" s="720">
        <v>68.025000000000006</v>
      </c>
      <c r="E45" s="720">
        <v>143.32400000000001</v>
      </c>
      <c r="F45" s="720">
        <v>140.82599999999999</v>
      </c>
      <c r="G45" s="95">
        <v>0.23162845385067607</v>
      </c>
      <c r="H45" s="95">
        <v>0.24691358024691357</v>
      </c>
      <c r="I45" s="95">
        <v>0.52145796590241034</v>
      </c>
      <c r="J45" s="721">
        <v>1.93147</v>
      </c>
      <c r="K45" s="721">
        <v>4.2571399999999997</v>
      </c>
      <c r="L45" s="721">
        <v>3.0777899999999998</v>
      </c>
      <c r="M45" s="95">
        <v>0.48730964467005078</v>
      </c>
      <c r="N45" s="95">
        <v>2.3809523809523812E-3</v>
      </c>
      <c r="O45" s="95">
        <v>0.18151071025930102</v>
      </c>
    </row>
    <row r="46" spans="1:15" s="286" customFormat="1" ht="12.75">
      <c r="A46" s="984"/>
      <c r="B46" s="3"/>
      <c r="C46" s="273" t="s">
        <v>11</v>
      </c>
      <c r="D46" s="720">
        <v>81.667000000000002</v>
      </c>
      <c r="E46" s="720">
        <v>140.89699999999999</v>
      </c>
      <c r="F46" s="720">
        <v>140.65</v>
      </c>
      <c r="G46" s="95">
        <v>0.20013080444735121</v>
      </c>
      <c r="H46" s="95">
        <v>0.2406801831262263</v>
      </c>
      <c r="I46" s="95">
        <v>0.55918901242642249</v>
      </c>
      <c r="J46" s="721">
        <v>1.90523</v>
      </c>
      <c r="K46" s="721">
        <v>4.3152200000000001</v>
      </c>
      <c r="L46" s="721">
        <v>3.0608200000000001</v>
      </c>
      <c r="M46" s="95">
        <v>0.5163398692810458</v>
      </c>
      <c r="N46" s="95">
        <v>5.434782608695652E-3</v>
      </c>
      <c r="O46" s="95">
        <v>0.18128654970760233</v>
      </c>
    </row>
    <row r="47" spans="1:15" s="286" customFormat="1" ht="12.75">
      <c r="A47" s="984"/>
      <c r="B47" s="3"/>
      <c r="C47" s="273" t="s">
        <v>65</v>
      </c>
      <c r="D47" s="720">
        <v>75.819999999999993</v>
      </c>
      <c r="E47" s="720">
        <v>140.755</v>
      </c>
      <c r="F47" s="720">
        <v>144.167</v>
      </c>
      <c r="G47" s="95">
        <v>0.20260989010989011</v>
      </c>
      <c r="H47" s="95">
        <v>0.23008241758241757</v>
      </c>
      <c r="I47" s="95">
        <v>0.56730769230769229</v>
      </c>
      <c r="J47" s="721">
        <v>1.96271</v>
      </c>
      <c r="K47" s="721">
        <v>4.1611900000000004</v>
      </c>
      <c r="L47" s="721">
        <v>3.0012099999999999</v>
      </c>
      <c r="M47" s="95">
        <v>0.43728813559322033</v>
      </c>
      <c r="N47" s="95">
        <v>2.9850746268656717E-3</v>
      </c>
      <c r="O47" s="95">
        <v>0.20460048426150121</v>
      </c>
    </row>
    <row r="48" spans="1:15" s="286" customFormat="1" ht="26.25" customHeight="1">
      <c r="A48" s="984"/>
      <c r="B48" s="3">
        <v>2013</v>
      </c>
      <c r="C48" s="273" t="s">
        <v>9</v>
      </c>
      <c r="D48" s="720">
        <v>68.335999999999999</v>
      </c>
      <c r="E48" s="720">
        <v>138.34299999999999</v>
      </c>
      <c r="F48" s="720">
        <v>176.87299999999999</v>
      </c>
      <c r="G48" s="95">
        <v>0.20590520590520592</v>
      </c>
      <c r="H48" s="95">
        <v>0.23076923076923078</v>
      </c>
      <c r="I48" s="95">
        <v>0.56332556332556327</v>
      </c>
      <c r="J48" s="721">
        <v>1.81887</v>
      </c>
      <c r="K48" s="721">
        <v>4.0101000000000004</v>
      </c>
      <c r="L48" s="721">
        <v>2.9586199999999998</v>
      </c>
      <c r="M48" s="95">
        <v>0.51698113207547169</v>
      </c>
      <c r="N48" s="95">
        <v>1.0101010101010102E-2</v>
      </c>
      <c r="O48" s="95">
        <v>0.18620689655172415</v>
      </c>
    </row>
    <row r="49" spans="1:15" s="286" customFormat="1" ht="12.75">
      <c r="A49" s="984"/>
      <c r="B49" s="3"/>
      <c r="C49" s="273" t="s">
        <v>6</v>
      </c>
      <c r="D49" s="720">
        <v>77.308999999999997</v>
      </c>
      <c r="E49" s="720">
        <v>130.01400000000001</v>
      </c>
      <c r="F49" s="720">
        <v>180.91</v>
      </c>
      <c r="G49" s="95">
        <v>0.18324937027707808</v>
      </c>
      <c r="H49" s="95">
        <v>0.1845088161209068</v>
      </c>
      <c r="I49" s="95">
        <v>0.63224181360201515</v>
      </c>
      <c r="J49" s="721">
        <v>1.8075600000000001</v>
      </c>
      <c r="K49" s="721">
        <v>3.9761099999999998</v>
      </c>
      <c r="L49" s="721">
        <v>2.8884500000000002</v>
      </c>
      <c r="M49" s="95">
        <v>0.55670103092783507</v>
      </c>
      <c r="N49" s="95">
        <v>0</v>
      </c>
      <c r="O49" s="95">
        <v>0.13844621513944222</v>
      </c>
    </row>
    <row r="50" spans="1:15" s="286" customFormat="1" ht="12.75">
      <c r="A50" s="984"/>
      <c r="B50" s="3"/>
      <c r="C50" s="273" t="s">
        <v>11</v>
      </c>
      <c r="D50" s="720">
        <v>70.825999999999993</v>
      </c>
      <c r="E50" s="720">
        <v>136.94999999999999</v>
      </c>
      <c r="F50" s="720">
        <v>175.077</v>
      </c>
      <c r="G50" s="95">
        <v>0.20116807268007786</v>
      </c>
      <c r="H50" s="95">
        <v>0.21998702141466581</v>
      </c>
      <c r="I50" s="95">
        <v>0.57884490590525628</v>
      </c>
      <c r="J50" s="721">
        <v>1.8290299999999999</v>
      </c>
      <c r="K50" s="721">
        <v>3.9675500000000001</v>
      </c>
      <c r="L50" s="721">
        <v>2.8878900000000001</v>
      </c>
      <c r="M50" s="95">
        <v>0.47419354838709676</v>
      </c>
      <c r="N50" s="95">
        <v>8.8495575221238937E-3</v>
      </c>
      <c r="O50" s="95">
        <v>0.16591928251121077</v>
      </c>
    </row>
    <row r="51" spans="1:15" s="286" customFormat="1" ht="12.75">
      <c r="A51" s="984"/>
      <c r="B51" s="3"/>
      <c r="C51" s="273" t="s">
        <v>65</v>
      </c>
      <c r="D51" s="720">
        <v>82.454999999999998</v>
      </c>
      <c r="E51" s="720">
        <v>150.85</v>
      </c>
      <c r="F51" s="720">
        <v>187.124</v>
      </c>
      <c r="G51" s="95">
        <v>0.17629407351837958</v>
      </c>
      <c r="H51" s="95">
        <v>0.22580645161290322</v>
      </c>
      <c r="I51" s="95">
        <v>0.5978994748687172</v>
      </c>
      <c r="J51" s="721">
        <v>2.1063800000000001</v>
      </c>
      <c r="K51" s="721">
        <v>4.4817299999999998</v>
      </c>
      <c r="L51" s="721">
        <v>2.8193199999999998</v>
      </c>
      <c r="M51" s="95">
        <v>0.39148936170212767</v>
      </c>
      <c r="N51" s="95">
        <v>0</v>
      </c>
      <c r="O51" s="95">
        <v>0.178168130489335</v>
      </c>
    </row>
    <row r="52" spans="1:15" s="286" customFormat="1" ht="26.25" customHeight="1">
      <c r="A52" s="984"/>
      <c r="B52" s="273">
        <v>2014</v>
      </c>
      <c r="C52" s="273" t="s">
        <v>9</v>
      </c>
      <c r="D52" s="720">
        <v>94.820999999999998</v>
      </c>
      <c r="E52" s="720">
        <v>170.69499999999999</v>
      </c>
      <c r="F52" s="720">
        <v>222.11099999999999</v>
      </c>
      <c r="G52" s="95">
        <v>0.1821138211382114</v>
      </c>
      <c r="H52" s="95">
        <v>0.2</v>
      </c>
      <c r="I52" s="95">
        <v>0.61788617886178865</v>
      </c>
      <c r="J52" s="721">
        <v>1.8125</v>
      </c>
      <c r="K52" s="721">
        <v>4.13415</v>
      </c>
      <c r="L52" s="721">
        <v>2.72763</v>
      </c>
      <c r="M52" s="95">
        <v>0.5044642857142857</v>
      </c>
      <c r="N52" s="95">
        <v>4.0650406504065045E-3</v>
      </c>
      <c r="O52" s="95">
        <v>0.14210526315789473</v>
      </c>
    </row>
    <row r="53" spans="1:15" s="286" customFormat="1" ht="12.75">
      <c r="A53" s="984"/>
      <c r="B53" s="273"/>
      <c r="C53" s="273" t="s">
        <v>6</v>
      </c>
      <c r="D53" s="720">
        <v>71.376000000000005</v>
      </c>
      <c r="E53" s="720">
        <v>158.97900000000001</v>
      </c>
      <c r="F53" s="720">
        <v>193.024</v>
      </c>
      <c r="G53" s="95">
        <v>0.15659777424483307</v>
      </c>
      <c r="H53" s="95">
        <v>0.18521462639109698</v>
      </c>
      <c r="I53" s="95">
        <v>0.6581875993640699</v>
      </c>
      <c r="J53" s="721">
        <v>1.7106600000000001</v>
      </c>
      <c r="K53" s="721">
        <v>4.2618</v>
      </c>
      <c r="L53" s="721">
        <v>2.6014499999999998</v>
      </c>
      <c r="M53" s="95">
        <v>0.57360406091370564</v>
      </c>
      <c r="N53" s="95">
        <v>2.575107296137339E-2</v>
      </c>
      <c r="O53" s="95">
        <v>0.21618357487922704</v>
      </c>
    </row>
    <row r="54" spans="1:15" s="286" customFormat="1" ht="12.75">
      <c r="A54" s="984"/>
      <c r="B54" s="273"/>
      <c r="C54" s="273" t="s">
        <v>11</v>
      </c>
      <c r="D54" s="722">
        <v>106.157</v>
      </c>
      <c r="E54" s="722">
        <v>185.642</v>
      </c>
      <c r="F54" s="722">
        <v>204.12700000000001</v>
      </c>
      <c r="G54" s="731">
        <v>0.15789473684210525</v>
      </c>
      <c r="H54" s="731">
        <v>0.19323308270676692</v>
      </c>
      <c r="I54" s="731">
        <v>0.64887218045112782</v>
      </c>
      <c r="J54" s="723">
        <v>1.8666700000000001</v>
      </c>
      <c r="K54" s="723">
        <v>4.47471</v>
      </c>
      <c r="L54" s="723">
        <v>2.6245699999999998</v>
      </c>
      <c r="M54" s="95">
        <v>0.48571428571428571</v>
      </c>
      <c r="N54" s="95">
        <v>1.1673151750972763E-2</v>
      </c>
      <c r="O54" s="95">
        <v>0.27230590961761297</v>
      </c>
    </row>
    <row r="55" spans="1:15" s="286" customFormat="1" ht="12.75">
      <c r="A55" s="984"/>
      <c r="B55" s="273"/>
      <c r="C55" s="273" t="s">
        <v>65</v>
      </c>
      <c r="D55" s="722">
        <v>86.515000000000001</v>
      </c>
      <c r="E55" s="722">
        <v>185.50200000000001</v>
      </c>
      <c r="F55" s="722">
        <v>205.54400000000001</v>
      </c>
      <c r="G55" s="731">
        <v>0.13552526062550121</v>
      </c>
      <c r="H55" s="731">
        <v>0.18203688853247796</v>
      </c>
      <c r="I55" s="731">
        <v>0.6824378508420208</v>
      </c>
      <c r="J55" s="723">
        <v>1.92899</v>
      </c>
      <c r="K55" s="723">
        <v>4.4405299999999999</v>
      </c>
      <c r="L55" s="723">
        <v>2.5922399999999999</v>
      </c>
      <c r="M55" s="95">
        <v>0.48520710059171596</v>
      </c>
      <c r="N55" s="95">
        <v>4.4052863436123352E-3</v>
      </c>
      <c r="O55" s="95">
        <v>0.24324324324324326</v>
      </c>
    </row>
    <row r="56" spans="1:15" s="286" customFormat="1" ht="26.25" customHeight="1">
      <c r="A56" s="984"/>
      <c r="B56" s="273">
        <v>2015</v>
      </c>
      <c r="C56" s="273" t="s">
        <v>344</v>
      </c>
      <c r="D56" s="722">
        <v>108.49180327868852</v>
      </c>
      <c r="E56" s="722">
        <v>188.50678733031674</v>
      </c>
      <c r="F56" s="722">
        <v>272.64399092970524</v>
      </c>
      <c r="G56" s="731">
        <v>0.14230171073094869</v>
      </c>
      <c r="H56" s="731">
        <v>0.17185069984447901</v>
      </c>
      <c r="I56" s="731">
        <v>0.68584758942457236</v>
      </c>
      <c r="J56" s="723">
        <v>2.0655737704918034</v>
      </c>
      <c r="K56" s="723">
        <v>4.3122171945701355</v>
      </c>
      <c r="L56" s="723">
        <v>2.5034013605442178</v>
      </c>
      <c r="M56" s="95">
        <v>0.49726775956284153</v>
      </c>
      <c r="N56" s="95">
        <v>9.0497737556561094E-3</v>
      </c>
      <c r="O56" s="95">
        <v>0.29365079365079366</v>
      </c>
    </row>
    <row r="57" spans="1:15" s="286" customFormat="1" ht="12.75" customHeight="1">
      <c r="A57" s="985"/>
      <c r="B57" s="724"/>
      <c r="C57" s="281" t="s">
        <v>384</v>
      </c>
      <c r="D57" s="725">
        <v>101.44970414201184</v>
      </c>
      <c r="E57" s="725">
        <v>168.58371040723981</v>
      </c>
      <c r="F57" s="725">
        <v>223.13164556962025</v>
      </c>
      <c r="G57" s="732">
        <v>0.14322033898305084</v>
      </c>
      <c r="H57" s="732">
        <v>0.18728813559322033</v>
      </c>
      <c r="I57" s="732">
        <v>0.66949152542372881</v>
      </c>
      <c r="J57" s="726">
        <v>1.834319526627219</v>
      </c>
      <c r="K57" s="726">
        <v>4.1402714932126701</v>
      </c>
      <c r="L57" s="726">
        <v>2.4316455696202532</v>
      </c>
      <c r="M57" s="282">
        <v>0.49704142011834318</v>
      </c>
      <c r="N57" s="282">
        <v>2.2624434389140271E-2</v>
      </c>
      <c r="O57" s="282">
        <v>0.28734177215189871</v>
      </c>
    </row>
    <row r="58" spans="1:15" s="286" customFormat="1" ht="25.5" customHeight="1">
      <c r="A58" s="986" t="s">
        <v>667</v>
      </c>
      <c r="B58" s="3" t="s">
        <v>626</v>
      </c>
      <c r="C58" s="727"/>
      <c r="D58" s="728">
        <v>64.468999999999994</v>
      </c>
      <c r="E58" s="728">
        <v>148.28700000000001</v>
      </c>
      <c r="F58" s="728">
        <v>159.31399999999999</v>
      </c>
      <c r="G58" s="729">
        <v>0.54725032100466631</v>
      </c>
      <c r="H58" s="729">
        <v>9.4821646675644355E-2</v>
      </c>
      <c r="I58" s="729">
        <v>0.35792803231968934</v>
      </c>
      <c r="J58" s="730">
        <v>1.5726100000000001</v>
      </c>
      <c r="K58" s="730">
        <v>3.6156799999999998</v>
      </c>
      <c r="L58" s="730">
        <v>3.0718299999999998</v>
      </c>
      <c r="M58" s="729">
        <v>0.67924946707297884</v>
      </c>
      <c r="N58" s="729">
        <v>1.9321278176864007E-2</v>
      </c>
      <c r="O58" s="729">
        <v>0.14744290839093535</v>
      </c>
    </row>
    <row r="59" spans="1:15" s="286" customFormat="1" ht="12.75">
      <c r="A59" s="984"/>
      <c r="B59" s="79">
        <v>2011</v>
      </c>
      <c r="C59" s="79"/>
      <c r="D59" s="720">
        <v>63.207000000000001</v>
      </c>
      <c r="E59" s="720">
        <v>146.81700000000001</v>
      </c>
      <c r="F59" s="720">
        <v>161.726</v>
      </c>
      <c r="G59" s="95">
        <v>0.55898712167825315</v>
      </c>
      <c r="H59" s="95">
        <v>9.4436944589849789E-2</v>
      </c>
      <c r="I59" s="95">
        <v>0.34657593373189705</v>
      </c>
      <c r="J59" s="721">
        <v>1.5403899999999999</v>
      </c>
      <c r="K59" s="721">
        <v>3.6577000000000002</v>
      </c>
      <c r="L59" s="721">
        <v>3.0631300000000001</v>
      </c>
      <c r="M59" s="95">
        <v>0.69420500969300025</v>
      </c>
      <c r="N59" s="95">
        <v>1.7050243111831443E-2</v>
      </c>
      <c r="O59" s="95">
        <v>0.13810646810991281</v>
      </c>
    </row>
    <row r="60" spans="1:15" s="286" customFormat="1" ht="12.75">
      <c r="A60" s="984"/>
      <c r="B60" s="79">
        <v>2012</v>
      </c>
      <c r="C60" s="79"/>
      <c r="D60" s="720">
        <v>64.165999999999997</v>
      </c>
      <c r="E60" s="720">
        <v>149.72499999999999</v>
      </c>
      <c r="F60" s="720">
        <v>160.47999999999999</v>
      </c>
      <c r="G60" s="95">
        <v>0.58220459452572859</v>
      </c>
      <c r="H60" s="95">
        <v>0.10357463757426208</v>
      </c>
      <c r="I60" s="95">
        <v>0.31422076790000941</v>
      </c>
      <c r="J60" s="721">
        <v>1.5102800000000001</v>
      </c>
      <c r="K60" s="721">
        <v>3.5214799999999999</v>
      </c>
      <c r="L60" s="721">
        <v>2.92902</v>
      </c>
      <c r="M60" s="95">
        <v>0.71102716336602301</v>
      </c>
      <c r="N60" s="95">
        <v>1.4210338911727577E-2</v>
      </c>
      <c r="O60" s="95">
        <v>0.14626235035530613</v>
      </c>
    </row>
    <row r="61" spans="1:15" s="286" customFormat="1" ht="14.25">
      <c r="A61" s="984"/>
      <c r="B61" s="853" t="s">
        <v>669</v>
      </c>
      <c r="C61" s="79"/>
      <c r="D61" s="720">
        <v>65.953999999999994</v>
      </c>
      <c r="E61" s="720">
        <v>150.44300000000001</v>
      </c>
      <c r="F61" s="720">
        <v>155.20699999999999</v>
      </c>
      <c r="G61" s="95">
        <v>0.5934423693083285</v>
      </c>
      <c r="H61" s="95">
        <v>0.10338969938820375</v>
      </c>
      <c r="I61" s="95">
        <v>0.3031679313034677</v>
      </c>
      <c r="J61" s="721">
        <v>1.50162</v>
      </c>
      <c r="K61" s="721">
        <v>3.4755099999999999</v>
      </c>
      <c r="L61" s="721">
        <v>2.8217300000000001</v>
      </c>
      <c r="M61" s="95">
        <v>0.71552801103711994</v>
      </c>
      <c r="N61" s="95">
        <v>1.6367887763055339E-2</v>
      </c>
      <c r="O61" s="95">
        <v>0.15284998883608178</v>
      </c>
    </row>
    <row r="62" spans="1:15" s="286" customFormat="1" ht="12.75">
      <c r="A62" s="984"/>
      <c r="B62" s="112">
        <v>2014</v>
      </c>
      <c r="C62" s="79"/>
      <c r="D62" s="720">
        <v>72.733794771999996</v>
      </c>
      <c r="E62" s="720">
        <v>168.28580457999999</v>
      </c>
      <c r="F62" s="720">
        <v>161.90062402000001</v>
      </c>
      <c r="G62" s="95">
        <v>0.58179377616105243</v>
      </c>
      <c r="H62" s="95">
        <v>0.11825418576838748</v>
      </c>
      <c r="I62" s="95">
        <v>0.29995203807056009</v>
      </c>
      <c r="J62" s="721">
        <v>1.5507020615</v>
      </c>
      <c r="K62" s="721">
        <v>3.4961021858999999</v>
      </c>
      <c r="L62" s="721">
        <v>2.8124201805000002</v>
      </c>
      <c r="M62" s="95">
        <v>0.69873719935548451</v>
      </c>
      <c r="N62" s="95">
        <v>1.7066104819594415E-2</v>
      </c>
      <c r="O62" s="95">
        <v>0.16004402404709742</v>
      </c>
    </row>
    <row r="63" spans="1:15" s="286" customFormat="1" ht="25.5" customHeight="1">
      <c r="A63" s="984"/>
      <c r="B63" s="80" t="s">
        <v>625</v>
      </c>
      <c r="C63" s="273" t="s">
        <v>6</v>
      </c>
      <c r="D63" s="720">
        <v>65.769000000000005</v>
      </c>
      <c r="E63" s="720">
        <v>150.67699999999999</v>
      </c>
      <c r="F63" s="720">
        <v>161.696</v>
      </c>
      <c r="G63" s="95">
        <v>0.54812710897482586</v>
      </c>
      <c r="H63" s="95">
        <v>9.2151579151797641E-2</v>
      </c>
      <c r="I63" s="95">
        <v>0.35972131187337653</v>
      </c>
      <c r="J63" s="721">
        <v>1.5653300000000001</v>
      </c>
      <c r="K63" s="721">
        <v>3.6404100000000001</v>
      </c>
      <c r="L63" s="721">
        <v>3.08588</v>
      </c>
      <c r="M63" s="95">
        <v>0.68244829266132245</v>
      </c>
      <c r="N63" s="95">
        <v>2.0547945205479451E-2</v>
      </c>
      <c r="O63" s="95">
        <v>0.15217978134701041</v>
      </c>
    </row>
    <row r="64" spans="1:15" s="286" customFormat="1" ht="12.75">
      <c r="A64" s="984"/>
      <c r="B64" s="3"/>
      <c r="C64" s="273" t="s">
        <v>11</v>
      </c>
      <c r="D64" s="720">
        <v>62.082000000000001</v>
      </c>
      <c r="E64" s="720">
        <v>147.84700000000001</v>
      </c>
      <c r="F64" s="720">
        <v>154.392</v>
      </c>
      <c r="G64" s="95">
        <v>0.54350419846469011</v>
      </c>
      <c r="H64" s="95">
        <v>9.5697980684811237E-2</v>
      </c>
      <c r="I64" s="95">
        <v>0.36079782085049866</v>
      </c>
      <c r="J64" s="721">
        <v>1.5764199999999999</v>
      </c>
      <c r="K64" s="721">
        <v>3.6042100000000001</v>
      </c>
      <c r="L64" s="721">
        <v>3.0666099999999998</v>
      </c>
      <c r="M64" s="95">
        <v>0.67615872095431384</v>
      </c>
      <c r="N64" s="95">
        <v>2.1406727828746176E-2</v>
      </c>
      <c r="O64" s="95">
        <v>0.14803144693330006</v>
      </c>
    </row>
    <row r="65" spans="1:15" s="286" customFormat="1" ht="12.75">
      <c r="A65" s="984"/>
      <c r="B65" s="3"/>
      <c r="C65" s="273" t="s">
        <v>65</v>
      </c>
      <c r="D65" s="720">
        <v>65.688999999999993</v>
      </c>
      <c r="E65" s="720">
        <v>146.51599999999999</v>
      </c>
      <c r="F65" s="720">
        <v>162.24600000000001</v>
      </c>
      <c r="G65" s="95">
        <v>0.5503443362621705</v>
      </c>
      <c r="H65" s="95">
        <v>9.6509142721443841E-2</v>
      </c>
      <c r="I65" s="95">
        <v>0.35314652101638566</v>
      </c>
      <c r="J65" s="721">
        <v>1.57575</v>
      </c>
      <c r="K65" s="721">
        <v>3.6045799999999999</v>
      </c>
      <c r="L65" s="721">
        <v>3.0634800000000002</v>
      </c>
      <c r="M65" s="95">
        <v>0.67935275080906143</v>
      </c>
      <c r="N65" s="95">
        <v>1.5994094488188976E-2</v>
      </c>
      <c r="O65" s="95">
        <v>0.1420886288749916</v>
      </c>
    </row>
    <row r="66" spans="1:15" s="286" customFormat="1" ht="25.5" customHeight="1">
      <c r="A66" s="984"/>
      <c r="B66" s="3">
        <v>2011</v>
      </c>
      <c r="C66" s="273" t="s">
        <v>9</v>
      </c>
      <c r="D66" s="720">
        <v>66.344999999999999</v>
      </c>
      <c r="E66" s="720">
        <v>151.33600000000001</v>
      </c>
      <c r="F66" s="720">
        <v>173.57599999999999</v>
      </c>
      <c r="G66" s="95">
        <v>0.54982199963796541</v>
      </c>
      <c r="H66" s="95">
        <v>9.6795993483376572E-2</v>
      </c>
      <c r="I66" s="95">
        <v>0.35338200687865806</v>
      </c>
      <c r="J66" s="721">
        <v>1.5476799999999999</v>
      </c>
      <c r="K66" s="721">
        <v>3.6850800000000001</v>
      </c>
      <c r="L66" s="721">
        <v>3.12222</v>
      </c>
      <c r="M66" s="95">
        <v>0.69678014090998885</v>
      </c>
      <c r="N66" s="95">
        <v>1.5334746290986162E-2</v>
      </c>
      <c r="O66" s="95">
        <v>0.13137315165795854</v>
      </c>
    </row>
    <row r="67" spans="1:15" s="286" customFormat="1" ht="12.75">
      <c r="A67" s="984"/>
      <c r="B67" s="3"/>
      <c r="C67" s="273" t="s">
        <v>6</v>
      </c>
      <c r="D67" s="720">
        <v>62.509</v>
      </c>
      <c r="E67" s="720">
        <v>148.328</v>
      </c>
      <c r="F67" s="720">
        <v>161.13200000000001</v>
      </c>
      <c r="G67" s="95">
        <v>0.55906579608237061</v>
      </c>
      <c r="H67" s="95">
        <v>9.358362631843295E-2</v>
      </c>
      <c r="I67" s="95">
        <v>0.34735057759919641</v>
      </c>
      <c r="J67" s="721">
        <v>1.5478400000000001</v>
      </c>
      <c r="K67" s="721">
        <v>3.66188</v>
      </c>
      <c r="L67" s="721">
        <v>3.0430899999999999</v>
      </c>
      <c r="M67" s="95">
        <v>0.69021202048333485</v>
      </c>
      <c r="N67" s="95">
        <v>1.5966724808801826E-2</v>
      </c>
      <c r="O67" s="95">
        <v>0.14062104616274446</v>
      </c>
    </row>
    <row r="68" spans="1:15" s="286" customFormat="1" ht="12.75">
      <c r="A68" s="984"/>
      <c r="B68" s="3"/>
      <c r="C68" s="273" t="s">
        <v>11</v>
      </c>
      <c r="D68" s="720">
        <v>60.472000000000001</v>
      </c>
      <c r="E68" s="720">
        <v>142.126</v>
      </c>
      <c r="F68" s="720">
        <v>153.22800000000001</v>
      </c>
      <c r="G68" s="95">
        <v>0.56179283763492982</v>
      </c>
      <c r="H68" s="95">
        <v>9.0315791962733941E-2</v>
      </c>
      <c r="I68" s="95">
        <v>0.3478913704023362</v>
      </c>
      <c r="J68" s="721">
        <v>1.5421</v>
      </c>
      <c r="K68" s="721">
        <v>3.6455000000000002</v>
      </c>
      <c r="L68" s="721">
        <v>3.0401400000000001</v>
      </c>
      <c r="M68" s="95">
        <v>0.6918786960456258</v>
      </c>
      <c r="N68" s="95">
        <v>2.0945149888728892E-2</v>
      </c>
      <c r="O68" s="95">
        <v>0.13879354290569243</v>
      </c>
    </row>
    <row r="69" spans="1:15" s="286" customFormat="1" ht="12.75">
      <c r="A69" s="984"/>
      <c r="B69" s="3"/>
      <c r="C69" s="273" t="s">
        <v>65</v>
      </c>
      <c r="D69" s="720">
        <v>63.607999999999997</v>
      </c>
      <c r="E69" s="720">
        <v>145.30799999999999</v>
      </c>
      <c r="F69" s="720">
        <v>158.727</v>
      </c>
      <c r="G69" s="95">
        <v>0.56546923492530188</v>
      </c>
      <c r="H69" s="95">
        <v>9.7214369180896376E-2</v>
      </c>
      <c r="I69" s="95">
        <v>0.33731639589380175</v>
      </c>
      <c r="J69" s="721">
        <v>1.5238400000000001</v>
      </c>
      <c r="K69" s="721">
        <v>3.63733</v>
      </c>
      <c r="L69" s="721">
        <v>3.0445099999999998</v>
      </c>
      <c r="M69" s="95">
        <v>0.69800462181139455</v>
      </c>
      <c r="N69" s="95">
        <v>1.6026883805092412E-2</v>
      </c>
      <c r="O69" s="95">
        <v>0.14210683155777398</v>
      </c>
    </row>
    <row r="70" spans="1:15" s="286" customFormat="1" ht="25.5" customHeight="1">
      <c r="A70" s="984"/>
      <c r="B70" s="3">
        <v>2012</v>
      </c>
      <c r="C70" s="273" t="s">
        <v>9</v>
      </c>
      <c r="D70" s="720">
        <v>64.975999999999999</v>
      </c>
      <c r="E70" s="720">
        <v>151.452</v>
      </c>
      <c r="F70" s="720">
        <v>166.13300000000001</v>
      </c>
      <c r="G70" s="95">
        <v>0.57854362978813934</v>
      </c>
      <c r="H70" s="95">
        <v>0.10608051457246187</v>
      </c>
      <c r="I70" s="95">
        <v>0.31537585563939885</v>
      </c>
      <c r="J70" s="721">
        <v>1.5223199999999999</v>
      </c>
      <c r="K70" s="721">
        <v>3.5355699999999999</v>
      </c>
      <c r="L70" s="721">
        <v>2.9752800000000001</v>
      </c>
      <c r="M70" s="95">
        <v>0.70466343658072328</v>
      </c>
      <c r="N70" s="95">
        <v>1.3920018874601864E-2</v>
      </c>
      <c r="O70" s="95">
        <v>0.14816284421871281</v>
      </c>
    </row>
    <row r="71" spans="1:15" s="286" customFormat="1" ht="12.75">
      <c r="A71" s="984"/>
      <c r="B71" s="3"/>
      <c r="C71" s="273" t="s">
        <v>6</v>
      </c>
      <c r="D71" s="720">
        <v>65.378</v>
      </c>
      <c r="E71" s="720">
        <v>150.13499999999999</v>
      </c>
      <c r="F71" s="720">
        <v>159.511</v>
      </c>
      <c r="G71" s="95">
        <v>0.58036487619780852</v>
      </c>
      <c r="H71" s="95">
        <v>0.10602581904670251</v>
      </c>
      <c r="I71" s="95">
        <v>0.31360930475548893</v>
      </c>
      <c r="J71" s="721">
        <v>1.51322</v>
      </c>
      <c r="K71" s="721">
        <v>3.5317699999999999</v>
      </c>
      <c r="L71" s="721">
        <v>2.93065</v>
      </c>
      <c r="M71" s="95">
        <v>0.71104372956838968</v>
      </c>
      <c r="N71" s="95">
        <v>1.2188796680497925E-2</v>
      </c>
      <c r="O71" s="95">
        <v>0.14716584104160274</v>
      </c>
    </row>
    <row r="72" spans="1:15" s="286" customFormat="1" ht="12.75">
      <c r="A72" s="984"/>
      <c r="B72" s="3"/>
      <c r="C72" s="273" t="s">
        <v>11</v>
      </c>
      <c r="D72" s="720">
        <v>62.398000000000003</v>
      </c>
      <c r="E72" s="720">
        <v>148.77099999999999</v>
      </c>
      <c r="F72" s="720">
        <v>152.77600000000001</v>
      </c>
      <c r="G72" s="95">
        <v>0.58538298418358392</v>
      </c>
      <c r="H72" s="95">
        <v>9.9747423585504549E-2</v>
      </c>
      <c r="I72" s="95">
        <v>0.31486959223091154</v>
      </c>
      <c r="J72" s="721">
        <v>1.50545</v>
      </c>
      <c r="K72" s="721">
        <v>3.4820600000000002</v>
      </c>
      <c r="L72" s="721">
        <v>2.8992399999999998</v>
      </c>
      <c r="M72" s="95">
        <v>0.71068297185048457</v>
      </c>
      <c r="N72" s="95">
        <v>1.5978334461746783E-2</v>
      </c>
      <c r="O72" s="95">
        <v>0.14370281400137269</v>
      </c>
    </row>
    <row r="73" spans="1:15" s="286" customFormat="1" ht="12.75">
      <c r="A73" s="984"/>
      <c r="B73" s="3"/>
      <c r="C73" s="273" t="s">
        <v>65</v>
      </c>
      <c r="D73" s="720">
        <v>63.881</v>
      </c>
      <c r="E73" s="720">
        <v>148.256</v>
      </c>
      <c r="F73" s="720">
        <v>163.126</v>
      </c>
      <c r="G73" s="95">
        <v>0.58487350348546441</v>
      </c>
      <c r="H73" s="95">
        <v>0.10224494642582736</v>
      </c>
      <c r="I73" s="95">
        <v>0.31288155008870822</v>
      </c>
      <c r="J73" s="721">
        <v>1.49901</v>
      </c>
      <c r="K73" s="721">
        <v>3.53409</v>
      </c>
      <c r="L73" s="721">
        <v>2.9063300000000001</v>
      </c>
      <c r="M73" s="95">
        <v>0.71839396183151405</v>
      </c>
      <c r="N73" s="95">
        <v>1.48927449105069E-2</v>
      </c>
      <c r="O73" s="95">
        <v>0.14586775014510872</v>
      </c>
    </row>
    <row r="74" spans="1:15" s="286" customFormat="1" ht="25.5" customHeight="1">
      <c r="A74" s="984"/>
      <c r="B74" s="3">
        <v>2013</v>
      </c>
      <c r="C74" s="273" t="s">
        <v>9</v>
      </c>
      <c r="D74" s="720">
        <v>66.760999999999996</v>
      </c>
      <c r="E74" s="720">
        <v>155.43799999999999</v>
      </c>
      <c r="F74" s="720">
        <v>167.482</v>
      </c>
      <c r="G74" s="95">
        <v>0.5898147485873686</v>
      </c>
      <c r="H74" s="95">
        <v>9.8977183320220305E-2</v>
      </c>
      <c r="I74" s="95">
        <v>0.31120806809241114</v>
      </c>
      <c r="J74" s="721">
        <v>1.4923200000000001</v>
      </c>
      <c r="K74" s="721">
        <v>3.5587499999999999</v>
      </c>
      <c r="L74" s="721">
        <v>2.8940000000000001</v>
      </c>
      <c r="M74" s="95">
        <v>0.72132618660716452</v>
      </c>
      <c r="N74" s="95">
        <v>1.6476369417545888E-2</v>
      </c>
      <c r="O74" s="95">
        <v>0.14769018616410021</v>
      </c>
    </row>
    <row r="75" spans="1:15" s="286" customFormat="1" ht="14.25">
      <c r="A75" s="984"/>
      <c r="B75" s="3"/>
      <c r="C75" s="273" t="s">
        <v>258</v>
      </c>
      <c r="D75" s="720">
        <v>63.152000000000001</v>
      </c>
      <c r="E75" s="720">
        <v>152.30699999999999</v>
      </c>
      <c r="F75" s="720">
        <v>155.971</v>
      </c>
      <c r="G75" s="95">
        <v>0.60093642378980772</v>
      </c>
      <c r="H75" s="95">
        <v>9.4184111751731608E-2</v>
      </c>
      <c r="I75" s="95">
        <v>0.3048794644584607</v>
      </c>
      <c r="J75" s="721">
        <v>1.48369</v>
      </c>
      <c r="K75" s="721">
        <v>3.4913699999999999</v>
      </c>
      <c r="L75" s="721">
        <v>2.8159200000000002</v>
      </c>
      <c r="M75" s="95">
        <v>0.72011161193389139</v>
      </c>
      <c r="N75" s="95">
        <v>1.7803341550260202E-2</v>
      </c>
      <c r="O75" s="95">
        <v>0.15031518382197404</v>
      </c>
    </row>
    <row r="76" spans="1:15" s="286" customFormat="1" ht="12.75">
      <c r="A76" s="984"/>
      <c r="B76" s="3"/>
      <c r="C76" s="273" t="s">
        <v>11</v>
      </c>
      <c r="D76" s="720">
        <v>65.938000000000002</v>
      </c>
      <c r="E76" s="720">
        <v>144.874</v>
      </c>
      <c r="F76" s="720">
        <v>148.85900000000001</v>
      </c>
      <c r="G76" s="95">
        <v>0.59212212175568324</v>
      </c>
      <c r="H76" s="95">
        <v>0.10514819831362643</v>
      </c>
      <c r="I76" s="95">
        <v>0.30272967993069028</v>
      </c>
      <c r="J76" s="721">
        <v>1.5063200000000001</v>
      </c>
      <c r="K76" s="721">
        <v>3.4183599999999998</v>
      </c>
      <c r="L76" s="721">
        <v>2.76823</v>
      </c>
      <c r="M76" s="95">
        <v>0.71167439464193716</v>
      </c>
      <c r="N76" s="95">
        <v>1.3693860972496228E-2</v>
      </c>
      <c r="O76" s="95">
        <v>0.15425853520899674</v>
      </c>
    </row>
    <row r="77" spans="1:15" s="286" customFormat="1" ht="12.75">
      <c r="A77" s="984"/>
      <c r="B77" s="3"/>
      <c r="C77" s="273" t="s">
        <v>65</v>
      </c>
      <c r="D77" s="720">
        <v>68.007000000000005</v>
      </c>
      <c r="E77" s="720">
        <v>150.422</v>
      </c>
      <c r="F77" s="720">
        <v>149.85599999999999</v>
      </c>
      <c r="G77" s="95">
        <v>0.59073086865638413</v>
      </c>
      <c r="H77" s="95">
        <v>0.11425002164528937</v>
      </c>
      <c r="I77" s="95">
        <v>0.29501910969832651</v>
      </c>
      <c r="J77" s="721">
        <v>1.5223800000000001</v>
      </c>
      <c r="K77" s="721">
        <v>3.4539399999999998</v>
      </c>
      <c r="L77" s="721">
        <v>2.8172100000000002</v>
      </c>
      <c r="M77" s="95">
        <v>0.70996649916247911</v>
      </c>
      <c r="N77" s="95">
        <v>1.7646421998484357E-2</v>
      </c>
      <c r="O77" s="95">
        <v>0.15860305215495557</v>
      </c>
    </row>
    <row r="78" spans="1:15" s="286" customFormat="1" ht="25.5" customHeight="1">
      <c r="A78" s="984"/>
      <c r="B78" s="273">
        <v>2014</v>
      </c>
      <c r="C78" s="273" t="s">
        <v>9</v>
      </c>
      <c r="D78" s="720">
        <v>74.813999999999993</v>
      </c>
      <c r="E78" s="720">
        <v>162.33600000000001</v>
      </c>
      <c r="F78" s="720">
        <v>162.501</v>
      </c>
      <c r="G78" s="95">
        <v>0.58884832071958793</v>
      </c>
      <c r="H78" s="95">
        <v>0.11721111299175473</v>
      </c>
      <c r="I78" s="95">
        <v>0.29394056628865728</v>
      </c>
      <c r="J78" s="721">
        <v>1.5344500000000001</v>
      </c>
      <c r="K78" s="721">
        <v>3.4479600000000001</v>
      </c>
      <c r="L78" s="721">
        <v>2.8106</v>
      </c>
      <c r="M78" s="95">
        <v>0.70048864616269046</v>
      </c>
      <c r="N78" s="95">
        <v>1.7019082001031461E-2</v>
      </c>
      <c r="O78" s="95">
        <v>0.15518446921400075</v>
      </c>
    </row>
    <row r="79" spans="1:15" s="286" customFormat="1" ht="12.75">
      <c r="A79" s="984"/>
      <c r="B79" s="273"/>
      <c r="C79" s="273" t="s">
        <v>6</v>
      </c>
      <c r="D79" s="720">
        <v>70.275000000000006</v>
      </c>
      <c r="E79" s="720">
        <v>169.92400000000001</v>
      </c>
      <c r="F79" s="720">
        <v>156.67599999999999</v>
      </c>
      <c r="G79" s="95">
        <v>0.58203942504104167</v>
      </c>
      <c r="H79" s="95">
        <v>0.11589408123112398</v>
      </c>
      <c r="I79" s="95">
        <v>0.3020664937278344</v>
      </c>
      <c r="J79" s="721">
        <v>1.5430900000000001</v>
      </c>
      <c r="K79" s="721">
        <v>3.4862700000000002</v>
      </c>
      <c r="L79" s="721">
        <v>2.78024</v>
      </c>
      <c r="M79" s="95">
        <v>0.70153945526967376</v>
      </c>
      <c r="N79" s="95">
        <v>1.5787197231833909E-2</v>
      </c>
      <c r="O79" s="95">
        <v>0.15951709259873881</v>
      </c>
    </row>
    <row r="80" spans="1:15" s="286" customFormat="1" ht="12.75">
      <c r="A80" s="984"/>
      <c r="B80" s="273"/>
      <c r="C80" s="273" t="s">
        <v>11</v>
      </c>
      <c r="D80" s="722">
        <v>73.53</v>
      </c>
      <c r="E80" s="722">
        <v>170.80699999999999</v>
      </c>
      <c r="F80" s="722">
        <v>159.48400000000001</v>
      </c>
      <c r="G80" s="731">
        <v>0.57572611543690522</v>
      </c>
      <c r="H80" s="731">
        <v>0.11971326164874552</v>
      </c>
      <c r="I80" s="731">
        <v>0.30456062291434927</v>
      </c>
      <c r="J80" s="723">
        <v>1.57168</v>
      </c>
      <c r="K80" s="723">
        <v>3.5150700000000001</v>
      </c>
      <c r="L80" s="723">
        <v>2.8453900000000001</v>
      </c>
      <c r="M80" s="95">
        <v>0.69632046713322737</v>
      </c>
      <c r="N80" s="95">
        <v>1.7034895725789801E-2</v>
      </c>
      <c r="O80" s="95">
        <v>0.15834753672591512</v>
      </c>
    </row>
    <row r="81" spans="1:15" s="286" customFormat="1" ht="12.75">
      <c r="A81" s="984"/>
      <c r="B81" s="273"/>
      <c r="C81" s="273" t="s">
        <v>65</v>
      </c>
      <c r="D81" s="722">
        <v>72.195999999999998</v>
      </c>
      <c r="E81" s="722">
        <v>170.22499999999999</v>
      </c>
      <c r="F81" s="722">
        <v>169.25</v>
      </c>
      <c r="G81" s="731">
        <v>0.58034944056034099</v>
      </c>
      <c r="H81" s="731">
        <v>0.12026987008639448</v>
      </c>
      <c r="I81" s="731">
        <v>0.29938068935326456</v>
      </c>
      <c r="J81" s="723">
        <v>1.5544199999999999</v>
      </c>
      <c r="K81" s="723">
        <v>3.53613</v>
      </c>
      <c r="L81" s="723">
        <v>2.8127499999999999</v>
      </c>
      <c r="M81" s="95">
        <v>0.69645471890668675</v>
      </c>
      <c r="N81" s="95">
        <v>1.8413446097848195E-2</v>
      </c>
      <c r="O81" s="95">
        <v>0.16746946499225873</v>
      </c>
    </row>
    <row r="82" spans="1:15" s="286" customFormat="1" ht="26.25" customHeight="1">
      <c r="A82" s="984"/>
      <c r="B82" s="273">
        <v>2015</v>
      </c>
      <c r="C82" s="273" t="s">
        <v>344</v>
      </c>
      <c r="D82" s="722">
        <v>80.644954629933309</v>
      </c>
      <c r="E82" s="722">
        <v>182.48263103802671</v>
      </c>
      <c r="F82" s="722">
        <v>181.04727625672342</v>
      </c>
      <c r="G82" s="731">
        <v>0.57031873503591379</v>
      </c>
      <c r="H82" s="731">
        <v>0.12133379888268156</v>
      </c>
      <c r="I82" s="731">
        <v>0.30834746608140462</v>
      </c>
      <c r="J82" s="723">
        <v>1.5661091068109763</v>
      </c>
      <c r="K82" s="723">
        <v>3.5292908530318603</v>
      </c>
      <c r="L82" s="723">
        <v>2.8832045941683182</v>
      </c>
      <c r="M82" s="95">
        <v>0.69979228162238982</v>
      </c>
      <c r="N82" s="95">
        <v>1.7882836587872559E-2</v>
      </c>
      <c r="O82" s="95">
        <v>0.15828851053504267</v>
      </c>
    </row>
    <row r="83" spans="1:15" s="286" customFormat="1" ht="12.75" customHeight="1">
      <c r="A83" s="984"/>
      <c r="B83" s="724"/>
      <c r="C83" s="281" t="s">
        <v>384</v>
      </c>
      <c r="D83" s="725">
        <v>74.873360766934979</v>
      </c>
      <c r="E83" s="725">
        <v>181.78016664952165</v>
      </c>
      <c r="F83" s="725">
        <v>173.87627647902778</v>
      </c>
      <c r="G83" s="732">
        <v>0.56960346182080446</v>
      </c>
      <c r="H83" s="732">
        <v>0.12519479181423623</v>
      </c>
      <c r="I83" s="732">
        <v>0.30520174636495939</v>
      </c>
      <c r="J83" s="726">
        <v>1.5700913448494167</v>
      </c>
      <c r="K83" s="726">
        <v>3.4595206254500566</v>
      </c>
      <c r="L83" s="726">
        <v>2.7896024981011056</v>
      </c>
      <c r="M83" s="282">
        <v>0.69639142624581718</v>
      </c>
      <c r="N83" s="282">
        <v>1.6870692315605389E-2</v>
      </c>
      <c r="O83" s="282">
        <v>0.17292598531521647</v>
      </c>
    </row>
    <row r="84" spans="1:15" s="286" customFormat="1" ht="26.25" customHeight="1">
      <c r="A84" s="986" t="s">
        <v>619</v>
      </c>
      <c r="B84" s="3" t="s">
        <v>626</v>
      </c>
      <c r="C84" s="727"/>
      <c r="D84" s="728">
        <v>127.31545622</v>
      </c>
      <c r="E84" s="728">
        <v>225.51386525000001</v>
      </c>
      <c r="F84" s="728">
        <v>187.82170128000001</v>
      </c>
      <c r="G84" s="729">
        <v>0.40617196872965944</v>
      </c>
      <c r="H84" s="729">
        <v>6.3955874982139976E-2</v>
      </c>
      <c r="I84" s="729">
        <v>0.52987215628820061</v>
      </c>
      <c r="J84" s="730">
        <v>1.1912023361999999</v>
      </c>
      <c r="K84" s="730">
        <v>2.7996453900999998</v>
      </c>
      <c r="L84" s="730">
        <v>1.7355202109000001</v>
      </c>
      <c r="M84" s="729">
        <v>0.86578481571027344</v>
      </c>
      <c r="N84" s="729">
        <v>6.1099290780141841E-2</v>
      </c>
      <c r="O84" s="729">
        <v>0.61725504631135608</v>
      </c>
    </row>
    <row r="85" spans="1:15" s="286" customFormat="1" ht="12.75">
      <c r="A85" s="984"/>
      <c r="B85" s="79">
        <v>2011</v>
      </c>
      <c r="C85" s="79"/>
      <c r="D85" s="720">
        <v>128.91621251999999</v>
      </c>
      <c r="E85" s="720">
        <v>226.70026645999999</v>
      </c>
      <c r="F85" s="720">
        <v>194.50648834</v>
      </c>
      <c r="G85" s="95">
        <v>0.40713323492609321</v>
      </c>
      <c r="H85" s="95">
        <v>6.5011434773875276E-2</v>
      </c>
      <c r="I85" s="95">
        <v>0.52785533030003151</v>
      </c>
      <c r="J85" s="721">
        <v>1.1795652882000001</v>
      </c>
      <c r="K85" s="721">
        <v>2.7689778332000001</v>
      </c>
      <c r="L85" s="721">
        <v>1.7006217772000001</v>
      </c>
      <c r="M85" s="95">
        <v>0.87203070683661643</v>
      </c>
      <c r="N85" s="95">
        <v>6.0065763365270142E-2</v>
      </c>
      <c r="O85" s="95">
        <v>0.62623892863003039</v>
      </c>
    </row>
    <row r="86" spans="1:15" s="286" customFormat="1" ht="12.75">
      <c r="A86" s="984"/>
      <c r="B86" s="79">
        <v>2012</v>
      </c>
      <c r="C86" s="79"/>
      <c r="D86" s="720">
        <v>136.63929123</v>
      </c>
      <c r="E86" s="720">
        <v>228.89338269000001</v>
      </c>
      <c r="F86" s="720">
        <v>203.05393423999999</v>
      </c>
      <c r="G86" s="95">
        <v>0.39797184710371569</v>
      </c>
      <c r="H86" s="95">
        <v>6.2659718007105875E-2</v>
      </c>
      <c r="I86" s="95">
        <v>0.53936843488917841</v>
      </c>
      <c r="J86" s="721">
        <v>1.1661226551999999</v>
      </c>
      <c r="K86" s="721">
        <v>2.7132808884999999</v>
      </c>
      <c r="L86" s="721">
        <v>1.6143678882000001</v>
      </c>
      <c r="M86" s="95">
        <v>0.88010375076501612</v>
      </c>
      <c r="N86" s="95">
        <v>4.8249267314514885E-2</v>
      </c>
      <c r="O86" s="95">
        <v>0.65202401218528805</v>
      </c>
    </row>
    <row r="87" spans="1:15" s="286" customFormat="1" ht="12.75">
      <c r="A87" s="984"/>
      <c r="B87" s="79">
        <v>2013</v>
      </c>
      <c r="C87" s="79"/>
      <c r="D87" s="720">
        <v>144.35601714000001</v>
      </c>
      <c r="E87" s="720">
        <v>233.37129532</v>
      </c>
      <c r="F87" s="720">
        <v>200.59793060999999</v>
      </c>
      <c r="G87" s="95">
        <v>0.39340136014227728</v>
      </c>
      <c r="H87" s="95">
        <v>5.9542168152660509E-2</v>
      </c>
      <c r="I87" s="95">
        <v>0.54705647170506222</v>
      </c>
      <c r="J87" s="721">
        <v>1.1522183173</v>
      </c>
      <c r="K87" s="721">
        <v>2.6490473670000001</v>
      </c>
      <c r="L87" s="721">
        <v>1.5704467477999999</v>
      </c>
      <c r="M87" s="95">
        <v>0.88873869814664619</v>
      </c>
      <c r="N87" s="95">
        <v>5.530563641174914E-2</v>
      </c>
      <c r="O87" s="95">
        <v>0.66032552931815969</v>
      </c>
    </row>
    <row r="88" spans="1:15" s="286" customFormat="1" ht="12.75">
      <c r="A88" s="984"/>
      <c r="B88" s="112">
        <v>2014</v>
      </c>
      <c r="C88" s="79"/>
      <c r="D88" s="720">
        <v>159.36196611</v>
      </c>
      <c r="E88" s="720">
        <v>227.24950501999999</v>
      </c>
      <c r="F88" s="720">
        <v>197.13001320999999</v>
      </c>
      <c r="G88" s="95">
        <v>0.39887114110161453</v>
      </c>
      <c r="H88" s="95">
        <v>5.4189825325753962E-2</v>
      </c>
      <c r="I88" s="95">
        <v>0.54693903357263152</v>
      </c>
      <c r="J88" s="721">
        <v>1.1262656829</v>
      </c>
      <c r="K88" s="721">
        <v>2.4706901428000001</v>
      </c>
      <c r="L88" s="721">
        <v>1.41838</v>
      </c>
      <c r="M88" s="95">
        <v>0.90364958595115952</v>
      </c>
      <c r="N88" s="95">
        <v>0.13106349879790694</v>
      </c>
      <c r="O88" s="95">
        <v>0.7165631535252267</v>
      </c>
    </row>
    <row r="89" spans="1:15" s="286" customFormat="1" ht="26.25" customHeight="1">
      <c r="A89" s="984"/>
      <c r="B89" s="80" t="s">
        <v>625</v>
      </c>
      <c r="C89" s="273" t="s">
        <v>6</v>
      </c>
      <c r="D89" s="720">
        <v>131.34769460999999</v>
      </c>
      <c r="E89" s="720">
        <v>228.59604313</v>
      </c>
      <c r="F89" s="720">
        <v>191.40914056</v>
      </c>
      <c r="G89" s="95">
        <v>0.40538447030930058</v>
      </c>
      <c r="H89" s="95">
        <v>6.4345565254876599E-2</v>
      </c>
      <c r="I89" s="95">
        <v>0.53026996443582286</v>
      </c>
      <c r="J89" s="721">
        <v>1.1976406080999999</v>
      </c>
      <c r="K89" s="721">
        <v>2.8222547891</v>
      </c>
      <c r="L89" s="721">
        <v>1.7654904352</v>
      </c>
      <c r="M89" s="95">
        <v>0.86307219406828939</v>
      </c>
      <c r="N89" s="95">
        <v>6.6471265571024812E-2</v>
      </c>
      <c r="O89" s="95">
        <v>0.60724538271981299</v>
      </c>
    </row>
    <row r="90" spans="1:15" s="286" customFormat="1" ht="12.75">
      <c r="A90" s="984"/>
      <c r="B90" s="3"/>
      <c r="C90" s="273" t="s">
        <v>11</v>
      </c>
      <c r="D90" s="720">
        <v>124.08300121000001</v>
      </c>
      <c r="E90" s="720">
        <v>224.10559967</v>
      </c>
      <c r="F90" s="720">
        <v>186.94125621000001</v>
      </c>
      <c r="G90" s="95">
        <v>0.40555458679293371</v>
      </c>
      <c r="H90" s="95">
        <v>6.503601561347265E-2</v>
      </c>
      <c r="I90" s="95">
        <v>0.52940939759359362</v>
      </c>
      <c r="J90" s="721">
        <v>1.1926937769999999</v>
      </c>
      <c r="K90" s="721">
        <v>2.7851912962999998</v>
      </c>
      <c r="L90" s="721">
        <v>1.7367994325</v>
      </c>
      <c r="M90" s="95">
        <v>0.86543518166333167</v>
      </c>
      <c r="N90" s="95">
        <v>5.9812313086521601E-2</v>
      </c>
      <c r="O90" s="95">
        <v>0.61696817675078541</v>
      </c>
    </row>
    <row r="91" spans="1:15" s="286" customFormat="1" ht="12.75">
      <c r="A91" s="984"/>
      <c r="B91" s="3"/>
      <c r="C91" s="273" t="s">
        <v>65</v>
      </c>
      <c r="D91" s="720">
        <v>126.50748643999999</v>
      </c>
      <c r="E91" s="720">
        <v>223.7498324</v>
      </c>
      <c r="F91" s="720">
        <v>185.01908548</v>
      </c>
      <c r="G91" s="95">
        <v>0.40762958364431545</v>
      </c>
      <c r="H91" s="95">
        <v>6.2428939126552875E-2</v>
      </c>
      <c r="I91" s="95">
        <v>0.52994147722913165</v>
      </c>
      <c r="J91" s="721">
        <v>1.183028457</v>
      </c>
      <c r="K91" s="721">
        <v>2.7911731843999998</v>
      </c>
      <c r="L91" s="721">
        <v>1.7031352831</v>
      </c>
      <c r="M91" s="95">
        <v>0.86894026249593592</v>
      </c>
      <c r="N91" s="95">
        <v>5.6759776536312846E-2</v>
      </c>
      <c r="O91" s="95">
        <v>0.62792534288045909</v>
      </c>
    </row>
    <row r="92" spans="1:15" s="286" customFormat="1" ht="26.25" customHeight="1">
      <c r="A92" s="984"/>
      <c r="B92" s="3">
        <v>2011</v>
      </c>
      <c r="C92" s="273" t="s">
        <v>9</v>
      </c>
      <c r="D92" s="720">
        <v>133.15233430999999</v>
      </c>
      <c r="E92" s="720">
        <v>224.89274415</v>
      </c>
      <c r="F92" s="720">
        <v>192.99762319000001</v>
      </c>
      <c r="G92" s="95">
        <v>0.4067561656741025</v>
      </c>
      <c r="H92" s="95">
        <v>6.3806735977928061E-2</v>
      </c>
      <c r="I92" s="95">
        <v>0.52943709834796948</v>
      </c>
      <c r="J92" s="721">
        <v>1.1741554445</v>
      </c>
      <c r="K92" s="721">
        <v>2.7518456022</v>
      </c>
      <c r="L92" s="721">
        <v>1.7103219491999999</v>
      </c>
      <c r="M92" s="95">
        <v>0.87600502928233459</v>
      </c>
      <c r="N92" s="95">
        <v>6.6336215988188146E-2</v>
      </c>
      <c r="O92" s="95">
        <v>0.61728332295334087</v>
      </c>
    </row>
    <row r="93" spans="1:15" s="286" customFormat="1" ht="12.75">
      <c r="A93" s="984"/>
      <c r="B93" s="3"/>
      <c r="C93" s="273" t="s">
        <v>6</v>
      </c>
      <c r="D93" s="720">
        <v>129.78925346</v>
      </c>
      <c r="E93" s="720">
        <v>226.14467231</v>
      </c>
      <c r="F93" s="720">
        <v>194.45440135000001</v>
      </c>
      <c r="G93" s="95">
        <v>0.40714167779895832</v>
      </c>
      <c r="H93" s="95">
        <v>6.7334103838013901E-2</v>
      </c>
      <c r="I93" s="95">
        <v>0.52552421836302776</v>
      </c>
      <c r="J93" s="721">
        <v>1.1842949308999999</v>
      </c>
      <c r="K93" s="721">
        <v>2.7235844851</v>
      </c>
      <c r="L93" s="721">
        <v>1.7149548725999999</v>
      </c>
      <c r="M93" s="95">
        <v>0.86938248847926269</v>
      </c>
      <c r="N93" s="95">
        <v>5.974141774409273E-2</v>
      </c>
      <c r="O93" s="95">
        <v>0.61910202216382959</v>
      </c>
    </row>
    <row r="94" spans="1:15" s="286" customFormat="1" ht="12.75">
      <c r="A94" s="984"/>
      <c r="B94" s="3"/>
      <c r="C94" s="273" t="s">
        <v>11</v>
      </c>
      <c r="D94" s="720">
        <v>124.40833035</v>
      </c>
      <c r="E94" s="720">
        <v>229.07297392000001</v>
      </c>
      <c r="F94" s="720">
        <v>193.95582719999999</v>
      </c>
      <c r="G94" s="95">
        <v>0.40390287660402602</v>
      </c>
      <c r="H94" s="95">
        <v>6.5004865292221617E-2</v>
      </c>
      <c r="I94" s="95">
        <v>0.53109225810375238</v>
      </c>
      <c r="J94" s="721">
        <v>1.1852214338</v>
      </c>
      <c r="K94" s="721">
        <v>2.7925388842999999</v>
      </c>
      <c r="L94" s="721">
        <v>1.7033580487</v>
      </c>
      <c r="M94" s="95">
        <v>0.86793021023507932</v>
      </c>
      <c r="N94" s="95">
        <v>5.4379604724593612E-2</v>
      </c>
      <c r="O94" s="95">
        <v>0.6282671552489193</v>
      </c>
    </row>
    <row r="95" spans="1:15" s="286" customFormat="1" ht="12.75">
      <c r="A95" s="984"/>
      <c r="B95" s="3"/>
      <c r="C95" s="273" t="s">
        <v>65</v>
      </c>
      <c r="D95" s="720">
        <v>127.71264195000001</v>
      </c>
      <c r="E95" s="720">
        <v>226.92203554</v>
      </c>
      <c r="F95" s="720">
        <v>196.87603501000001</v>
      </c>
      <c r="G95" s="95">
        <v>0.41084581579598911</v>
      </c>
      <c r="H95" s="95">
        <v>6.4008727407774205E-2</v>
      </c>
      <c r="I95" s="95">
        <v>0.5251454567962367</v>
      </c>
      <c r="J95" s="721">
        <v>1.1752321049000001</v>
      </c>
      <c r="K95" s="721">
        <v>2.8134896652000001</v>
      </c>
      <c r="L95" s="721">
        <v>1.6717741697999999</v>
      </c>
      <c r="M95" s="95">
        <v>0.87431498465188984</v>
      </c>
      <c r="N95" s="95">
        <v>5.9107941496434183E-2</v>
      </c>
      <c r="O95" s="95">
        <v>0.64189527654182754</v>
      </c>
    </row>
    <row r="96" spans="1:15" s="286" customFormat="1" ht="26.25" customHeight="1">
      <c r="A96" s="984"/>
      <c r="B96" s="3">
        <v>2012</v>
      </c>
      <c r="C96" s="273" t="s">
        <v>9</v>
      </c>
      <c r="D96" s="720">
        <v>134.09096326</v>
      </c>
      <c r="E96" s="720">
        <v>228.12358237000001</v>
      </c>
      <c r="F96" s="720">
        <v>206.06324705</v>
      </c>
      <c r="G96" s="95">
        <v>0.40241133582609606</v>
      </c>
      <c r="H96" s="95">
        <v>6.4089979243628845E-2</v>
      </c>
      <c r="I96" s="95">
        <v>0.53349868493027508</v>
      </c>
      <c r="J96" s="721">
        <v>1.1747202205</v>
      </c>
      <c r="K96" s="721">
        <v>2.7612533614000001</v>
      </c>
      <c r="L96" s="721">
        <v>1.6660112083</v>
      </c>
      <c r="M96" s="95">
        <v>0.87732528908999496</v>
      </c>
      <c r="N96" s="95">
        <v>5.0976265637787913E-2</v>
      </c>
      <c r="O96" s="95">
        <v>0.6382431844038372</v>
      </c>
    </row>
    <row r="97" spans="1:15" s="286" customFormat="1" ht="12.75">
      <c r="A97" s="984"/>
      <c r="B97" s="3"/>
      <c r="C97" s="273" t="s">
        <v>6</v>
      </c>
      <c r="D97" s="720">
        <v>137.08723280999999</v>
      </c>
      <c r="E97" s="720">
        <v>227.00884515000001</v>
      </c>
      <c r="F97" s="720">
        <v>204.34040646</v>
      </c>
      <c r="G97" s="95">
        <v>0.40462833099579243</v>
      </c>
      <c r="H97" s="95">
        <v>6.4701520207638114E-2</v>
      </c>
      <c r="I97" s="95">
        <v>0.53067014879656949</v>
      </c>
      <c r="J97" s="721">
        <v>1.1662383713</v>
      </c>
      <c r="K97" s="721">
        <v>2.6804534695000002</v>
      </c>
      <c r="L97" s="721">
        <v>1.6486268910999999</v>
      </c>
      <c r="M97" s="95">
        <v>0.87852347656327812</v>
      </c>
      <c r="N97" s="95">
        <v>4.0737510900710101E-2</v>
      </c>
      <c r="O97" s="95">
        <v>0.63488061243088889</v>
      </c>
    </row>
    <row r="98" spans="1:15" s="286" customFormat="1" ht="12.75">
      <c r="A98" s="984"/>
      <c r="B98" s="3"/>
      <c r="C98" s="273" t="s">
        <v>11</v>
      </c>
      <c r="D98" s="720">
        <v>136.38005213</v>
      </c>
      <c r="E98" s="720">
        <v>228.85429701999999</v>
      </c>
      <c r="F98" s="720">
        <v>201.23306817</v>
      </c>
      <c r="G98" s="95">
        <v>0.3991485684106077</v>
      </c>
      <c r="H98" s="95">
        <v>6.2665044892210683E-2</v>
      </c>
      <c r="I98" s="95">
        <v>0.53818638669718166</v>
      </c>
      <c r="J98" s="721">
        <v>1.1669206095</v>
      </c>
      <c r="K98" s="721">
        <v>2.6969735666000001</v>
      </c>
      <c r="L98" s="721">
        <v>1.5924317895</v>
      </c>
      <c r="M98" s="95">
        <v>0.87965116279069766</v>
      </c>
      <c r="N98" s="95">
        <v>4.5588047503511683E-2</v>
      </c>
      <c r="O98" s="95">
        <v>0.66390602929150244</v>
      </c>
    </row>
    <row r="99" spans="1:15" s="286" customFormat="1" ht="12.75">
      <c r="A99" s="984"/>
      <c r="B99" s="3"/>
      <c r="C99" s="273" t="s">
        <v>65</v>
      </c>
      <c r="D99" s="720">
        <v>139.08280866000001</v>
      </c>
      <c r="E99" s="720">
        <v>231.64417791</v>
      </c>
      <c r="F99" s="720">
        <v>200.69248164000001</v>
      </c>
      <c r="G99" s="95">
        <v>0.38636279359522979</v>
      </c>
      <c r="H99" s="95">
        <v>5.9360561270274483E-2</v>
      </c>
      <c r="I99" s="95">
        <v>0.5542766451344957</v>
      </c>
      <c r="J99" s="721">
        <v>1.1563843673</v>
      </c>
      <c r="K99" s="721">
        <v>2.7108945527000001</v>
      </c>
      <c r="L99" s="721">
        <v>1.5547319265999999</v>
      </c>
      <c r="M99" s="95">
        <v>0.88492398648648651</v>
      </c>
      <c r="N99" s="95">
        <v>5.5472263868065967E-2</v>
      </c>
      <c r="O99" s="95">
        <v>0.6695612614902926</v>
      </c>
    </row>
    <row r="100" spans="1:15" s="286" customFormat="1" ht="26.25" customHeight="1">
      <c r="A100" s="984"/>
      <c r="B100" s="3">
        <v>2013</v>
      </c>
      <c r="C100" s="273" t="s">
        <v>9</v>
      </c>
      <c r="D100" s="720">
        <v>146.13487046</v>
      </c>
      <c r="E100" s="720">
        <v>232.81075268999999</v>
      </c>
      <c r="F100" s="720">
        <v>203.96432211999999</v>
      </c>
      <c r="G100" s="95">
        <v>0.40241133582609606</v>
      </c>
      <c r="H100" s="95">
        <v>6.4089979243628845E-2</v>
      </c>
      <c r="I100" s="95">
        <v>0.53349868493027508</v>
      </c>
      <c r="J100" s="721">
        <v>1.1523619299000001</v>
      </c>
      <c r="K100" s="721">
        <v>2.6363061353999999</v>
      </c>
      <c r="L100" s="721">
        <v>1.5834138097999999</v>
      </c>
      <c r="M100" s="95">
        <v>0.88997052435618984</v>
      </c>
      <c r="N100" s="95">
        <v>5.4016445287792536E-2</v>
      </c>
      <c r="O100" s="95">
        <v>0.65324051719512854</v>
      </c>
    </row>
    <row r="101" spans="1:15" s="286" customFormat="1" ht="12.75">
      <c r="A101" s="984"/>
      <c r="B101" s="3"/>
      <c r="C101" s="273" t="s">
        <v>6</v>
      </c>
      <c r="D101" s="720">
        <v>146.39434832000001</v>
      </c>
      <c r="E101" s="720">
        <v>229.19339500999999</v>
      </c>
      <c r="F101" s="720">
        <v>203.47440710999999</v>
      </c>
      <c r="G101" s="95">
        <v>0.40462833099579243</v>
      </c>
      <c r="H101" s="95">
        <v>6.4701520207638114E-2</v>
      </c>
      <c r="I101" s="95">
        <v>0.53067014879656949</v>
      </c>
      <c r="J101" s="721">
        <v>1.1552161856000001</v>
      </c>
      <c r="K101" s="721">
        <v>2.6570290414</v>
      </c>
      <c r="L101" s="721">
        <v>1.5757317737000001</v>
      </c>
      <c r="M101" s="95">
        <v>0.88636097332343866</v>
      </c>
      <c r="N101" s="95">
        <v>5.8982266769468002E-2</v>
      </c>
      <c r="O101" s="95">
        <v>0.65768205357267484</v>
      </c>
    </row>
    <row r="102" spans="1:15" s="286" customFormat="1" ht="12.75">
      <c r="A102" s="984"/>
      <c r="B102" s="3"/>
      <c r="C102" s="273" t="s">
        <v>11</v>
      </c>
      <c r="D102" s="720">
        <v>141.76743558000001</v>
      </c>
      <c r="E102" s="720">
        <v>237.61963270999999</v>
      </c>
      <c r="F102" s="720">
        <v>197.15064307</v>
      </c>
      <c r="G102" s="95">
        <v>0.3991485684106077</v>
      </c>
      <c r="H102" s="95">
        <v>6.2665044892210683E-2</v>
      </c>
      <c r="I102" s="95">
        <v>0.53818638669718166</v>
      </c>
      <c r="J102" s="721">
        <v>1.1601620948</v>
      </c>
      <c r="K102" s="721">
        <v>2.6756506804</v>
      </c>
      <c r="L102" s="721">
        <v>1.59065341</v>
      </c>
      <c r="M102" s="95">
        <v>0.88246051537822112</v>
      </c>
      <c r="N102" s="95">
        <v>4.3070418813581715E-2</v>
      </c>
      <c r="O102" s="95">
        <v>0.6497917236766092</v>
      </c>
    </row>
    <row r="103" spans="1:15" s="286" customFormat="1" ht="12.75">
      <c r="A103" s="984"/>
      <c r="B103" s="3"/>
      <c r="C103" s="273" t="s">
        <v>65</v>
      </c>
      <c r="D103" s="720">
        <v>142.89150905</v>
      </c>
      <c r="E103" s="720">
        <v>234.05762615</v>
      </c>
      <c r="F103" s="720">
        <v>197.09725177999999</v>
      </c>
      <c r="G103" s="95">
        <v>0.38636279359522979</v>
      </c>
      <c r="H103" s="95">
        <v>5.9360561270274483E-2</v>
      </c>
      <c r="I103" s="95">
        <v>0.5542766451344957</v>
      </c>
      <c r="J103" s="721">
        <v>1.1410996479</v>
      </c>
      <c r="K103" s="721">
        <v>2.6257167430999999</v>
      </c>
      <c r="L103" s="721">
        <v>1.5297926674</v>
      </c>
      <c r="M103" s="95">
        <v>0.89611479570948993</v>
      </c>
      <c r="N103" s="95">
        <v>6.5940366972477057E-2</v>
      </c>
      <c r="O103" s="95">
        <v>0.68176567155104273</v>
      </c>
    </row>
    <row r="104" spans="1:15" s="286" customFormat="1" ht="26.25" customHeight="1">
      <c r="A104" s="984"/>
      <c r="B104" s="273">
        <v>2014</v>
      </c>
      <c r="C104" s="273" t="s">
        <v>12</v>
      </c>
      <c r="D104" s="722">
        <v>152.23449174000001</v>
      </c>
      <c r="E104" s="722">
        <v>229.16736460000001</v>
      </c>
      <c r="F104" s="722">
        <v>198.03111048</v>
      </c>
      <c r="G104" s="95">
        <v>0.40247663695524782</v>
      </c>
      <c r="H104" s="95">
        <v>5.5238565216050334E-2</v>
      </c>
      <c r="I104" s="95">
        <v>0.54228479782870187</v>
      </c>
      <c r="J104" s="723">
        <v>1.1247557377999999</v>
      </c>
      <c r="K104" s="723">
        <v>2.5090731435000002</v>
      </c>
      <c r="L104" s="723">
        <v>1.4878856817999999</v>
      </c>
      <c r="M104" s="95">
        <v>0.90570519943292849</v>
      </c>
      <c r="N104" s="95">
        <v>0.10203796761585707</v>
      </c>
      <c r="O104" s="95">
        <v>0.69779610408076209</v>
      </c>
    </row>
    <row r="105" spans="1:15" s="286" customFormat="1" ht="12.75">
      <c r="A105" s="984"/>
      <c r="B105" s="273"/>
      <c r="C105" s="273" t="s">
        <v>6</v>
      </c>
      <c r="D105" s="722">
        <v>156.87888304000001</v>
      </c>
      <c r="E105" s="722">
        <v>226.66950007</v>
      </c>
      <c r="F105" s="722">
        <v>194.93963654000001</v>
      </c>
      <c r="G105" s="95">
        <v>0.3886483250798784</v>
      </c>
      <c r="H105" s="95">
        <v>5.3959714847667394E-2</v>
      </c>
      <c r="I105" s="95">
        <v>0.55739196007245417</v>
      </c>
      <c r="J105" s="723">
        <v>1.1321384994000001</v>
      </c>
      <c r="K105" s="723">
        <v>2.5200979686</v>
      </c>
      <c r="L105" s="723">
        <v>1.4399224535999999</v>
      </c>
      <c r="M105" s="95">
        <v>0.89754565639189487</v>
      </c>
      <c r="N105" s="95">
        <v>0.10229073620515776</v>
      </c>
      <c r="O105" s="95">
        <v>0.72153028633593219</v>
      </c>
    </row>
    <row r="106" spans="1:15" s="286" customFormat="1" ht="12.75">
      <c r="A106" s="984"/>
      <c r="B106" s="273"/>
      <c r="C106" s="273" t="s">
        <v>341</v>
      </c>
      <c r="D106" s="722">
        <v>162.45400000000001</v>
      </c>
      <c r="E106" s="722">
        <v>224.273</v>
      </c>
      <c r="F106" s="722">
        <v>197.089</v>
      </c>
      <c r="G106" s="731">
        <v>0.40850902472319128</v>
      </c>
      <c r="H106" s="731">
        <v>5.3814651903534051E-2</v>
      </c>
      <c r="I106" s="731">
        <v>0.53767632337327464</v>
      </c>
      <c r="J106" s="723">
        <v>1.12449</v>
      </c>
      <c r="K106" s="723">
        <v>2.46082</v>
      </c>
      <c r="L106" s="723">
        <v>1.4367799999999999</v>
      </c>
      <c r="M106" s="95">
        <v>0.90481936657631901</v>
      </c>
      <c r="N106" s="95">
        <v>0.13782412626832019</v>
      </c>
      <c r="O106" s="95">
        <v>0.72075375892126714</v>
      </c>
    </row>
    <row r="107" spans="1:15" s="286" customFormat="1" ht="12.75">
      <c r="A107" s="984"/>
      <c r="B107" s="273"/>
      <c r="C107" s="273" t="s">
        <v>65</v>
      </c>
      <c r="D107" s="722">
        <v>165.685</v>
      </c>
      <c r="E107" s="722">
        <v>228.86099999999999</v>
      </c>
      <c r="F107" s="722">
        <v>198.46100000000001</v>
      </c>
      <c r="G107" s="731">
        <v>0.39565718969626135</v>
      </c>
      <c r="H107" s="731">
        <v>5.3757646594514187E-2</v>
      </c>
      <c r="I107" s="731">
        <v>0.5505851637092245</v>
      </c>
      <c r="J107" s="723">
        <v>1.12398</v>
      </c>
      <c r="K107" s="723">
        <v>2.3933399999999998</v>
      </c>
      <c r="L107" s="723">
        <v>1.41838</v>
      </c>
      <c r="M107" s="95">
        <v>0.90623621261821186</v>
      </c>
      <c r="N107" s="95">
        <v>0.18184385147536355</v>
      </c>
      <c r="O107" s="95">
        <v>0.72575264666960737</v>
      </c>
    </row>
    <row r="108" spans="1:15" s="286" customFormat="1" ht="26.25" customHeight="1">
      <c r="A108" s="984"/>
      <c r="B108" s="273">
        <v>2015</v>
      </c>
      <c r="C108" s="273" t="s">
        <v>344</v>
      </c>
      <c r="D108" s="722">
        <v>170.96447396923966</v>
      </c>
      <c r="E108" s="722">
        <v>236.885811269518</v>
      </c>
      <c r="F108" s="722">
        <v>201.29357969143115</v>
      </c>
      <c r="G108" s="731">
        <v>0.40176382704051289</v>
      </c>
      <c r="H108" s="731">
        <v>5.3415239117506272E-2</v>
      </c>
      <c r="I108" s="731">
        <v>0.54482093384198083</v>
      </c>
      <c r="J108" s="723">
        <v>1.1178424434977254</v>
      </c>
      <c r="K108" s="723">
        <v>2.3680923285811271</v>
      </c>
      <c r="L108" s="723">
        <v>1.4012060542325049</v>
      </c>
      <c r="M108" s="95">
        <v>0.90965051628276405</v>
      </c>
      <c r="N108" s="95">
        <v>0.1712152070604209</v>
      </c>
      <c r="O108" s="95">
        <v>0.73548009211804954</v>
      </c>
    </row>
    <row r="109" spans="1:15" s="286" customFormat="1" ht="12.75" customHeight="1">
      <c r="A109" s="985"/>
      <c r="B109" s="724"/>
      <c r="C109" s="281" t="s">
        <v>384</v>
      </c>
      <c r="D109" s="725">
        <v>166.35704347494615</v>
      </c>
      <c r="E109" s="725">
        <v>247.25405727923626</v>
      </c>
      <c r="F109" s="725">
        <v>201.93769944783571</v>
      </c>
      <c r="G109" s="732">
        <v>0.3847456881379796</v>
      </c>
      <c r="H109" s="732">
        <v>6.1451366889592865E-2</v>
      </c>
      <c r="I109" s="732">
        <v>0.55380294497242755</v>
      </c>
      <c r="J109" s="726">
        <v>1.1236967998932663</v>
      </c>
      <c r="K109" s="726">
        <v>2.3153937947494034</v>
      </c>
      <c r="L109" s="726">
        <v>1.4163212881185365</v>
      </c>
      <c r="M109" s="282">
        <v>0.90382526159300136</v>
      </c>
      <c r="N109" s="282">
        <v>0.18723150357995227</v>
      </c>
      <c r="O109" s="282">
        <v>0.72595701857761419</v>
      </c>
    </row>
    <row r="110" spans="1:15" s="286" customFormat="1" ht="26.25" customHeight="1">
      <c r="A110" s="984" t="s">
        <v>618</v>
      </c>
      <c r="B110" s="3" t="s">
        <v>626</v>
      </c>
      <c r="C110" s="79"/>
      <c r="D110" s="720">
        <v>85.419245586000002</v>
      </c>
      <c r="E110" s="720">
        <v>148.86042570999999</v>
      </c>
      <c r="F110" s="720">
        <v>146.24167456000001</v>
      </c>
      <c r="G110" s="95">
        <v>0.28181055364691354</v>
      </c>
      <c r="H110" s="95">
        <v>9.7437242870487023E-2</v>
      </c>
      <c r="I110" s="95">
        <v>0.62075220348259941</v>
      </c>
      <c r="J110" s="721">
        <v>1.3092455859000001</v>
      </c>
      <c r="K110" s="721">
        <v>3.4251061953000002</v>
      </c>
      <c r="L110" s="721">
        <v>1.5572141660000001</v>
      </c>
      <c r="M110" s="95">
        <v>0.81886035313001604</v>
      </c>
      <c r="N110" s="95">
        <v>2.5231540586337364E-2</v>
      </c>
      <c r="O110" s="95">
        <v>0.72992421482183201</v>
      </c>
    </row>
    <row r="111" spans="1:15" s="286" customFormat="1" ht="12.75">
      <c r="A111" s="984"/>
      <c r="B111" s="79">
        <v>2011</v>
      </c>
      <c r="C111" s="79"/>
      <c r="D111" s="720">
        <v>96.576421357000001</v>
      </c>
      <c r="E111" s="720">
        <v>147.81463317999999</v>
      </c>
      <c r="F111" s="720">
        <v>153.99653169999999</v>
      </c>
      <c r="G111" s="95">
        <v>0.2746192303220556</v>
      </c>
      <c r="H111" s="95">
        <v>9.3801024147849341E-2</v>
      </c>
      <c r="I111" s="95">
        <v>0.6315797455300951</v>
      </c>
      <c r="J111" s="721">
        <v>1.3130790659</v>
      </c>
      <c r="K111" s="721">
        <v>3.4483365668000001</v>
      </c>
      <c r="L111" s="721">
        <v>1.5303916782</v>
      </c>
      <c r="M111" s="95">
        <v>0.81939893727987823</v>
      </c>
      <c r="N111" s="95">
        <v>2.2759933893798951E-2</v>
      </c>
      <c r="O111" s="95">
        <v>0.73975716538206038</v>
      </c>
    </row>
    <row r="112" spans="1:15" s="286" customFormat="1" ht="12.75">
      <c r="A112" s="984"/>
      <c r="B112" s="79">
        <v>2012</v>
      </c>
      <c r="C112" s="79"/>
      <c r="D112" s="720">
        <v>93.109612041999995</v>
      </c>
      <c r="E112" s="720">
        <v>144.41563879</v>
      </c>
      <c r="F112" s="720">
        <v>157.62624507999999</v>
      </c>
      <c r="G112" s="95">
        <v>0.28455538956407045</v>
      </c>
      <c r="H112" s="95">
        <v>9.6430397975801135E-2</v>
      </c>
      <c r="I112" s="95">
        <v>0.61901421246012844</v>
      </c>
      <c r="J112" s="721">
        <v>1.2662969576000001</v>
      </c>
      <c r="K112" s="721">
        <v>3.2657234075999999</v>
      </c>
      <c r="L112" s="721">
        <v>1.458133916</v>
      </c>
      <c r="M112" s="95">
        <v>0.84305494791358737</v>
      </c>
      <c r="N112" s="95">
        <v>6.2928522828381517E-2</v>
      </c>
      <c r="O112" s="95">
        <v>0.76128898999040617</v>
      </c>
    </row>
    <row r="113" spans="1:15" s="286" customFormat="1" ht="12.75">
      <c r="A113" s="984"/>
      <c r="B113" s="79">
        <v>2013</v>
      </c>
      <c r="C113" s="79"/>
      <c r="D113" s="720">
        <v>94.591683372999995</v>
      </c>
      <c r="E113" s="720">
        <v>149.10598378</v>
      </c>
      <c r="F113" s="720">
        <v>150.23327932999999</v>
      </c>
      <c r="G113" s="95">
        <v>0.27422345294780709</v>
      </c>
      <c r="H113" s="95">
        <v>9.7148402260320593E-2</v>
      </c>
      <c r="I113" s="95">
        <v>0.62862814479187235</v>
      </c>
      <c r="J113" s="721">
        <v>1.2524589282</v>
      </c>
      <c r="K113" s="721">
        <v>3.2401678724999998</v>
      </c>
      <c r="L113" s="721">
        <v>1.4353389327999999</v>
      </c>
      <c r="M113" s="95">
        <v>0.85426057238196473</v>
      </c>
      <c r="N113" s="95">
        <v>7.0453293833912536E-2</v>
      </c>
      <c r="O113" s="95">
        <v>0.76765097756099854</v>
      </c>
    </row>
    <row r="114" spans="1:15" s="286" customFormat="1" ht="12.75">
      <c r="A114" s="984"/>
      <c r="B114" s="112">
        <v>2014</v>
      </c>
      <c r="C114" s="79"/>
      <c r="D114" s="720">
        <v>99.607488571999994</v>
      </c>
      <c r="E114" s="720">
        <v>157.60194118000001</v>
      </c>
      <c r="F114" s="720">
        <v>145.10353795</v>
      </c>
      <c r="G114" s="95">
        <v>0.25644719909938773</v>
      </c>
      <c r="H114" s="95">
        <v>9.1831310594901655E-2</v>
      </c>
      <c r="I114" s="95">
        <v>0.65172149030571058</v>
      </c>
      <c r="J114" s="721">
        <v>1.2394039851</v>
      </c>
      <c r="K114" s="721">
        <v>3.2153618274000002</v>
      </c>
      <c r="L114" s="721">
        <v>1.3644919357</v>
      </c>
      <c r="M114" s="95">
        <v>0.85864535715531987</v>
      </c>
      <c r="N114" s="95">
        <v>7.4509345339024341E-2</v>
      </c>
      <c r="O114" s="95">
        <v>0.80442251130755738</v>
      </c>
    </row>
    <row r="115" spans="1:15" s="286" customFormat="1" ht="26.25" customHeight="1">
      <c r="A115" s="984"/>
      <c r="B115" s="80" t="s">
        <v>625</v>
      </c>
      <c r="C115" s="273" t="s">
        <v>6</v>
      </c>
      <c r="D115" s="720">
        <v>84.278950343000005</v>
      </c>
      <c r="E115" s="720">
        <v>153.07359183</v>
      </c>
      <c r="F115" s="720">
        <v>146.59972433999999</v>
      </c>
      <c r="G115" s="95">
        <v>0.28877236799159917</v>
      </c>
      <c r="H115" s="95">
        <v>9.8632022591494131E-2</v>
      </c>
      <c r="I115" s="95">
        <v>0.61259560941690672</v>
      </c>
      <c r="J115" s="721">
        <v>1.2992211111</v>
      </c>
      <c r="K115" s="721">
        <v>3.4550032372000001</v>
      </c>
      <c r="L115" s="721">
        <v>1.5822465194999999</v>
      </c>
      <c r="M115" s="95">
        <v>0.82309147644905278</v>
      </c>
      <c r="N115" s="95">
        <v>2.618516653478167E-2</v>
      </c>
      <c r="O115" s="95">
        <v>0.71854803215270213</v>
      </c>
    </row>
    <row r="116" spans="1:15" s="286" customFormat="1" ht="12.75">
      <c r="A116" s="984"/>
      <c r="B116" s="3"/>
      <c r="C116" s="273" t="s">
        <v>11</v>
      </c>
      <c r="D116" s="720">
        <v>83.628804510999998</v>
      </c>
      <c r="E116" s="720">
        <v>146.31985569</v>
      </c>
      <c r="F116" s="720">
        <v>145.06336987</v>
      </c>
      <c r="G116" s="95">
        <v>0.28465328623209857</v>
      </c>
      <c r="H116" s="95">
        <v>9.6643050265437819E-2</v>
      </c>
      <c r="I116" s="95">
        <v>0.61870366350246364</v>
      </c>
      <c r="J116" s="721">
        <v>1.3082665064000001</v>
      </c>
      <c r="K116" s="721">
        <v>3.3849976175999998</v>
      </c>
      <c r="L116" s="721">
        <v>1.5483301613</v>
      </c>
      <c r="M116" s="95">
        <v>0.8178225601442074</v>
      </c>
      <c r="N116" s="95">
        <v>2.375604111360697E-2</v>
      </c>
      <c r="O116" s="95">
        <v>0.73396348789486554</v>
      </c>
    </row>
    <row r="117" spans="1:15" s="286" customFormat="1" ht="12.75">
      <c r="A117" s="984"/>
      <c r="B117" s="3"/>
      <c r="C117" s="273" t="s">
        <v>65</v>
      </c>
      <c r="D117" s="720">
        <v>88.468299286000004</v>
      </c>
      <c r="E117" s="720">
        <v>147.39423011</v>
      </c>
      <c r="F117" s="720">
        <v>147.09111203000001</v>
      </c>
      <c r="G117" s="95">
        <v>0.27233728802198537</v>
      </c>
      <c r="H117" s="95">
        <v>9.711776928748575E-2</v>
      </c>
      <c r="I117" s="95">
        <v>0.63054494269052885</v>
      </c>
      <c r="J117" s="721">
        <v>1.3203298055999999</v>
      </c>
      <c r="K117" s="721">
        <v>3.4370902064000002</v>
      </c>
      <c r="L117" s="721">
        <v>1.5431216847</v>
      </c>
      <c r="M117" s="95">
        <v>0.81572729510214126</v>
      </c>
      <c r="N117" s="95">
        <v>2.5812685485540755E-2</v>
      </c>
      <c r="O117" s="95">
        <v>0.73632681697866509</v>
      </c>
    </row>
    <row r="118" spans="1:15" s="286" customFormat="1" ht="26.25" customHeight="1">
      <c r="A118" s="984"/>
      <c r="B118" s="3">
        <v>2011</v>
      </c>
      <c r="C118" s="273" t="s">
        <v>9</v>
      </c>
      <c r="D118" s="720">
        <v>91.870569885999998</v>
      </c>
      <c r="E118" s="720">
        <v>150.23722011000001</v>
      </c>
      <c r="F118" s="720">
        <v>151.85756721000001</v>
      </c>
      <c r="G118" s="95">
        <v>0.28072668974901316</v>
      </c>
      <c r="H118" s="95">
        <v>9.5665997548062029E-2</v>
      </c>
      <c r="I118" s="95">
        <v>0.6236073127029248</v>
      </c>
      <c r="J118" s="721">
        <v>1.3198080383999999</v>
      </c>
      <c r="K118" s="721">
        <v>3.4401492748</v>
      </c>
      <c r="L118" s="721">
        <v>1.5809650344999999</v>
      </c>
      <c r="M118" s="95">
        <v>0.81554889022195565</v>
      </c>
      <c r="N118" s="95">
        <v>2.4574003661456133E-2</v>
      </c>
      <c r="O118" s="95">
        <v>0.71233675750996472</v>
      </c>
    </row>
    <row r="119" spans="1:15" s="286" customFormat="1" ht="12.75">
      <c r="A119" s="984"/>
      <c r="B119" s="3"/>
      <c r="C119" s="273" t="s">
        <v>6</v>
      </c>
      <c r="D119" s="720">
        <v>94.428387520000001</v>
      </c>
      <c r="E119" s="720">
        <v>148.04411103000001</v>
      </c>
      <c r="F119" s="720">
        <v>152.42134689</v>
      </c>
      <c r="G119" s="95">
        <v>0.27616398630891387</v>
      </c>
      <c r="H119" s="95">
        <v>9.2923716112121912E-2</v>
      </c>
      <c r="I119" s="95">
        <v>0.63091229757896428</v>
      </c>
      <c r="J119" s="721">
        <v>1.3175484653</v>
      </c>
      <c r="K119" s="721">
        <v>3.4738934734</v>
      </c>
      <c r="L119" s="721">
        <v>1.5220927020999999</v>
      </c>
      <c r="M119" s="95">
        <v>0.81593295638126007</v>
      </c>
      <c r="N119" s="95">
        <v>2.3105776444111027E-2</v>
      </c>
      <c r="O119" s="95">
        <v>0.7439809955251091</v>
      </c>
    </row>
    <row r="120" spans="1:15" s="286" customFormat="1" ht="12.75">
      <c r="A120" s="984"/>
      <c r="B120" s="3"/>
      <c r="C120" s="273" t="s">
        <v>11</v>
      </c>
      <c r="D120" s="720">
        <v>96.710763822999994</v>
      </c>
      <c r="E120" s="720">
        <v>145.50658082999999</v>
      </c>
      <c r="F120" s="720">
        <v>153.73543573000001</v>
      </c>
      <c r="G120" s="95">
        <v>0.27618235487044934</v>
      </c>
      <c r="H120" s="95">
        <v>9.1702197441784192E-2</v>
      </c>
      <c r="I120" s="95">
        <v>0.63211544768776651</v>
      </c>
      <c r="J120" s="721">
        <v>1.3140794224000001</v>
      </c>
      <c r="K120" s="721">
        <v>3.4568669528</v>
      </c>
      <c r="L120" s="721">
        <v>1.5161052653</v>
      </c>
      <c r="M120" s="95">
        <v>0.81899581987459624</v>
      </c>
      <c r="N120" s="95">
        <v>2.3032904148783978E-2</v>
      </c>
      <c r="O120" s="95">
        <v>0.74689205736463071</v>
      </c>
    </row>
    <row r="121" spans="1:15" s="286" customFormat="1" ht="12.75">
      <c r="A121" s="984"/>
      <c r="B121" s="3"/>
      <c r="C121" s="273" t="s">
        <v>65</v>
      </c>
      <c r="D121" s="720">
        <v>103.53790769</v>
      </c>
      <c r="E121" s="720">
        <v>147.44744277999999</v>
      </c>
      <c r="F121" s="720">
        <v>157.83130799</v>
      </c>
      <c r="G121" s="95">
        <v>0.26545461861394637</v>
      </c>
      <c r="H121" s="95">
        <v>9.4934077283152493E-2</v>
      </c>
      <c r="I121" s="95">
        <v>0.63961130410290112</v>
      </c>
      <c r="J121" s="721">
        <v>1.3004572670000001</v>
      </c>
      <c r="K121" s="721">
        <v>3.4240604691000001</v>
      </c>
      <c r="L121" s="721">
        <v>1.5036120577000001</v>
      </c>
      <c r="M121" s="95">
        <v>0.82735012505368466</v>
      </c>
      <c r="N121" s="95">
        <v>2.0344730149759818E-2</v>
      </c>
      <c r="O121" s="95">
        <v>0.75515596330275225</v>
      </c>
    </row>
    <row r="122" spans="1:15" s="286" customFormat="1" ht="26.25" customHeight="1">
      <c r="A122" s="984"/>
      <c r="B122" s="3">
        <v>2012</v>
      </c>
      <c r="C122" s="273" t="s">
        <v>9</v>
      </c>
      <c r="D122" s="720">
        <v>96.119515308999993</v>
      </c>
      <c r="E122" s="720">
        <v>146.26947629</v>
      </c>
      <c r="F122" s="720">
        <v>159.93978992999999</v>
      </c>
      <c r="G122" s="95">
        <v>0.29069328332942679</v>
      </c>
      <c r="H122" s="95">
        <v>9.9955725707737586E-2</v>
      </c>
      <c r="I122" s="95">
        <v>0.60935099096283563</v>
      </c>
      <c r="J122" s="721">
        <v>1.2734562233</v>
      </c>
      <c r="K122" s="721">
        <v>3.3068004168999998</v>
      </c>
      <c r="L122" s="721">
        <v>1.4942033786</v>
      </c>
      <c r="M122" s="95">
        <v>0.83969807601854551</v>
      </c>
      <c r="N122" s="95">
        <v>5.471599791558103E-2</v>
      </c>
      <c r="O122" s="95">
        <v>0.75342187650258041</v>
      </c>
    </row>
    <row r="123" spans="1:15" s="286" customFormat="1" ht="12.75">
      <c r="A123" s="984"/>
      <c r="B123" s="3"/>
      <c r="C123" s="273" t="s">
        <v>6</v>
      </c>
      <c r="D123" s="720">
        <v>91.301706221000003</v>
      </c>
      <c r="E123" s="720">
        <v>145.33157256000001</v>
      </c>
      <c r="F123" s="720">
        <v>156.95229104000001</v>
      </c>
      <c r="G123" s="95">
        <v>0.28662270372114934</v>
      </c>
      <c r="H123" s="95">
        <v>9.7039428112271758E-2</v>
      </c>
      <c r="I123" s="95">
        <v>0.61633786816657887</v>
      </c>
      <c r="J123" s="721">
        <v>1.2597032238999999</v>
      </c>
      <c r="K123" s="721">
        <v>3.2524091655</v>
      </c>
      <c r="L123" s="721">
        <v>1.4474976679</v>
      </c>
      <c r="M123" s="95">
        <v>0.84641596983904488</v>
      </c>
      <c r="N123" s="95">
        <v>6.5529302591191371E-2</v>
      </c>
      <c r="O123" s="95">
        <v>0.76745675848814865</v>
      </c>
    </row>
    <row r="124" spans="1:15" s="286" customFormat="1" ht="12.75">
      <c r="A124" s="984"/>
      <c r="B124" s="3"/>
      <c r="C124" s="273" t="s">
        <v>11</v>
      </c>
      <c r="D124" s="720">
        <v>91.468592607000005</v>
      </c>
      <c r="E124" s="720">
        <v>141.13574921</v>
      </c>
      <c r="F124" s="720">
        <v>155.77886113</v>
      </c>
      <c r="G124" s="95">
        <v>0.28599383059968203</v>
      </c>
      <c r="H124" s="95">
        <v>9.4497818967508737E-2</v>
      </c>
      <c r="I124" s="95">
        <v>0.61950835043280927</v>
      </c>
      <c r="J124" s="721">
        <v>1.2748978428</v>
      </c>
      <c r="K124" s="721">
        <v>3.2354759849999999</v>
      </c>
      <c r="L124" s="721">
        <v>1.4475202351000001</v>
      </c>
      <c r="M124" s="95">
        <v>0.83977953055212395</v>
      </c>
      <c r="N124" s="95">
        <v>7.1469657750934709E-2</v>
      </c>
      <c r="O124" s="95">
        <v>0.76447169273289606</v>
      </c>
    </row>
    <row r="125" spans="1:15" s="286" customFormat="1" ht="12.75">
      <c r="A125" s="984"/>
      <c r="B125" s="3"/>
      <c r="C125" s="273" t="s">
        <v>65</v>
      </c>
      <c r="D125" s="720">
        <v>93.341133455000005</v>
      </c>
      <c r="E125" s="720">
        <v>144.72348754000001</v>
      </c>
      <c r="F125" s="720">
        <v>157.75240704000001</v>
      </c>
      <c r="G125" s="95">
        <v>0.27482281381047441</v>
      </c>
      <c r="H125" s="95">
        <v>9.411969613740806E-2</v>
      </c>
      <c r="I125" s="95">
        <v>0.63105749005211753</v>
      </c>
      <c r="J125" s="721">
        <v>1.2563315051999999</v>
      </c>
      <c r="K125" s="721">
        <v>3.2640569395000001</v>
      </c>
      <c r="L125" s="721">
        <v>1.4426186003000001</v>
      </c>
      <c r="M125" s="95">
        <v>0.84667885435709933</v>
      </c>
      <c r="N125" s="95">
        <v>6.0854092526690391E-2</v>
      </c>
      <c r="O125" s="95">
        <v>0.76019871978599407</v>
      </c>
    </row>
    <row r="126" spans="1:15" s="286" customFormat="1" ht="26.25" customHeight="1">
      <c r="A126" s="984"/>
      <c r="B126" s="3">
        <v>2013</v>
      </c>
      <c r="C126" s="273" t="s">
        <v>9</v>
      </c>
      <c r="D126" s="720">
        <v>92.199453482999999</v>
      </c>
      <c r="E126" s="720">
        <v>149.14766857999999</v>
      </c>
      <c r="F126" s="720">
        <v>155.84466517000001</v>
      </c>
      <c r="G126" s="95">
        <v>0.29069328332942679</v>
      </c>
      <c r="H126" s="95">
        <v>9.9955725707737586E-2</v>
      </c>
      <c r="I126" s="95">
        <v>0.60935099096283563</v>
      </c>
      <c r="J126" s="721">
        <v>1.2611137818</v>
      </c>
      <c r="K126" s="721">
        <v>3.2541645450000001</v>
      </c>
      <c r="L126" s="721">
        <v>1.4834041945000001</v>
      </c>
      <c r="M126" s="95">
        <v>0.85059332540546007</v>
      </c>
      <c r="N126" s="95">
        <v>6.3722994107805339E-2</v>
      </c>
      <c r="O126" s="95">
        <v>0.74310145652458703</v>
      </c>
    </row>
    <row r="127" spans="1:15" s="286" customFormat="1" ht="12.75">
      <c r="A127" s="984"/>
      <c r="B127" s="3"/>
      <c r="C127" s="273" t="s">
        <v>6</v>
      </c>
      <c r="D127" s="720">
        <v>95.248488705</v>
      </c>
      <c r="E127" s="720">
        <v>148.28303733000001</v>
      </c>
      <c r="F127" s="720">
        <v>149.28483505</v>
      </c>
      <c r="G127" s="95">
        <v>0.28662270372114934</v>
      </c>
      <c r="H127" s="95">
        <v>9.7039428112271758E-2</v>
      </c>
      <c r="I127" s="95">
        <v>0.61633786816657887</v>
      </c>
      <c r="J127" s="721">
        <v>1.2614805388000001</v>
      </c>
      <c r="K127" s="721">
        <v>3.2510535822</v>
      </c>
      <c r="L127" s="721">
        <v>1.4542859552</v>
      </c>
      <c r="M127" s="95">
        <v>0.84841976879838799</v>
      </c>
      <c r="N127" s="95">
        <v>6.2763395544852496E-2</v>
      </c>
      <c r="O127" s="95">
        <v>0.7611258988040035</v>
      </c>
    </row>
    <row r="128" spans="1:15" s="286" customFormat="1" ht="12.75">
      <c r="A128" s="984"/>
      <c r="B128" s="3"/>
      <c r="C128" s="273" t="s">
        <v>11</v>
      </c>
      <c r="D128" s="720">
        <v>95.826482866999996</v>
      </c>
      <c r="E128" s="720">
        <v>148.55517589999999</v>
      </c>
      <c r="F128" s="720">
        <v>149.02646695999999</v>
      </c>
      <c r="G128" s="95">
        <v>0.28599383059968203</v>
      </c>
      <c r="H128" s="95">
        <v>9.4497818967508737E-2</v>
      </c>
      <c r="I128" s="95">
        <v>0.61950835043280927</v>
      </c>
      <c r="J128" s="721">
        <v>1.2488302373</v>
      </c>
      <c r="K128" s="721">
        <v>3.2391861458000002</v>
      </c>
      <c r="L128" s="721">
        <v>1.4109007604999999</v>
      </c>
      <c r="M128" s="95">
        <v>0.85475329915104648</v>
      </c>
      <c r="N128" s="95">
        <v>7.7191892521550051E-2</v>
      </c>
      <c r="O128" s="95">
        <v>0.7789613228829918</v>
      </c>
    </row>
    <row r="129" spans="1:16" s="286" customFormat="1" ht="12.75">
      <c r="A129" s="984"/>
      <c r="B129" s="3"/>
      <c r="C129" s="273" t="s">
        <v>65</v>
      </c>
      <c r="D129" s="720">
        <v>95.311463934000002</v>
      </c>
      <c r="E129" s="720">
        <v>150.47532752999999</v>
      </c>
      <c r="F129" s="720">
        <v>146.94416462999999</v>
      </c>
      <c r="G129" s="95">
        <v>0.27482281381047441</v>
      </c>
      <c r="H129" s="95">
        <v>9.411969613740806E-2</v>
      </c>
      <c r="I129" s="95">
        <v>0.63105749005211753</v>
      </c>
      <c r="J129" s="721">
        <v>1.2369791667000001</v>
      </c>
      <c r="K129" s="721">
        <v>3.2147171883999999</v>
      </c>
      <c r="L129" s="721">
        <v>1.3953713621999999</v>
      </c>
      <c r="M129" s="95">
        <v>0.86399529569892475</v>
      </c>
      <c r="N129" s="95">
        <v>7.8920530320859814E-2</v>
      </c>
      <c r="O129" s="95">
        <v>0.78623031518494035</v>
      </c>
    </row>
    <row r="130" spans="1:16" s="286" customFormat="1" ht="26.25" customHeight="1">
      <c r="A130" s="984"/>
      <c r="B130" s="273">
        <v>2014</v>
      </c>
      <c r="C130" s="273" t="s">
        <v>12</v>
      </c>
      <c r="D130" s="722">
        <v>97.237004214999999</v>
      </c>
      <c r="E130" s="722">
        <v>154.37579862999999</v>
      </c>
      <c r="F130" s="722">
        <v>147.35606060999999</v>
      </c>
      <c r="G130" s="95">
        <v>0.27254184370006551</v>
      </c>
      <c r="H130" s="95">
        <v>9.5660626053916328E-2</v>
      </c>
      <c r="I130" s="95">
        <v>0.63179753024601815</v>
      </c>
      <c r="J130" s="723">
        <v>1.2396249865</v>
      </c>
      <c r="K130" s="723">
        <v>3.2101454853</v>
      </c>
      <c r="L130" s="723">
        <v>1.3925174825</v>
      </c>
      <c r="M130" s="95">
        <v>0.85928887928239495</v>
      </c>
      <c r="N130" s="95">
        <v>7.8361942883534749E-2</v>
      </c>
      <c r="O130" s="95">
        <v>0.78920745920745916</v>
      </c>
    </row>
    <row r="131" spans="1:16" s="286" customFormat="1" ht="12.75">
      <c r="A131" s="984"/>
      <c r="B131" s="273"/>
      <c r="C131" s="273" t="s">
        <v>6</v>
      </c>
      <c r="D131" s="722">
        <v>98.459331943999999</v>
      </c>
      <c r="E131" s="722">
        <v>156.03203624</v>
      </c>
      <c r="F131" s="722">
        <v>144.38342863</v>
      </c>
      <c r="G131" s="95">
        <v>0.2615687462144155</v>
      </c>
      <c r="H131" s="95">
        <v>9.3587219866747423E-2</v>
      </c>
      <c r="I131" s="95">
        <v>0.64484403391883705</v>
      </c>
      <c r="J131" s="723">
        <v>1.2367141369000001</v>
      </c>
      <c r="K131" s="723">
        <v>3.1836421002000002</v>
      </c>
      <c r="L131" s="723">
        <v>1.3801880922</v>
      </c>
      <c r="M131" s="95">
        <v>0.86074447145999766</v>
      </c>
      <c r="N131" s="95">
        <v>8.0171507159614921E-2</v>
      </c>
      <c r="O131" s="95">
        <v>0.79635087060149579</v>
      </c>
    </row>
    <row r="132" spans="1:16" s="286" customFormat="1" ht="12.75">
      <c r="A132" s="984"/>
      <c r="B132" s="273"/>
      <c r="C132" s="273" t="s">
        <v>341</v>
      </c>
      <c r="D132" s="722">
        <v>101.956</v>
      </c>
      <c r="E132" s="722">
        <v>158.15899999999999</v>
      </c>
      <c r="F132" s="722">
        <v>147.47200000000001</v>
      </c>
      <c r="G132" s="731">
        <v>0.25360032532637811</v>
      </c>
      <c r="H132" s="731">
        <v>9.2360439190610405E-2</v>
      </c>
      <c r="I132" s="731">
        <v>0.65403923548301146</v>
      </c>
      <c r="J132" s="723">
        <v>1.2403599999999999</v>
      </c>
      <c r="K132" s="723">
        <v>3.23556</v>
      </c>
      <c r="L132" s="723">
        <v>1.35921</v>
      </c>
      <c r="M132" s="95">
        <v>0.85745092618191876</v>
      </c>
      <c r="N132" s="95">
        <v>7.3255902224246564E-2</v>
      </c>
      <c r="O132" s="95">
        <v>0.81017977552179921</v>
      </c>
    </row>
    <row r="133" spans="1:16" s="286" customFormat="1" ht="12.75">
      <c r="A133" s="984"/>
      <c r="B133" s="273"/>
      <c r="C133" s="273" t="s">
        <v>65</v>
      </c>
      <c r="D133" s="722">
        <v>100.801</v>
      </c>
      <c r="E133" s="722">
        <v>161.82400000000001</v>
      </c>
      <c r="F133" s="722">
        <v>141.571</v>
      </c>
      <c r="G133" s="731">
        <v>0.23987667147926758</v>
      </c>
      <c r="H133" s="731">
        <v>8.6249004871071774E-2</v>
      </c>
      <c r="I133" s="731">
        <v>0.6738743236496606</v>
      </c>
      <c r="J133" s="723">
        <v>1.24081</v>
      </c>
      <c r="K133" s="723">
        <v>3.2305199999999998</v>
      </c>
      <c r="L133" s="723">
        <v>1.3319700000000001</v>
      </c>
      <c r="M133" s="95">
        <v>0.85715089298270286</v>
      </c>
      <c r="N133" s="95">
        <v>6.6411138923654564E-2</v>
      </c>
      <c r="O133" s="95">
        <v>0.8189982279266742</v>
      </c>
    </row>
    <row r="134" spans="1:16" s="286" customFormat="1" ht="26.25" customHeight="1">
      <c r="A134" s="984"/>
      <c r="B134" s="273">
        <v>2015</v>
      </c>
      <c r="C134" s="273" t="s">
        <v>344</v>
      </c>
      <c r="D134" s="722">
        <v>101.2783834859718</v>
      </c>
      <c r="E134" s="722">
        <v>168.61995721271393</v>
      </c>
      <c r="F134" s="722">
        <v>143.67588686227862</v>
      </c>
      <c r="G134" s="731">
        <v>0.24211941601317771</v>
      </c>
      <c r="H134" s="731">
        <v>9.2131382956257307E-2</v>
      </c>
      <c r="I134" s="731">
        <v>0.66574920103056501</v>
      </c>
      <c r="J134" s="723">
        <v>1.2678296263991859</v>
      </c>
      <c r="K134" s="723">
        <v>3.2219590464547676</v>
      </c>
      <c r="L134" s="723">
        <v>1.3835685963521016</v>
      </c>
      <c r="M134" s="95">
        <v>0.84512283762174734</v>
      </c>
      <c r="N134" s="95">
        <v>6.3111246943765284E-2</v>
      </c>
      <c r="O134" s="95">
        <v>0.79537932857520488</v>
      </c>
    </row>
    <row r="135" spans="1:16" s="286" customFormat="1" ht="12.75" customHeight="1">
      <c r="A135" s="987"/>
      <c r="B135" s="272"/>
      <c r="C135" s="270" t="s">
        <v>384</v>
      </c>
      <c r="D135" s="733">
        <v>104.66887837525964</v>
      </c>
      <c r="E135" s="733">
        <v>173.32183219818876</v>
      </c>
      <c r="F135" s="733">
        <v>144.67238408862912</v>
      </c>
      <c r="G135" s="734">
        <v>0.24807311086142858</v>
      </c>
      <c r="H135" s="734">
        <v>9.561807160799525E-2</v>
      </c>
      <c r="I135" s="734">
        <v>0.65630881753057613</v>
      </c>
      <c r="J135" s="735">
        <v>1.2466247403646433</v>
      </c>
      <c r="K135" s="735">
        <v>3.1727415612603846</v>
      </c>
      <c r="L135" s="735">
        <v>1.369171718934008</v>
      </c>
      <c r="M135" s="736">
        <v>0.85688322178629128</v>
      </c>
      <c r="N135" s="736">
        <v>7.2075443454831231E-2</v>
      </c>
      <c r="O135" s="736">
        <v>0.80462991233044012</v>
      </c>
    </row>
    <row r="137" spans="1:16" s="217" customFormat="1" ht="11.25">
      <c r="A137" s="6" t="s">
        <v>13</v>
      </c>
      <c r="B137" s="231"/>
      <c r="C137" s="232"/>
      <c r="D137" s="233"/>
      <c r="E137" s="234"/>
      <c r="F137" s="233"/>
      <c r="G137" s="233"/>
      <c r="H137" s="233"/>
      <c r="I137" s="163"/>
      <c r="J137" s="233"/>
      <c r="K137" s="232"/>
      <c r="L137" s="233"/>
      <c r="M137" s="233"/>
      <c r="N137" s="233"/>
      <c r="O137" s="233"/>
      <c r="P137" s="233"/>
    </row>
    <row r="138" spans="1:16" s="217" customFormat="1" ht="11.25">
      <c r="A138" s="88" t="s">
        <v>87</v>
      </c>
      <c r="B138" s="88"/>
      <c r="C138" s="88"/>
      <c r="D138" s="88"/>
      <c r="E138" s="88"/>
      <c r="F138" s="88"/>
      <c r="G138" s="88"/>
      <c r="H138" s="88"/>
      <c r="I138" s="88"/>
      <c r="J138" s="88"/>
      <c r="K138" s="88"/>
      <c r="L138" s="88"/>
      <c r="M138" s="88"/>
      <c r="N138" s="88"/>
      <c r="O138" s="88"/>
      <c r="P138" s="88"/>
    </row>
    <row r="139" spans="1:16" s="284" customFormat="1" ht="11.25">
      <c r="A139" s="283" t="s">
        <v>88</v>
      </c>
      <c r="B139" s="283"/>
      <c r="C139" s="283"/>
      <c r="D139" s="283"/>
      <c r="E139" s="283"/>
      <c r="F139" s="283"/>
      <c r="G139" s="283"/>
      <c r="H139" s="283"/>
      <c r="I139" s="283"/>
      <c r="J139" s="283"/>
      <c r="K139" s="283"/>
      <c r="L139" s="283"/>
      <c r="M139" s="283"/>
      <c r="N139" s="283"/>
      <c r="O139" s="283"/>
      <c r="P139" s="283"/>
    </row>
    <row r="140" spans="1:16" s="217" customFormat="1" ht="23.25" customHeight="1">
      <c r="A140" s="977" t="s">
        <v>354</v>
      </c>
      <c r="B140" s="977"/>
      <c r="C140" s="977"/>
      <c r="D140" s="977"/>
      <c r="E140" s="977"/>
      <c r="F140" s="977"/>
      <c r="G140" s="977"/>
      <c r="H140" s="977"/>
      <c r="I140" s="977"/>
      <c r="J140" s="977"/>
      <c r="K140" s="977"/>
      <c r="L140" s="977"/>
      <c r="M140" s="977"/>
      <c r="N140" s="977"/>
      <c r="O140" s="977"/>
      <c r="P140" s="355"/>
    </row>
    <row r="141" spans="1:16" s="217" customFormat="1" ht="11.25">
      <c r="A141" s="88" t="s">
        <v>343</v>
      </c>
      <c r="B141" s="88"/>
      <c r="C141" s="88"/>
      <c r="D141" s="88"/>
      <c r="E141" s="88"/>
      <c r="F141" s="88"/>
      <c r="G141" s="88"/>
      <c r="H141" s="88"/>
      <c r="I141" s="88"/>
      <c r="J141" s="88"/>
      <c r="K141" s="88"/>
      <c r="L141" s="88"/>
      <c r="M141" s="88"/>
      <c r="N141" s="88"/>
      <c r="O141" s="88"/>
      <c r="P141" s="88"/>
    </row>
    <row r="142" spans="1:16" s="217" customFormat="1" ht="11.25">
      <c r="A142" s="283" t="s">
        <v>662</v>
      </c>
      <c r="B142" s="88"/>
      <c r="C142" s="88"/>
      <c r="D142" s="88"/>
      <c r="E142" s="88"/>
      <c r="F142" s="88"/>
      <c r="G142" s="88"/>
      <c r="H142" s="88"/>
      <c r="I142" s="88"/>
      <c r="J142" s="88"/>
      <c r="K142" s="88"/>
      <c r="L142" s="88"/>
      <c r="M142" s="88"/>
      <c r="N142" s="88"/>
      <c r="O142" s="88"/>
      <c r="P142" s="88"/>
    </row>
    <row r="143" spans="1:16" s="217" customFormat="1" ht="11.25">
      <c r="A143" s="88" t="s">
        <v>663</v>
      </c>
      <c r="B143" s="88"/>
      <c r="C143" s="88"/>
      <c r="D143" s="88"/>
      <c r="E143" s="88"/>
      <c r="F143" s="88"/>
      <c r="G143" s="88"/>
      <c r="H143" s="88"/>
      <c r="I143" s="88"/>
      <c r="J143" s="88"/>
      <c r="K143" s="88"/>
      <c r="L143" s="88"/>
      <c r="M143" s="88"/>
      <c r="N143" s="88"/>
      <c r="O143" s="88"/>
      <c r="P143" s="88"/>
    </row>
    <row r="144" spans="1:16" s="217" customFormat="1" ht="11.25" customHeight="1">
      <c r="A144" s="88" t="s">
        <v>624</v>
      </c>
      <c r="D144" s="218"/>
      <c r="E144" s="218"/>
      <c r="F144" s="218"/>
      <c r="G144" s="218"/>
      <c r="H144" s="218"/>
      <c r="I144" s="73"/>
      <c r="J144" s="73"/>
      <c r="K144" s="73"/>
      <c r="L144" s="73"/>
      <c r="M144" s="73"/>
      <c r="N144" s="73"/>
    </row>
    <row r="145" spans="1:18" ht="11.25" customHeight="1">
      <c r="A145" s="978" t="s">
        <v>668</v>
      </c>
      <c r="B145" s="978"/>
      <c r="C145" s="978"/>
      <c r="D145" s="978"/>
      <c r="E145" s="978"/>
      <c r="F145" s="978"/>
      <c r="G145" s="978"/>
      <c r="H145" s="978"/>
      <c r="I145" s="978"/>
      <c r="J145" s="978"/>
      <c r="K145" s="978"/>
      <c r="L145" s="978"/>
      <c r="M145" s="978"/>
      <c r="N145" s="978"/>
    </row>
    <row r="146" spans="1:18" ht="12.75" customHeight="1">
      <c r="A146" s="978" t="s">
        <v>107</v>
      </c>
      <c r="B146" s="978"/>
      <c r="C146" s="978"/>
      <c r="D146" s="978"/>
      <c r="E146" s="978"/>
      <c r="F146" s="978"/>
      <c r="G146" s="978"/>
      <c r="H146" s="978"/>
      <c r="I146" s="978"/>
      <c r="J146" s="978"/>
      <c r="K146" s="978"/>
      <c r="L146" s="978"/>
      <c r="M146" s="978"/>
      <c r="N146" s="978"/>
    </row>
    <row r="147" spans="1:18">
      <c r="A147" s="283"/>
      <c r="B147" s="283"/>
      <c r="C147" s="283"/>
      <c r="D147" s="283"/>
      <c r="E147" s="283"/>
      <c r="F147" s="283"/>
      <c r="G147" s="283"/>
      <c r="H147" s="283"/>
      <c r="I147" s="283"/>
      <c r="J147" s="283"/>
      <c r="K147" s="283"/>
      <c r="L147" s="283"/>
      <c r="M147" s="283"/>
      <c r="N147" s="283"/>
      <c r="O147" s="283"/>
      <c r="P147" s="283"/>
      <c r="Q147" s="283"/>
      <c r="R147" s="283"/>
    </row>
    <row r="148" spans="1:18">
      <c r="A148" s="88"/>
      <c r="B148" s="88"/>
      <c r="C148" s="88"/>
      <c r="D148" s="88"/>
      <c r="E148" s="88"/>
      <c r="F148" s="88"/>
      <c r="G148" s="88"/>
      <c r="H148" s="88"/>
      <c r="I148" s="88"/>
      <c r="J148" s="88"/>
      <c r="K148" s="88"/>
      <c r="L148" s="88"/>
      <c r="M148" s="88"/>
      <c r="N148" s="88"/>
      <c r="O148" s="88"/>
      <c r="P148" s="88"/>
      <c r="Q148" s="88"/>
      <c r="R148" s="88"/>
    </row>
    <row r="149" spans="1:18" ht="26.25" customHeight="1">
      <c r="A149" s="977"/>
      <c r="B149" s="977"/>
      <c r="C149" s="977"/>
      <c r="D149" s="977"/>
      <c r="E149" s="977"/>
      <c r="F149" s="977"/>
      <c r="G149" s="977"/>
      <c r="H149" s="977"/>
      <c r="I149" s="977"/>
      <c r="J149" s="977"/>
      <c r="K149" s="977"/>
      <c r="L149" s="977"/>
      <c r="M149" s="977"/>
      <c r="N149" s="977"/>
      <c r="O149" s="977"/>
      <c r="P149" s="977"/>
      <c r="Q149" s="977"/>
      <c r="R149" s="977"/>
    </row>
    <row r="150" spans="1:18">
      <c r="A150" s="88"/>
      <c r="B150" s="88"/>
      <c r="C150" s="88"/>
      <c r="D150" s="88"/>
      <c r="E150" s="88"/>
      <c r="F150" s="88"/>
      <c r="G150" s="88"/>
      <c r="H150" s="88"/>
      <c r="I150" s="88"/>
      <c r="J150" s="88"/>
      <c r="K150" s="88"/>
      <c r="L150" s="88"/>
      <c r="M150" s="88"/>
      <c r="N150" s="88"/>
      <c r="O150" s="88"/>
      <c r="P150" s="88"/>
      <c r="Q150" s="88"/>
      <c r="R150" s="88"/>
    </row>
    <row r="151" spans="1:18">
      <c r="E151" s="88"/>
      <c r="F151" s="88"/>
      <c r="G151" s="88"/>
      <c r="H151" s="88"/>
      <c r="I151" s="88"/>
      <c r="J151" s="88"/>
      <c r="K151" s="88"/>
      <c r="L151" s="88"/>
      <c r="M151" s="88"/>
      <c r="N151" s="88"/>
      <c r="O151" s="88"/>
      <c r="P151" s="88"/>
      <c r="Q151" s="88"/>
      <c r="R151" s="88"/>
    </row>
    <row r="152" spans="1:18">
      <c r="A152" s="88"/>
      <c r="B152" s="88"/>
      <c r="C152" s="88"/>
      <c r="D152" s="88"/>
      <c r="E152" s="88"/>
      <c r="F152" s="88"/>
      <c r="G152" s="88"/>
      <c r="H152" s="88"/>
      <c r="I152" s="88"/>
      <c r="J152" s="88"/>
      <c r="K152" s="88"/>
      <c r="L152" s="88"/>
      <c r="M152" s="88"/>
      <c r="N152" s="88"/>
      <c r="O152" s="88"/>
      <c r="P152" s="88"/>
      <c r="Q152" s="88"/>
      <c r="R152" s="88"/>
    </row>
    <row r="153" spans="1:18">
      <c r="A153" s="978"/>
      <c r="B153" s="978"/>
      <c r="C153" s="978"/>
      <c r="D153" s="978"/>
      <c r="E153" s="978"/>
      <c r="F153" s="978"/>
      <c r="G153" s="978"/>
      <c r="H153" s="978"/>
      <c r="I153" s="978"/>
      <c r="J153" s="978"/>
      <c r="K153" s="978"/>
      <c r="L153" s="978"/>
      <c r="M153" s="978"/>
      <c r="N153" s="978"/>
      <c r="O153" s="978"/>
      <c r="P153" s="978"/>
      <c r="Q153" s="978"/>
      <c r="R153" s="979"/>
    </row>
    <row r="154" spans="1:18">
      <c r="A154" s="979"/>
      <c r="B154" s="979"/>
      <c r="C154" s="979"/>
      <c r="D154" s="979"/>
      <c r="E154" s="979"/>
      <c r="F154" s="979"/>
      <c r="G154" s="979"/>
      <c r="H154" s="979"/>
      <c r="I154" s="979"/>
      <c r="J154" s="979"/>
      <c r="K154" s="979"/>
      <c r="L154" s="979"/>
      <c r="M154" s="979"/>
      <c r="N154" s="979"/>
      <c r="O154" s="979"/>
      <c r="P154" s="979"/>
      <c r="Q154" s="979"/>
      <c r="R154" s="979"/>
    </row>
    <row r="155" spans="1:18">
      <c r="A155" s="88"/>
      <c r="B155" s="217"/>
      <c r="C155" s="217"/>
      <c r="D155" s="218"/>
      <c r="E155" s="218"/>
      <c r="F155" s="218"/>
      <c r="G155" s="218"/>
      <c r="H155" s="218"/>
      <c r="I155" s="218"/>
      <c r="R155" s="217"/>
    </row>
    <row r="156" spans="1:18">
      <c r="A156" s="978"/>
      <c r="B156" s="978"/>
      <c r="C156" s="978"/>
      <c r="D156" s="978"/>
      <c r="E156" s="978"/>
      <c r="F156" s="978"/>
      <c r="G156" s="978"/>
      <c r="H156" s="978"/>
      <c r="I156" s="978"/>
      <c r="J156" s="978"/>
      <c r="K156" s="978"/>
      <c r="L156" s="978"/>
      <c r="M156" s="978"/>
      <c r="N156" s="978"/>
      <c r="O156" s="978"/>
      <c r="P156" s="978"/>
      <c r="Q156" s="978"/>
    </row>
    <row r="157" spans="1:18">
      <c r="A157" s="978"/>
      <c r="B157" s="978"/>
      <c r="C157" s="978"/>
      <c r="D157" s="978"/>
      <c r="E157" s="978"/>
      <c r="F157" s="978"/>
      <c r="G157" s="978"/>
      <c r="H157" s="978"/>
      <c r="I157" s="978"/>
      <c r="J157" s="978"/>
      <c r="K157" s="978"/>
      <c r="L157" s="978"/>
      <c r="M157" s="978"/>
      <c r="N157" s="978"/>
      <c r="O157" s="978"/>
      <c r="P157" s="978"/>
      <c r="Q157" s="978"/>
    </row>
  </sheetData>
  <mergeCells count="20">
    <mergeCell ref="A140:O140"/>
    <mergeCell ref="A2:O2"/>
    <mergeCell ref="A4:A5"/>
    <mergeCell ref="B4:B5"/>
    <mergeCell ref="C4:C5"/>
    <mergeCell ref="D4:F4"/>
    <mergeCell ref="G4:I4"/>
    <mergeCell ref="J4:L4"/>
    <mergeCell ref="M4:O4"/>
    <mergeCell ref="A6:A31"/>
    <mergeCell ref="A32:A57"/>
    <mergeCell ref="A58:A83"/>
    <mergeCell ref="A84:A109"/>
    <mergeCell ref="A110:A135"/>
    <mergeCell ref="A149:R149"/>
    <mergeCell ref="A153:R154"/>
    <mergeCell ref="A156:Q156"/>
    <mergeCell ref="A157:Q157"/>
    <mergeCell ref="A145:N145"/>
    <mergeCell ref="A146:N146"/>
  </mergeCells>
  <hyperlinks>
    <hyperlink ref="O1" location="Index!A1" display="Index"/>
  </hyperlinks>
  <pageMargins left="0.70866141732283472" right="0.70866141732283472" top="0.74803149606299213" bottom="0.74803149606299213" header="0.31496062992125984" footer="0.31496062992125984"/>
  <pageSetup paperSize="9" scale="59" fitToHeight="3" orientation="landscape" r:id="rId1"/>
</worksheet>
</file>

<file path=xl/worksheets/sheet29.xml><?xml version="1.0" encoding="utf-8"?>
<worksheet xmlns="http://schemas.openxmlformats.org/spreadsheetml/2006/main" xmlns:r="http://schemas.openxmlformats.org/officeDocument/2006/relationships">
  <sheetPr>
    <pageSetUpPr fitToPage="1"/>
  </sheetPr>
  <dimension ref="A1:AI45"/>
  <sheetViews>
    <sheetView showGridLines="0" zoomScale="80" zoomScaleNormal="80" workbookViewId="0"/>
  </sheetViews>
  <sheetFormatPr defaultRowHeight="15"/>
  <cols>
    <col min="1" max="1" width="11.140625" style="73" customWidth="1"/>
    <col min="2" max="2" width="9.42578125" style="73" customWidth="1"/>
    <col min="3" max="3" width="17.28515625" style="73" customWidth="1"/>
    <col min="4" max="11" width="8.140625" style="73" customWidth="1"/>
    <col min="12" max="12" width="10.7109375" style="267" customWidth="1"/>
    <col min="13" max="13" width="11.7109375" style="267" customWidth="1"/>
    <col min="14" max="14" width="17.28515625" style="73" customWidth="1"/>
    <col min="15" max="22" width="8.140625" style="73" customWidth="1"/>
    <col min="23" max="23" width="10.7109375" style="267" customWidth="1"/>
    <col min="24" max="24" width="11.7109375" style="267" customWidth="1"/>
    <col min="25" max="25" width="17.28515625" style="73" customWidth="1"/>
    <col min="26" max="33" width="8.140625" style="73" customWidth="1"/>
    <col min="34" max="34" width="10.7109375" style="267" customWidth="1"/>
    <col min="35" max="35" width="11.7109375" style="267" customWidth="1"/>
    <col min="36" max="16384" width="9.140625" style="73"/>
  </cols>
  <sheetData>
    <row r="1" spans="1:35" s="286" customFormat="1" ht="13.5" customHeight="1">
      <c r="A1" s="90" t="s">
        <v>526</v>
      </c>
      <c r="B1" s="90"/>
      <c r="C1" s="90"/>
      <c r="D1" s="90"/>
      <c r="E1" s="746"/>
      <c r="F1" s="90"/>
      <c r="G1" s="90"/>
      <c r="H1" s="90"/>
      <c r="I1" s="91"/>
      <c r="J1" s="90"/>
      <c r="K1" s="90"/>
      <c r="L1" s="259"/>
      <c r="M1" s="259"/>
      <c r="N1" s="90"/>
      <c r="O1" s="90"/>
      <c r="P1" s="90"/>
      <c r="R1" s="90"/>
      <c r="T1" s="90"/>
      <c r="U1" s="90"/>
      <c r="V1" s="221" t="s">
        <v>35</v>
      </c>
      <c r="W1" s="259"/>
      <c r="X1" s="737"/>
      <c r="AH1" s="737"/>
      <c r="AI1" s="268"/>
    </row>
    <row r="2" spans="1:35" s="286" customFormat="1" ht="14.25" customHeight="1">
      <c r="A2" s="11" t="s">
        <v>527</v>
      </c>
      <c r="B2" s="11"/>
      <c r="C2" s="11"/>
      <c r="D2" s="11"/>
      <c r="E2" s="11"/>
      <c r="F2" s="11"/>
      <c r="G2" s="11"/>
      <c r="H2" s="11"/>
      <c r="I2" s="11"/>
      <c r="J2" s="11"/>
      <c r="K2" s="11"/>
      <c r="L2" s="260"/>
      <c r="M2" s="260"/>
      <c r="N2" s="11"/>
      <c r="O2" s="11"/>
      <c r="P2" s="11"/>
      <c r="Q2" s="11"/>
      <c r="R2" s="11"/>
      <c r="S2" s="11"/>
      <c r="T2" s="11"/>
      <c r="U2" s="11"/>
      <c r="V2" s="11"/>
      <c r="W2" s="260"/>
      <c r="X2" s="260"/>
      <c r="AH2" s="737"/>
      <c r="AI2" s="737"/>
    </row>
    <row r="3" spans="1:35" s="286" customFormat="1" ht="14.25" customHeight="1">
      <c r="A3" s="11"/>
      <c r="B3" s="11"/>
      <c r="C3" s="11"/>
      <c r="D3" s="11"/>
      <c r="E3" s="11"/>
      <c r="F3" s="11"/>
      <c r="G3" s="11"/>
      <c r="H3" s="11"/>
      <c r="I3" s="11"/>
      <c r="J3" s="11"/>
      <c r="K3" s="11"/>
      <c r="L3" s="260"/>
      <c r="M3" s="260"/>
      <c r="N3" s="11"/>
      <c r="O3" s="11"/>
      <c r="P3" s="11"/>
      <c r="Q3" s="11"/>
      <c r="R3" s="11"/>
      <c r="S3" s="11"/>
      <c r="T3" s="11"/>
      <c r="U3" s="11"/>
      <c r="V3" s="11"/>
      <c r="W3" s="260"/>
      <c r="X3" s="260"/>
      <c r="AH3" s="737"/>
      <c r="AI3" s="737"/>
    </row>
    <row r="4" spans="1:35" s="72" customFormat="1" ht="12.75" customHeight="1">
      <c r="A4" s="993" t="s">
        <v>37</v>
      </c>
      <c r="B4" s="993" t="s">
        <v>38</v>
      </c>
      <c r="C4" s="935" t="s">
        <v>89</v>
      </c>
      <c r="D4" s="935"/>
      <c r="E4" s="935"/>
      <c r="F4" s="935"/>
      <c r="G4" s="935"/>
      <c r="H4" s="935"/>
      <c r="I4" s="935"/>
      <c r="J4" s="935"/>
      <c r="K4" s="935"/>
      <c r="L4" s="935"/>
      <c r="M4" s="935"/>
      <c r="N4" s="935" t="s">
        <v>622</v>
      </c>
      <c r="O4" s="935"/>
      <c r="P4" s="935"/>
      <c r="Q4" s="935"/>
      <c r="R4" s="935"/>
      <c r="S4" s="935"/>
      <c r="T4" s="935"/>
      <c r="U4" s="935"/>
      <c r="V4" s="935"/>
      <c r="W4" s="935"/>
      <c r="X4" s="935"/>
      <c r="Y4" s="935" t="s">
        <v>621</v>
      </c>
      <c r="Z4" s="935"/>
      <c r="AA4" s="935"/>
      <c r="AB4" s="935"/>
      <c r="AC4" s="935"/>
      <c r="AD4" s="935"/>
      <c r="AE4" s="935"/>
      <c r="AF4" s="935"/>
      <c r="AG4" s="935"/>
      <c r="AH4" s="935"/>
      <c r="AI4" s="935"/>
    </row>
    <row r="5" spans="1:35" s="72" customFormat="1" ht="12.75" customHeight="1">
      <c r="A5" s="995"/>
      <c r="B5" s="995"/>
      <c r="C5" s="995" t="s">
        <v>90</v>
      </c>
      <c r="D5" s="937" t="s">
        <v>91</v>
      </c>
      <c r="E5" s="937"/>
      <c r="F5" s="937"/>
      <c r="G5" s="937"/>
      <c r="H5" s="937" t="s">
        <v>92</v>
      </c>
      <c r="I5" s="937"/>
      <c r="J5" s="937" t="s">
        <v>93</v>
      </c>
      <c r="K5" s="937"/>
      <c r="L5" s="989" t="s">
        <v>94</v>
      </c>
      <c r="M5" s="989" t="s">
        <v>95</v>
      </c>
      <c r="N5" s="993" t="s">
        <v>90</v>
      </c>
      <c r="O5" s="937" t="s">
        <v>91</v>
      </c>
      <c r="P5" s="937"/>
      <c r="Q5" s="937"/>
      <c r="R5" s="937"/>
      <c r="S5" s="937" t="s">
        <v>92</v>
      </c>
      <c r="T5" s="937"/>
      <c r="U5" s="937" t="s">
        <v>93</v>
      </c>
      <c r="V5" s="937"/>
      <c r="W5" s="988" t="s">
        <v>94</v>
      </c>
      <c r="X5" s="988" t="s">
        <v>95</v>
      </c>
      <c r="Y5" s="993" t="s">
        <v>90</v>
      </c>
      <c r="Z5" s="937" t="s">
        <v>91</v>
      </c>
      <c r="AA5" s="937"/>
      <c r="AB5" s="937"/>
      <c r="AC5" s="937"/>
      <c r="AD5" s="937" t="s">
        <v>92</v>
      </c>
      <c r="AE5" s="937"/>
      <c r="AF5" s="937" t="s">
        <v>93</v>
      </c>
      <c r="AG5" s="937"/>
      <c r="AH5" s="988" t="s">
        <v>94</v>
      </c>
      <c r="AI5" s="988" t="s">
        <v>95</v>
      </c>
    </row>
    <row r="6" spans="1:35" s="72" customFormat="1" ht="58.5" customHeight="1">
      <c r="A6" s="995"/>
      <c r="B6" s="995"/>
      <c r="C6" s="994"/>
      <c r="D6" s="991" t="s">
        <v>96</v>
      </c>
      <c r="E6" s="991"/>
      <c r="F6" s="991" t="s">
        <v>97</v>
      </c>
      <c r="G6" s="991"/>
      <c r="H6" s="991" t="s">
        <v>98</v>
      </c>
      <c r="I6" s="991"/>
      <c r="J6" s="992" t="s">
        <v>337</v>
      </c>
      <c r="K6" s="992"/>
      <c r="L6" s="989"/>
      <c r="M6" s="989"/>
      <c r="N6" s="994"/>
      <c r="O6" s="991" t="s">
        <v>96</v>
      </c>
      <c r="P6" s="991"/>
      <c r="Q6" s="991" t="s">
        <v>97</v>
      </c>
      <c r="R6" s="991"/>
      <c r="S6" s="991" t="s">
        <v>98</v>
      </c>
      <c r="T6" s="991"/>
      <c r="U6" s="991" t="s">
        <v>337</v>
      </c>
      <c r="V6" s="991"/>
      <c r="W6" s="989"/>
      <c r="X6" s="989"/>
      <c r="Y6" s="994"/>
      <c r="Z6" s="991" t="s">
        <v>96</v>
      </c>
      <c r="AA6" s="991"/>
      <c r="AB6" s="991" t="s">
        <v>97</v>
      </c>
      <c r="AC6" s="991"/>
      <c r="AD6" s="991" t="s">
        <v>98</v>
      </c>
      <c r="AE6" s="991"/>
      <c r="AF6" s="991" t="s">
        <v>337</v>
      </c>
      <c r="AG6" s="991"/>
      <c r="AH6" s="989"/>
      <c r="AI6" s="989"/>
    </row>
    <row r="7" spans="1:35" s="66" customFormat="1" ht="14.25">
      <c r="A7" s="994"/>
      <c r="B7" s="994"/>
      <c r="C7" s="359" t="s">
        <v>99</v>
      </c>
      <c r="D7" s="359" t="s">
        <v>100</v>
      </c>
      <c r="E7" s="93" t="s">
        <v>110</v>
      </c>
      <c r="F7" s="359" t="s">
        <v>100</v>
      </c>
      <c r="G7" s="93" t="s">
        <v>110</v>
      </c>
      <c r="H7" s="359" t="s">
        <v>100</v>
      </c>
      <c r="I7" s="93" t="s">
        <v>110</v>
      </c>
      <c r="J7" s="359" t="s">
        <v>100</v>
      </c>
      <c r="K7" s="93" t="s">
        <v>110</v>
      </c>
      <c r="L7" s="990"/>
      <c r="M7" s="990"/>
      <c r="N7" s="359" t="s">
        <v>99</v>
      </c>
      <c r="O7" s="359" t="s">
        <v>100</v>
      </c>
      <c r="P7" s="93" t="s">
        <v>110</v>
      </c>
      <c r="Q7" s="359" t="s">
        <v>100</v>
      </c>
      <c r="R7" s="93" t="s">
        <v>110</v>
      </c>
      <c r="S7" s="359" t="s">
        <v>100</v>
      </c>
      <c r="T7" s="93" t="s">
        <v>110</v>
      </c>
      <c r="U7" s="359" t="s">
        <v>100</v>
      </c>
      <c r="V7" s="93" t="s">
        <v>110</v>
      </c>
      <c r="W7" s="990"/>
      <c r="X7" s="990"/>
      <c r="Y7" s="359" t="s">
        <v>99</v>
      </c>
      <c r="Z7" s="359" t="s">
        <v>100</v>
      </c>
      <c r="AA7" s="93" t="s">
        <v>110</v>
      </c>
      <c r="AB7" s="359" t="s">
        <v>100</v>
      </c>
      <c r="AC7" s="93" t="s">
        <v>110</v>
      </c>
      <c r="AD7" s="359" t="s">
        <v>100</v>
      </c>
      <c r="AE7" s="93" t="s">
        <v>110</v>
      </c>
      <c r="AF7" s="359" t="s">
        <v>100</v>
      </c>
      <c r="AG7" s="93" t="s">
        <v>110</v>
      </c>
      <c r="AH7" s="990"/>
      <c r="AI7" s="990"/>
    </row>
    <row r="8" spans="1:35" s="286" customFormat="1" ht="25.5" customHeight="1">
      <c r="A8" s="76" t="s">
        <v>108</v>
      </c>
      <c r="B8" s="79"/>
      <c r="C8" s="235">
        <v>1214488</v>
      </c>
      <c r="D8" s="738">
        <v>85.775647745000001</v>
      </c>
      <c r="E8" s="738">
        <v>64</v>
      </c>
      <c r="F8" s="738">
        <v>31.306673265000001</v>
      </c>
      <c r="G8" s="738">
        <v>27</v>
      </c>
      <c r="H8" s="738">
        <v>23.332223949999999</v>
      </c>
      <c r="I8" s="738">
        <v>0</v>
      </c>
      <c r="J8" s="738">
        <v>140.41471715</v>
      </c>
      <c r="K8" s="738">
        <v>121</v>
      </c>
      <c r="L8" s="261">
        <v>1.8042846039</v>
      </c>
      <c r="M8" s="262">
        <v>0.61068038547931314</v>
      </c>
      <c r="N8" s="235">
        <v>28756</v>
      </c>
      <c r="O8" s="738">
        <v>123.256</v>
      </c>
      <c r="P8" s="738">
        <v>20</v>
      </c>
      <c r="Q8" s="738">
        <v>12.433400000000001</v>
      </c>
      <c r="R8" s="738">
        <v>2</v>
      </c>
      <c r="S8" s="738">
        <v>10.4384</v>
      </c>
      <c r="T8" s="738">
        <v>0</v>
      </c>
      <c r="U8" s="738">
        <v>146.12799999999999</v>
      </c>
      <c r="V8" s="738">
        <v>51</v>
      </c>
      <c r="W8" s="739">
        <v>1.5087600000000001</v>
      </c>
      <c r="X8" s="262">
        <v>0.79955487550424265</v>
      </c>
      <c r="Y8" s="235">
        <v>302172</v>
      </c>
      <c r="Z8" s="738">
        <v>69.697999999999993</v>
      </c>
      <c r="AA8" s="738">
        <v>6</v>
      </c>
      <c r="AB8" s="738">
        <v>16.420999999999999</v>
      </c>
      <c r="AC8" s="738">
        <v>10</v>
      </c>
      <c r="AD8" s="738">
        <v>32.988100000000003</v>
      </c>
      <c r="AE8" s="738">
        <v>14</v>
      </c>
      <c r="AF8" s="738">
        <v>119.107</v>
      </c>
      <c r="AG8" s="738">
        <v>58</v>
      </c>
      <c r="AH8" s="739">
        <v>2.3514699999999999</v>
      </c>
      <c r="AI8" s="262">
        <v>0.37770872218471602</v>
      </c>
    </row>
    <row r="9" spans="1:35" s="286" customFormat="1" ht="12.75">
      <c r="A9" s="76">
        <v>2011</v>
      </c>
      <c r="B9" s="79"/>
      <c r="C9" s="235">
        <v>1558916</v>
      </c>
      <c r="D9" s="738">
        <v>86.679762091000001</v>
      </c>
      <c r="E9" s="738">
        <v>65</v>
      </c>
      <c r="F9" s="738">
        <v>33.863958674000003</v>
      </c>
      <c r="G9" s="738">
        <v>28</v>
      </c>
      <c r="H9" s="738">
        <v>23.412361537999999</v>
      </c>
      <c r="I9" s="738">
        <v>0</v>
      </c>
      <c r="J9" s="738">
        <v>143.95608229999999</v>
      </c>
      <c r="K9" s="738">
        <v>126</v>
      </c>
      <c r="L9" s="261">
        <v>1.7807065935999999</v>
      </c>
      <c r="M9" s="262">
        <v>0.61939148156297286</v>
      </c>
      <c r="N9" s="235">
        <v>38533</v>
      </c>
      <c r="O9" s="738">
        <v>116.63800000000001</v>
      </c>
      <c r="P9" s="738">
        <v>16</v>
      </c>
      <c r="Q9" s="738">
        <v>11.883800000000001</v>
      </c>
      <c r="R9" s="738">
        <v>2</v>
      </c>
      <c r="S9" s="738">
        <v>11.3222</v>
      </c>
      <c r="T9" s="738">
        <v>0</v>
      </c>
      <c r="U9" s="738">
        <v>139.84299999999999</v>
      </c>
      <c r="V9" s="738">
        <v>48</v>
      </c>
      <c r="W9" s="739">
        <v>1.52407</v>
      </c>
      <c r="X9" s="262">
        <v>0.79064697791503391</v>
      </c>
      <c r="Y9" s="235">
        <v>383669</v>
      </c>
      <c r="Z9" s="738">
        <v>67.040999999999997</v>
      </c>
      <c r="AA9" s="738">
        <v>4</v>
      </c>
      <c r="AB9" s="738">
        <v>16.853899999999999</v>
      </c>
      <c r="AC9" s="738">
        <v>11</v>
      </c>
      <c r="AD9" s="738">
        <v>33.4602</v>
      </c>
      <c r="AE9" s="738">
        <v>14</v>
      </c>
      <c r="AF9" s="738">
        <v>117.35599999999999</v>
      </c>
      <c r="AG9" s="738">
        <v>57</v>
      </c>
      <c r="AH9" s="739">
        <v>2.3211200000000001</v>
      </c>
      <c r="AI9" s="262">
        <v>0.38769877159739252</v>
      </c>
    </row>
    <row r="10" spans="1:35" s="286" customFormat="1" ht="12.75">
      <c r="A10" s="76">
        <v>2012</v>
      </c>
      <c r="B10" s="79"/>
      <c r="C10" s="235">
        <v>1495986</v>
      </c>
      <c r="D10" s="738">
        <v>88.894297808000005</v>
      </c>
      <c r="E10" s="738">
        <v>68</v>
      </c>
      <c r="F10" s="738">
        <v>35.845888932000001</v>
      </c>
      <c r="G10" s="738">
        <v>29</v>
      </c>
      <c r="H10" s="738">
        <v>22.580536180999999</v>
      </c>
      <c r="I10" s="738">
        <v>0</v>
      </c>
      <c r="J10" s="738">
        <v>147.32072292000001</v>
      </c>
      <c r="K10" s="738">
        <v>131</v>
      </c>
      <c r="L10" s="261">
        <v>1.6952163991</v>
      </c>
      <c r="M10" s="262">
        <v>0.6462647377716102</v>
      </c>
      <c r="N10" s="235">
        <v>35333</v>
      </c>
      <c r="O10" s="738">
        <v>131.56899999999999</v>
      </c>
      <c r="P10" s="738">
        <v>18</v>
      </c>
      <c r="Q10" s="738">
        <v>13.520899999999999</v>
      </c>
      <c r="R10" s="738">
        <v>2</v>
      </c>
      <c r="S10" s="738">
        <v>10.2843</v>
      </c>
      <c r="T10" s="738">
        <v>0</v>
      </c>
      <c r="U10" s="738">
        <v>155.374</v>
      </c>
      <c r="V10" s="738">
        <v>52</v>
      </c>
      <c r="W10" s="739">
        <v>1.47194</v>
      </c>
      <c r="X10" s="262">
        <v>0.80446041943791924</v>
      </c>
      <c r="Y10" s="235">
        <v>348406</v>
      </c>
      <c r="Z10" s="738">
        <v>65.98</v>
      </c>
      <c r="AA10" s="738">
        <v>4</v>
      </c>
      <c r="AB10" s="738">
        <v>18.119499999999999</v>
      </c>
      <c r="AC10" s="738">
        <v>14</v>
      </c>
      <c r="AD10" s="738">
        <v>32.3748</v>
      </c>
      <c r="AE10" s="738">
        <v>8</v>
      </c>
      <c r="AF10" s="738">
        <v>116.474</v>
      </c>
      <c r="AG10" s="738">
        <v>57</v>
      </c>
      <c r="AH10" s="739">
        <v>2.1993299999999998</v>
      </c>
      <c r="AI10" s="262">
        <v>0.42259318151811393</v>
      </c>
    </row>
    <row r="11" spans="1:35" s="286" customFormat="1" ht="12.75">
      <c r="A11" s="76">
        <v>2013</v>
      </c>
      <c r="B11" s="79"/>
      <c r="C11" s="235">
        <v>1452986</v>
      </c>
      <c r="D11" s="738">
        <v>90.578833519</v>
      </c>
      <c r="E11" s="738">
        <v>70</v>
      </c>
      <c r="F11" s="738">
        <v>34.350846464</v>
      </c>
      <c r="G11" s="738">
        <v>27</v>
      </c>
      <c r="H11" s="738">
        <v>20.885874331</v>
      </c>
      <c r="I11" s="738">
        <v>0</v>
      </c>
      <c r="J11" s="738">
        <v>145.81555431000001</v>
      </c>
      <c r="K11" s="738">
        <v>132</v>
      </c>
      <c r="L11" s="261">
        <v>1.6358911922999999</v>
      </c>
      <c r="M11" s="262">
        <v>0.67065133456206738</v>
      </c>
      <c r="N11" s="235">
        <v>34814</v>
      </c>
      <c r="O11" s="738">
        <v>143.125</v>
      </c>
      <c r="P11" s="738">
        <v>23</v>
      </c>
      <c r="Q11" s="738">
        <v>14.2224</v>
      </c>
      <c r="R11" s="738">
        <v>2</v>
      </c>
      <c r="S11" s="738">
        <v>7.6547999999999998</v>
      </c>
      <c r="T11" s="738">
        <v>0</v>
      </c>
      <c r="U11" s="738">
        <v>165.00299999999999</v>
      </c>
      <c r="V11" s="738">
        <v>53</v>
      </c>
      <c r="W11" s="739">
        <v>1.3533900000000001</v>
      </c>
      <c r="X11" s="262">
        <v>0.84830815189291664</v>
      </c>
      <c r="Y11" s="235">
        <v>368003</v>
      </c>
      <c r="Z11" s="738">
        <v>66.947999999999993</v>
      </c>
      <c r="AA11" s="738">
        <v>5</v>
      </c>
      <c r="AB11" s="738">
        <v>18.6967</v>
      </c>
      <c r="AC11" s="738">
        <v>15</v>
      </c>
      <c r="AD11" s="738">
        <v>26.7318</v>
      </c>
      <c r="AE11" s="738">
        <v>0</v>
      </c>
      <c r="AF11" s="738">
        <v>112.377</v>
      </c>
      <c r="AG11" s="738">
        <v>54</v>
      </c>
      <c r="AH11" s="739">
        <v>2.0018400000000001</v>
      </c>
      <c r="AI11" s="262">
        <v>0.51581916451768062</v>
      </c>
    </row>
    <row r="12" spans="1:35" s="286" customFormat="1" ht="12.75">
      <c r="A12" s="111">
        <v>2014</v>
      </c>
      <c r="B12" s="79"/>
      <c r="C12" s="235">
        <v>1495502</v>
      </c>
      <c r="D12" s="738">
        <v>93.905412363206494</v>
      </c>
      <c r="E12" s="738">
        <v>82</v>
      </c>
      <c r="F12" s="738">
        <v>34.365720005723801</v>
      </c>
      <c r="G12" s="738">
        <v>27</v>
      </c>
      <c r="H12" s="738">
        <v>20.086996874628099</v>
      </c>
      <c r="I12" s="738">
        <v>0</v>
      </c>
      <c r="J12" s="738">
        <v>148.35812924355801</v>
      </c>
      <c r="K12" s="738">
        <v>140</v>
      </c>
      <c r="L12" s="261">
        <v>1.5745060855819699</v>
      </c>
      <c r="M12" s="262">
        <v>0.70305756862912927</v>
      </c>
      <c r="N12" s="235">
        <v>34023</v>
      </c>
      <c r="O12" s="738">
        <v>160.87188079000001</v>
      </c>
      <c r="P12" s="738">
        <v>35</v>
      </c>
      <c r="Q12" s="738">
        <v>13.270199570999999</v>
      </c>
      <c r="R12" s="738">
        <v>2</v>
      </c>
      <c r="S12" s="738">
        <v>6.7145754343000004</v>
      </c>
      <c r="T12" s="738">
        <v>0</v>
      </c>
      <c r="U12" s="738">
        <v>180.85665578999999</v>
      </c>
      <c r="V12" s="738">
        <v>61</v>
      </c>
      <c r="W12" s="739">
        <v>1.2803691619999999</v>
      </c>
      <c r="X12" s="262">
        <v>0.87805308173882368</v>
      </c>
      <c r="Y12" s="235">
        <v>380416</v>
      </c>
      <c r="Z12" s="738">
        <v>70.084241988000002</v>
      </c>
      <c r="AA12" s="738">
        <v>6</v>
      </c>
      <c r="AB12" s="738">
        <v>18.284007507999998</v>
      </c>
      <c r="AC12" s="738">
        <v>15</v>
      </c>
      <c r="AD12" s="738">
        <v>28.823706153</v>
      </c>
      <c r="AE12" s="738">
        <v>0</v>
      </c>
      <c r="AF12" s="738">
        <v>117.19195565</v>
      </c>
      <c r="AG12" s="738">
        <v>58</v>
      </c>
      <c r="AH12" s="739">
        <v>1.9821064309</v>
      </c>
      <c r="AI12" s="262">
        <v>0.53912296012785998</v>
      </c>
    </row>
    <row r="13" spans="1:35" s="286" customFormat="1" ht="25.5" customHeight="1">
      <c r="A13" s="96" t="s">
        <v>109</v>
      </c>
      <c r="B13" s="273" t="s">
        <v>6</v>
      </c>
      <c r="C13" s="235">
        <v>397481</v>
      </c>
      <c r="D13" s="738">
        <v>87.371566799999997</v>
      </c>
      <c r="E13" s="738">
        <v>63</v>
      </c>
      <c r="F13" s="738">
        <v>32.248713774999999</v>
      </c>
      <c r="G13" s="738">
        <v>27</v>
      </c>
      <c r="H13" s="738">
        <v>23.637927347000002</v>
      </c>
      <c r="I13" s="738">
        <v>0</v>
      </c>
      <c r="J13" s="738">
        <v>143.25835197000001</v>
      </c>
      <c r="K13" s="738">
        <v>122</v>
      </c>
      <c r="L13" s="261">
        <v>1.8157169777</v>
      </c>
      <c r="M13" s="262">
        <v>0.6072516673752959</v>
      </c>
      <c r="N13" s="235">
        <v>9769</v>
      </c>
      <c r="O13" s="738">
        <v>127.017</v>
      </c>
      <c r="P13" s="738">
        <v>21</v>
      </c>
      <c r="Q13" s="738">
        <v>12.860099999999999</v>
      </c>
      <c r="R13" s="738">
        <v>2</v>
      </c>
      <c r="S13" s="738">
        <v>9.3187999999999995</v>
      </c>
      <c r="T13" s="738">
        <v>0</v>
      </c>
      <c r="U13" s="738">
        <v>149.19499999999999</v>
      </c>
      <c r="V13" s="738">
        <v>52</v>
      </c>
      <c r="W13" s="261">
        <v>1.4750700000000001</v>
      </c>
      <c r="X13" s="262">
        <v>0.80612140444262459</v>
      </c>
      <c r="Y13" s="235">
        <v>98125</v>
      </c>
      <c r="Z13" s="738">
        <v>73.450999999999993</v>
      </c>
      <c r="AA13" s="738">
        <v>6</v>
      </c>
      <c r="AB13" s="738">
        <v>16.495899999999999</v>
      </c>
      <c r="AC13" s="738">
        <v>11</v>
      </c>
      <c r="AD13" s="738">
        <v>33.070300000000003</v>
      </c>
      <c r="AE13" s="738">
        <v>15</v>
      </c>
      <c r="AF13" s="738">
        <v>123.017</v>
      </c>
      <c r="AG13" s="738">
        <v>58</v>
      </c>
      <c r="AH13" s="261">
        <v>2.3561299999999998</v>
      </c>
      <c r="AI13" s="262">
        <v>0.37887388535031846</v>
      </c>
    </row>
    <row r="14" spans="1:35" s="286" customFormat="1" ht="12.75">
      <c r="A14" s="96"/>
      <c r="B14" s="273" t="s">
        <v>11</v>
      </c>
      <c r="C14" s="235">
        <v>415971</v>
      </c>
      <c r="D14" s="738">
        <v>83.663462902000006</v>
      </c>
      <c r="E14" s="738">
        <v>62</v>
      </c>
      <c r="F14" s="738">
        <v>30.989285311</v>
      </c>
      <c r="G14" s="738">
        <v>27</v>
      </c>
      <c r="H14" s="738">
        <v>23.408730416000001</v>
      </c>
      <c r="I14" s="738">
        <v>0</v>
      </c>
      <c r="J14" s="738">
        <v>138.06141774</v>
      </c>
      <c r="K14" s="738">
        <v>118</v>
      </c>
      <c r="L14" s="261">
        <v>1.8054912482000001</v>
      </c>
      <c r="M14" s="262">
        <v>0.60942469547155931</v>
      </c>
      <c r="N14" s="235">
        <v>9740</v>
      </c>
      <c r="O14" s="738">
        <v>119.282</v>
      </c>
      <c r="P14" s="738">
        <v>20</v>
      </c>
      <c r="Q14" s="738">
        <v>11.824</v>
      </c>
      <c r="R14" s="738">
        <v>2</v>
      </c>
      <c r="S14" s="738">
        <v>11.7684</v>
      </c>
      <c r="T14" s="738">
        <v>0</v>
      </c>
      <c r="U14" s="738">
        <v>142.875</v>
      </c>
      <c r="V14" s="738">
        <v>51</v>
      </c>
      <c r="W14" s="261">
        <v>1.5501</v>
      </c>
      <c r="X14" s="262">
        <v>0.78788501026694047</v>
      </c>
      <c r="Y14" s="235">
        <v>104947</v>
      </c>
      <c r="Z14" s="738">
        <v>66.665000000000006</v>
      </c>
      <c r="AA14" s="738">
        <v>5</v>
      </c>
      <c r="AB14" s="738">
        <v>16.2376</v>
      </c>
      <c r="AC14" s="738">
        <v>10</v>
      </c>
      <c r="AD14" s="738">
        <v>32.94</v>
      </c>
      <c r="AE14" s="738">
        <v>14</v>
      </c>
      <c r="AF14" s="738">
        <v>115.843</v>
      </c>
      <c r="AG14" s="738">
        <v>58</v>
      </c>
      <c r="AH14" s="261">
        <v>2.3557199999999998</v>
      </c>
      <c r="AI14" s="262">
        <v>0.37555146883665086</v>
      </c>
    </row>
    <row r="15" spans="1:35" s="286" customFormat="1" ht="12.75">
      <c r="A15" s="96"/>
      <c r="B15" s="273" t="s">
        <v>65</v>
      </c>
      <c r="C15" s="235">
        <v>401036</v>
      </c>
      <c r="D15" s="738">
        <v>86.384719537999999</v>
      </c>
      <c r="E15" s="738">
        <v>66</v>
      </c>
      <c r="F15" s="738">
        <v>30.702191324000001</v>
      </c>
      <c r="G15" s="738">
        <v>27</v>
      </c>
      <c r="H15" s="738">
        <v>22.949874823999998</v>
      </c>
      <c r="I15" s="738">
        <v>0</v>
      </c>
      <c r="J15" s="738">
        <v>140.03722858</v>
      </c>
      <c r="K15" s="738">
        <v>123</v>
      </c>
      <c r="L15" s="261">
        <v>1.7917019917999999</v>
      </c>
      <c r="M15" s="262">
        <v>0.61538116278837807</v>
      </c>
      <c r="N15" s="235">
        <v>9247</v>
      </c>
      <c r="O15" s="738">
        <v>123.47</v>
      </c>
      <c r="P15" s="738">
        <v>19</v>
      </c>
      <c r="Q15" s="738">
        <v>12.624599999999999</v>
      </c>
      <c r="R15" s="738">
        <v>2</v>
      </c>
      <c r="S15" s="738">
        <v>10.2204</v>
      </c>
      <c r="T15" s="738">
        <v>0</v>
      </c>
      <c r="U15" s="738">
        <v>146.315</v>
      </c>
      <c r="V15" s="738">
        <v>49</v>
      </c>
      <c r="W15" s="261">
        <v>1.50081</v>
      </c>
      <c r="X15" s="262">
        <v>0.80490970044338706</v>
      </c>
      <c r="Y15" s="235">
        <v>99100</v>
      </c>
      <c r="Z15" s="738">
        <v>69.191999999999993</v>
      </c>
      <c r="AA15" s="738">
        <v>6</v>
      </c>
      <c r="AB15" s="738">
        <v>16.5411</v>
      </c>
      <c r="AC15" s="738">
        <v>11</v>
      </c>
      <c r="AD15" s="738">
        <v>32.957799999999999</v>
      </c>
      <c r="AE15" s="738">
        <v>14</v>
      </c>
      <c r="AF15" s="738">
        <v>118.691</v>
      </c>
      <c r="AG15" s="738">
        <v>58</v>
      </c>
      <c r="AH15" s="261">
        <v>2.3423400000000001</v>
      </c>
      <c r="AI15" s="262">
        <v>0.37883955600403635</v>
      </c>
    </row>
    <row r="16" spans="1:35" s="286" customFormat="1" ht="25.5" customHeight="1">
      <c r="A16" s="76">
        <v>2011</v>
      </c>
      <c r="B16" s="273" t="s">
        <v>9</v>
      </c>
      <c r="C16" s="235">
        <v>404118</v>
      </c>
      <c r="D16" s="738">
        <v>88.465661019999999</v>
      </c>
      <c r="E16" s="738">
        <v>69</v>
      </c>
      <c r="F16" s="738">
        <v>32.684814830999997</v>
      </c>
      <c r="G16" s="738">
        <v>29</v>
      </c>
      <c r="H16" s="738">
        <v>24.479649508000001</v>
      </c>
      <c r="I16" s="738">
        <v>0</v>
      </c>
      <c r="J16" s="738">
        <v>145.63012535999999</v>
      </c>
      <c r="K16" s="738">
        <v>128</v>
      </c>
      <c r="L16" s="261">
        <v>1.7973314725</v>
      </c>
      <c r="M16" s="262">
        <v>0.61205885409707061</v>
      </c>
      <c r="N16" s="235">
        <v>9543</v>
      </c>
      <c r="O16" s="738">
        <v>109.634</v>
      </c>
      <c r="P16" s="738">
        <v>12</v>
      </c>
      <c r="Q16" s="738">
        <v>12.145099999999999</v>
      </c>
      <c r="R16" s="738">
        <v>2</v>
      </c>
      <c r="S16" s="738">
        <v>10.958600000000001</v>
      </c>
      <c r="T16" s="738">
        <v>0</v>
      </c>
      <c r="U16" s="738">
        <v>132.738</v>
      </c>
      <c r="V16" s="738">
        <v>40</v>
      </c>
      <c r="W16" s="261">
        <v>1.49387</v>
      </c>
      <c r="X16" s="262">
        <v>0.79974850675888087</v>
      </c>
      <c r="Y16" s="235">
        <v>97337</v>
      </c>
      <c r="Z16" s="738">
        <v>72.257000000000005</v>
      </c>
      <c r="AA16" s="738">
        <v>5</v>
      </c>
      <c r="AB16" s="738">
        <v>17.5899</v>
      </c>
      <c r="AC16" s="738">
        <v>11</v>
      </c>
      <c r="AD16" s="738">
        <v>35.148600000000002</v>
      </c>
      <c r="AE16" s="738">
        <v>15</v>
      </c>
      <c r="AF16" s="738">
        <v>124.995</v>
      </c>
      <c r="AG16" s="738">
        <v>61</v>
      </c>
      <c r="AH16" s="261">
        <v>2.3603499999999999</v>
      </c>
      <c r="AI16" s="262">
        <v>0.3825164120529706</v>
      </c>
    </row>
    <row r="17" spans="1:35" s="286" customFormat="1" ht="12.75">
      <c r="A17" s="76"/>
      <c r="B17" s="273" t="s">
        <v>6</v>
      </c>
      <c r="C17" s="235">
        <v>379918</v>
      </c>
      <c r="D17" s="738">
        <v>86.487047204999996</v>
      </c>
      <c r="E17" s="738">
        <v>64</v>
      </c>
      <c r="F17" s="738">
        <v>33.796787727999998</v>
      </c>
      <c r="G17" s="738">
        <v>29</v>
      </c>
      <c r="H17" s="738">
        <v>23.345321885000001</v>
      </c>
      <c r="I17" s="738">
        <v>0</v>
      </c>
      <c r="J17" s="738">
        <v>143.62915681999999</v>
      </c>
      <c r="K17" s="738">
        <v>123</v>
      </c>
      <c r="L17" s="261">
        <v>1.7818976727</v>
      </c>
      <c r="M17" s="262">
        <v>0.61753325717654861</v>
      </c>
      <c r="N17" s="235">
        <v>9464</v>
      </c>
      <c r="O17" s="738">
        <v>120.76</v>
      </c>
      <c r="P17" s="738">
        <v>15</v>
      </c>
      <c r="Q17" s="738">
        <v>12.0237</v>
      </c>
      <c r="R17" s="738">
        <v>2</v>
      </c>
      <c r="S17" s="738">
        <v>10.872400000000001</v>
      </c>
      <c r="T17" s="738">
        <v>0</v>
      </c>
      <c r="U17" s="738">
        <v>143.65600000000001</v>
      </c>
      <c r="V17" s="738">
        <v>49</v>
      </c>
      <c r="W17" s="261">
        <v>1.52356</v>
      </c>
      <c r="X17" s="262">
        <v>0.78687658495350798</v>
      </c>
      <c r="Y17" s="235">
        <v>93618</v>
      </c>
      <c r="Z17" s="738">
        <v>66.820999999999998</v>
      </c>
      <c r="AA17" s="738">
        <v>4</v>
      </c>
      <c r="AB17" s="738">
        <v>17.061399999999999</v>
      </c>
      <c r="AC17" s="738">
        <v>11</v>
      </c>
      <c r="AD17" s="738">
        <v>33.446800000000003</v>
      </c>
      <c r="AE17" s="738">
        <v>14</v>
      </c>
      <c r="AF17" s="738">
        <v>117.32899999999999</v>
      </c>
      <c r="AG17" s="738">
        <v>56</v>
      </c>
      <c r="AH17" s="261">
        <v>2.31942</v>
      </c>
      <c r="AI17" s="262">
        <v>0.38581255741417247</v>
      </c>
    </row>
    <row r="18" spans="1:35" s="286" customFormat="1" ht="12.75">
      <c r="A18" s="76"/>
      <c r="B18" s="273" t="s">
        <v>11</v>
      </c>
      <c r="C18" s="235">
        <v>393883</v>
      </c>
      <c r="D18" s="738">
        <v>84.037412125000003</v>
      </c>
      <c r="E18" s="738">
        <v>63</v>
      </c>
      <c r="F18" s="738">
        <v>33.966604296</v>
      </c>
      <c r="G18" s="738">
        <v>28</v>
      </c>
      <c r="H18" s="738">
        <v>23.019467710000001</v>
      </c>
      <c r="I18" s="738">
        <v>0</v>
      </c>
      <c r="J18" s="738">
        <v>141.02348413000001</v>
      </c>
      <c r="K18" s="738">
        <v>123</v>
      </c>
      <c r="L18" s="261">
        <v>1.7811075878</v>
      </c>
      <c r="M18" s="262">
        <v>0.61912293752205605</v>
      </c>
      <c r="N18" s="235">
        <v>10177</v>
      </c>
      <c r="O18" s="738">
        <v>110.44499999999999</v>
      </c>
      <c r="P18" s="738">
        <v>16</v>
      </c>
      <c r="Q18" s="738">
        <v>11.833500000000001</v>
      </c>
      <c r="R18" s="738">
        <v>2</v>
      </c>
      <c r="S18" s="738">
        <v>11.477</v>
      </c>
      <c r="T18" s="738">
        <v>0</v>
      </c>
      <c r="U18" s="738">
        <v>133.755</v>
      </c>
      <c r="V18" s="738">
        <v>49</v>
      </c>
      <c r="W18" s="261">
        <v>1.5331600000000001</v>
      </c>
      <c r="X18" s="262">
        <v>0.78854279257148474</v>
      </c>
      <c r="Y18" s="235">
        <v>99558</v>
      </c>
      <c r="Z18" s="738">
        <v>62.75</v>
      </c>
      <c r="AA18" s="738">
        <v>3</v>
      </c>
      <c r="AB18" s="738">
        <v>16.4269</v>
      </c>
      <c r="AC18" s="738">
        <v>12</v>
      </c>
      <c r="AD18" s="738">
        <v>32.420200000000001</v>
      </c>
      <c r="AE18" s="738">
        <v>14</v>
      </c>
      <c r="AF18" s="738">
        <v>111.59699999999999</v>
      </c>
      <c r="AG18" s="738">
        <v>54</v>
      </c>
      <c r="AH18" s="261">
        <v>2.3091599999999999</v>
      </c>
      <c r="AI18" s="262">
        <v>0.38732196307679945</v>
      </c>
    </row>
    <row r="19" spans="1:35" s="286" customFormat="1" ht="12.75">
      <c r="A19" s="76"/>
      <c r="B19" s="273" t="s">
        <v>65</v>
      </c>
      <c r="C19" s="235">
        <v>380997</v>
      </c>
      <c r="D19" s="738">
        <v>87.709373040000003</v>
      </c>
      <c r="E19" s="738">
        <v>64</v>
      </c>
      <c r="F19" s="738">
        <v>35.075522904000003</v>
      </c>
      <c r="G19" s="738">
        <v>28</v>
      </c>
      <c r="H19" s="738">
        <v>22.753336640000001</v>
      </c>
      <c r="I19" s="738">
        <v>0</v>
      </c>
      <c r="J19" s="738">
        <v>145.53823258</v>
      </c>
      <c r="K19" s="738">
        <v>128</v>
      </c>
      <c r="L19" s="261">
        <v>1.7614705628</v>
      </c>
      <c r="M19" s="262">
        <v>0.62930007191940829</v>
      </c>
      <c r="N19" s="235">
        <v>9349</v>
      </c>
      <c r="O19" s="738">
        <v>126.354</v>
      </c>
      <c r="P19" s="738">
        <v>22</v>
      </c>
      <c r="Q19" s="738">
        <v>11.53</v>
      </c>
      <c r="R19" s="738">
        <v>2</v>
      </c>
      <c r="S19" s="738">
        <v>11.9803</v>
      </c>
      <c r="T19" s="738">
        <v>0</v>
      </c>
      <c r="U19" s="738">
        <v>149.86500000000001</v>
      </c>
      <c r="V19" s="738">
        <v>54</v>
      </c>
      <c r="W19" s="261">
        <v>1.5455099999999999</v>
      </c>
      <c r="X19" s="262">
        <v>0.78746389988234033</v>
      </c>
      <c r="Y19" s="235">
        <v>93156</v>
      </c>
      <c r="Z19" s="738">
        <v>66.400000000000006</v>
      </c>
      <c r="AA19" s="738">
        <v>4</v>
      </c>
      <c r="AB19" s="738">
        <v>16.332599999999999</v>
      </c>
      <c r="AC19" s="738">
        <v>12</v>
      </c>
      <c r="AD19" s="738">
        <v>32.820700000000002</v>
      </c>
      <c r="AE19" s="738">
        <v>14</v>
      </c>
      <c r="AF19" s="738">
        <v>115.554</v>
      </c>
      <c r="AG19" s="738">
        <v>57</v>
      </c>
      <c r="AH19" s="261">
        <v>2.2946499999999999</v>
      </c>
      <c r="AI19" s="262">
        <v>0.39541199708016661</v>
      </c>
    </row>
    <row r="20" spans="1:35" s="286" customFormat="1" ht="25.5" customHeight="1">
      <c r="A20" s="76">
        <v>2012</v>
      </c>
      <c r="B20" s="273" t="s">
        <v>9</v>
      </c>
      <c r="C20" s="235">
        <v>389091</v>
      </c>
      <c r="D20" s="738">
        <v>90.299343855000004</v>
      </c>
      <c r="E20" s="738">
        <v>69</v>
      </c>
      <c r="F20" s="738">
        <v>34.24385041</v>
      </c>
      <c r="G20" s="738">
        <v>29</v>
      </c>
      <c r="H20" s="738">
        <v>23.945963798000001</v>
      </c>
      <c r="I20" s="738">
        <v>0</v>
      </c>
      <c r="J20" s="738">
        <v>148.48915805999999</v>
      </c>
      <c r="K20" s="738">
        <v>131</v>
      </c>
      <c r="L20" s="261">
        <v>1.7334556698000001</v>
      </c>
      <c r="M20" s="262">
        <v>0.63542975807715929</v>
      </c>
      <c r="N20" s="235">
        <v>9248</v>
      </c>
      <c r="O20" s="738">
        <v>129.87799999999999</v>
      </c>
      <c r="P20" s="738">
        <v>19</v>
      </c>
      <c r="Q20" s="738">
        <v>13.729100000000001</v>
      </c>
      <c r="R20" s="738">
        <v>2</v>
      </c>
      <c r="S20" s="738">
        <v>11.206200000000001</v>
      </c>
      <c r="T20" s="738">
        <v>0</v>
      </c>
      <c r="U20" s="738">
        <v>154.81299999999999</v>
      </c>
      <c r="V20" s="738">
        <v>54</v>
      </c>
      <c r="W20" s="261">
        <v>1.49373</v>
      </c>
      <c r="X20" s="262">
        <v>0.80082179930795849</v>
      </c>
      <c r="Y20" s="235">
        <v>92691</v>
      </c>
      <c r="Z20" s="738">
        <v>66.385999999999996</v>
      </c>
      <c r="AA20" s="738">
        <v>5</v>
      </c>
      <c r="AB20" s="738">
        <v>17.939299999999999</v>
      </c>
      <c r="AC20" s="738">
        <v>13</v>
      </c>
      <c r="AD20" s="738">
        <v>34.294400000000003</v>
      </c>
      <c r="AE20" s="738">
        <v>10</v>
      </c>
      <c r="AF20" s="738">
        <v>118.619</v>
      </c>
      <c r="AG20" s="738">
        <v>59</v>
      </c>
      <c r="AH20" s="261">
        <v>2.2392799999999999</v>
      </c>
      <c r="AI20" s="262">
        <v>0.40972694220582367</v>
      </c>
    </row>
    <row r="21" spans="1:35" s="286" customFormat="1" ht="12.75">
      <c r="A21" s="76"/>
      <c r="B21" s="273" t="s">
        <v>6</v>
      </c>
      <c r="C21" s="235">
        <v>362194</v>
      </c>
      <c r="D21" s="738">
        <v>88.279477297</v>
      </c>
      <c r="E21" s="738">
        <v>64</v>
      </c>
      <c r="F21" s="738">
        <v>35.964648779000001</v>
      </c>
      <c r="G21" s="738">
        <v>30</v>
      </c>
      <c r="H21" s="738">
        <v>22.840927789999999</v>
      </c>
      <c r="I21" s="738">
        <v>0</v>
      </c>
      <c r="J21" s="738">
        <v>147.08505387</v>
      </c>
      <c r="K21" s="738">
        <v>127</v>
      </c>
      <c r="L21" s="261">
        <v>1.7033136938</v>
      </c>
      <c r="M21" s="262">
        <v>0.64208407648939514</v>
      </c>
      <c r="N21" s="235">
        <v>8858</v>
      </c>
      <c r="O21" s="738">
        <v>128.15899999999999</v>
      </c>
      <c r="P21" s="738">
        <v>18</v>
      </c>
      <c r="Q21" s="738">
        <v>12.971</v>
      </c>
      <c r="R21" s="738">
        <v>2</v>
      </c>
      <c r="S21" s="738">
        <v>10.817299999999999</v>
      </c>
      <c r="T21" s="738">
        <v>0</v>
      </c>
      <c r="U21" s="738">
        <v>151.94800000000001</v>
      </c>
      <c r="V21" s="738">
        <v>52</v>
      </c>
      <c r="W21" s="261">
        <v>1.49244</v>
      </c>
      <c r="X21" s="262">
        <v>0.79419733574170237</v>
      </c>
      <c r="Y21" s="235">
        <v>84766</v>
      </c>
      <c r="Z21" s="738">
        <v>66.366</v>
      </c>
      <c r="AA21" s="738">
        <v>4</v>
      </c>
      <c r="AB21" s="738">
        <v>18.109000000000002</v>
      </c>
      <c r="AC21" s="738">
        <v>14</v>
      </c>
      <c r="AD21" s="738">
        <v>33.131999999999998</v>
      </c>
      <c r="AE21" s="738">
        <v>9</v>
      </c>
      <c r="AF21" s="738">
        <v>117.607</v>
      </c>
      <c r="AG21" s="738">
        <v>56</v>
      </c>
      <c r="AH21" s="261">
        <v>2.2208600000000001</v>
      </c>
      <c r="AI21" s="262">
        <v>0.41326711181369891</v>
      </c>
    </row>
    <row r="22" spans="1:35" s="286" customFormat="1" ht="12.75">
      <c r="A22" s="76"/>
      <c r="B22" s="273" t="s">
        <v>11</v>
      </c>
      <c r="C22" s="235">
        <v>367047</v>
      </c>
      <c r="D22" s="738">
        <v>86.469858083999995</v>
      </c>
      <c r="E22" s="738">
        <v>66</v>
      </c>
      <c r="F22" s="738">
        <v>37.165125992</v>
      </c>
      <c r="G22" s="738">
        <v>29</v>
      </c>
      <c r="H22" s="738">
        <v>21.361365165999999</v>
      </c>
      <c r="I22" s="738">
        <v>0</v>
      </c>
      <c r="J22" s="738">
        <v>144.99634924</v>
      </c>
      <c r="K22" s="738">
        <v>129</v>
      </c>
      <c r="L22" s="261">
        <v>1.6826183023000001</v>
      </c>
      <c r="M22" s="262">
        <v>0.65023825286679904</v>
      </c>
      <c r="N22" s="235">
        <v>8660</v>
      </c>
      <c r="O22" s="738">
        <v>127.422</v>
      </c>
      <c r="P22" s="738">
        <v>13</v>
      </c>
      <c r="Q22" s="738">
        <v>13.120900000000001</v>
      </c>
      <c r="R22" s="738">
        <v>2</v>
      </c>
      <c r="S22" s="738">
        <v>9.8338999999999999</v>
      </c>
      <c r="T22" s="738">
        <v>0</v>
      </c>
      <c r="U22" s="738">
        <v>150.37700000000001</v>
      </c>
      <c r="V22" s="738">
        <v>47</v>
      </c>
      <c r="W22" s="261">
        <v>1.46166</v>
      </c>
      <c r="X22" s="262">
        <v>0.81073903002309466</v>
      </c>
      <c r="Y22" s="235">
        <v>86097</v>
      </c>
      <c r="Z22" s="738">
        <v>64.424000000000007</v>
      </c>
      <c r="AA22" s="738">
        <v>4</v>
      </c>
      <c r="AB22" s="738">
        <v>17.8826</v>
      </c>
      <c r="AC22" s="738">
        <v>14</v>
      </c>
      <c r="AD22" s="738">
        <v>30.845500000000001</v>
      </c>
      <c r="AE22" s="738">
        <v>7</v>
      </c>
      <c r="AF22" s="738">
        <v>113.152</v>
      </c>
      <c r="AG22" s="738">
        <v>54</v>
      </c>
      <c r="AH22" s="261">
        <v>2.1776800000000001</v>
      </c>
      <c r="AI22" s="262">
        <v>0.42597303041917839</v>
      </c>
    </row>
    <row r="23" spans="1:35" s="286" customFormat="1" ht="12.75">
      <c r="A23" s="76"/>
      <c r="B23" s="273" t="s">
        <v>65</v>
      </c>
      <c r="C23" s="235">
        <v>377654</v>
      </c>
      <c r="D23" s="738">
        <v>90.392698077999995</v>
      </c>
      <c r="E23" s="738">
        <v>73</v>
      </c>
      <c r="F23" s="738">
        <v>36.100361706999998</v>
      </c>
      <c r="G23" s="738">
        <v>29</v>
      </c>
      <c r="H23" s="738">
        <v>22.108954228000002</v>
      </c>
      <c r="I23" s="738">
        <v>0</v>
      </c>
      <c r="J23" s="738">
        <v>148.60201401</v>
      </c>
      <c r="K23" s="738">
        <v>134</v>
      </c>
      <c r="L23" s="261">
        <v>1.6602975209999999</v>
      </c>
      <c r="M23" s="262">
        <v>0.65757545266301964</v>
      </c>
      <c r="N23" s="235">
        <v>8567</v>
      </c>
      <c r="O23" s="738">
        <v>141.11099999999999</v>
      </c>
      <c r="P23" s="738">
        <v>20</v>
      </c>
      <c r="Q23" s="738">
        <v>14.2692</v>
      </c>
      <c r="R23" s="738">
        <v>2</v>
      </c>
      <c r="S23" s="738">
        <v>9.1930999999999994</v>
      </c>
      <c r="T23" s="738">
        <v>0</v>
      </c>
      <c r="U23" s="738">
        <v>164.57300000000001</v>
      </c>
      <c r="V23" s="738">
        <v>55</v>
      </c>
      <c r="W23" s="261">
        <v>1.4376100000000001</v>
      </c>
      <c r="X23" s="262">
        <v>0.81265320415548037</v>
      </c>
      <c r="Y23" s="235">
        <v>84852</v>
      </c>
      <c r="Z23" s="738">
        <v>66.730999999999995</v>
      </c>
      <c r="AA23" s="738">
        <v>5</v>
      </c>
      <c r="AB23" s="738">
        <v>18.567399999999999</v>
      </c>
      <c r="AC23" s="738">
        <v>14</v>
      </c>
      <c r="AD23" s="738">
        <v>31.0733</v>
      </c>
      <c r="AE23" s="738">
        <v>7</v>
      </c>
      <c r="AF23" s="738">
        <v>116.371</v>
      </c>
      <c r="AG23" s="738">
        <v>57</v>
      </c>
      <c r="AH23" s="261">
        <v>2.1561699999999999</v>
      </c>
      <c r="AI23" s="262">
        <v>0.44253523782586152</v>
      </c>
    </row>
    <row r="24" spans="1:35" s="286" customFormat="1" ht="25.5" customHeight="1">
      <c r="A24" s="3">
        <v>2013</v>
      </c>
      <c r="B24" s="273" t="s">
        <v>9</v>
      </c>
      <c r="C24" s="235">
        <v>361078</v>
      </c>
      <c r="D24" s="738">
        <v>92.589936245999994</v>
      </c>
      <c r="E24" s="738">
        <v>75</v>
      </c>
      <c r="F24" s="738">
        <v>35.003195984999998</v>
      </c>
      <c r="G24" s="738">
        <v>28</v>
      </c>
      <c r="H24" s="738">
        <v>22.926772055000001</v>
      </c>
      <c r="I24" s="738">
        <v>0</v>
      </c>
      <c r="J24" s="738">
        <v>150.51990429</v>
      </c>
      <c r="K24" s="738">
        <v>138</v>
      </c>
      <c r="L24" s="263">
        <v>1.6645350865999999</v>
      </c>
      <c r="M24" s="262">
        <v>0.65679714632295516</v>
      </c>
      <c r="N24" s="235">
        <v>8049</v>
      </c>
      <c r="O24" s="738">
        <v>135.31</v>
      </c>
      <c r="P24" s="738">
        <v>22</v>
      </c>
      <c r="Q24" s="738">
        <v>14.9801</v>
      </c>
      <c r="R24" s="738">
        <v>2</v>
      </c>
      <c r="S24" s="738">
        <v>8.7790999999999997</v>
      </c>
      <c r="T24" s="738">
        <v>0</v>
      </c>
      <c r="U24" s="738">
        <v>159.06899999999999</v>
      </c>
      <c r="V24" s="738">
        <v>55</v>
      </c>
      <c r="W24" s="261">
        <v>1.38266</v>
      </c>
      <c r="X24" s="262">
        <v>0.8362529506771027</v>
      </c>
      <c r="Y24" s="235">
        <v>81656</v>
      </c>
      <c r="Z24" s="738">
        <v>67.617000000000004</v>
      </c>
      <c r="AA24" s="738">
        <v>5</v>
      </c>
      <c r="AB24" s="738">
        <v>19.698399999999999</v>
      </c>
      <c r="AC24" s="738">
        <v>15</v>
      </c>
      <c r="AD24" s="738">
        <v>31.348199999999999</v>
      </c>
      <c r="AE24" s="738">
        <v>3</v>
      </c>
      <c r="AF24" s="738">
        <v>118.663</v>
      </c>
      <c r="AG24" s="738">
        <v>57</v>
      </c>
      <c r="AH24" s="261">
        <v>2.10833</v>
      </c>
      <c r="AI24" s="262">
        <v>0.47118399137846578</v>
      </c>
    </row>
    <row r="25" spans="1:35" s="269" customFormat="1" ht="14.25">
      <c r="A25" s="3"/>
      <c r="B25" s="273" t="s">
        <v>258</v>
      </c>
      <c r="C25" s="235">
        <v>366475</v>
      </c>
      <c r="D25" s="738">
        <v>91.513803124000006</v>
      </c>
      <c r="E25" s="738">
        <v>69</v>
      </c>
      <c r="F25" s="738">
        <v>34.578200422999998</v>
      </c>
      <c r="G25" s="738">
        <v>27</v>
      </c>
      <c r="H25" s="738">
        <v>20.714605362</v>
      </c>
      <c r="I25" s="738">
        <v>0</v>
      </c>
      <c r="J25" s="738">
        <v>146.80660890999999</v>
      </c>
      <c r="K25" s="738">
        <v>132</v>
      </c>
      <c r="L25" s="263">
        <v>1.64897742</v>
      </c>
      <c r="M25" s="262">
        <v>0.66176683266252811</v>
      </c>
      <c r="N25" s="235">
        <v>8993</v>
      </c>
      <c r="O25" s="738">
        <v>143.60900000000001</v>
      </c>
      <c r="P25" s="738">
        <v>24</v>
      </c>
      <c r="Q25" s="738">
        <v>14.1252</v>
      </c>
      <c r="R25" s="738">
        <v>2</v>
      </c>
      <c r="S25" s="738">
        <v>8.0091000000000001</v>
      </c>
      <c r="T25" s="738">
        <v>0</v>
      </c>
      <c r="U25" s="738">
        <v>165.74299999999999</v>
      </c>
      <c r="V25" s="738">
        <v>55</v>
      </c>
      <c r="W25" s="261">
        <v>1.37151</v>
      </c>
      <c r="X25" s="262">
        <v>0.83487156677415764</v>
      </c>
      <c r="Y25" s="235">
        <v>92727</v>
      </c>
      <c r="Z25" s="738">
        <v>67.626000000000005</v>
      </c>
      <c r="AA25" s="738">
        <v>4</v>
      </c>
      <c r="AB25" s="738">
        <v>18.584099999999999</v>
      </c>
      <c r="AC25" s="738">
        <v>15</v>
      </c>
      <c r="AD25" s="738">
        <v>26.851199999999999</v>
      </c>
      <c r="AE25" s="738">
        <v>1</v>
      </c>
      <c r="AF25" s="738">
        <v>113.062</v>
      </c>
      <c r="AG25" s="738">
        <v>52</v>
      </c>
      <c r="AH25" s="261">
        <v>2.0224500000000001</v>
      </c>
      <c r="AI25" s="262">
        <v>0.49568086964961661</v>
      </c>
    </row>
    <row r="26" spans="1:35" s="286" customFormat="1" ht="12.75">
      <c r="A26" s="3"/>
      <c r="B26" s="273" t="s">
        <v>11</v>
      </c>
      <c r="C26" s="235">
        <v>362788</v>
      </c>
      <c r="D26" s="738">
        <v>87.828233018000006</v>
      </c>
      <c r="E26" s="738">
        <v>64</v>
      </c>
      <c r="F26" s="738">
        <v>34.893976647999999</v>
      </c>
      <c r="G26" s="738">
        <v>26</v>
      </c>
      <c r="H26" s="738">
        <v>20.223050377</v>
      </c>
      <c r="I26" s="738">
        <v>0</v>
      </c>
      <c r="J26" s="738">
        <v>142.94526003999999</v>
      </c>
      <c r="K26" s="738">
        <v>127</v>
      </c>
      <c r="L26" s="263">
        <v>1.6267048524000001</v>
      </c>
      <c r="M26" s="262">
        <v>0.6738205232808141</v>
      </c>
      <c r="N26" s="235">
        <v>8959</v>
      </c>
      <c r="O26" s="738">
        <v>142.38</v>
      </c>
      <c r="P26" s="738">
        <v>21</v>
      </c>
      <c r="Q26" s="738">
        <v>14.5349</v>
      </c>
      <c r="R26" s="738">
        <v>2</v>
      </c>
      <c r="S26" s="738">
        <v>7.4725999999999999</v>
      </c>
      <c r="T26" s="738">
        <v>0</v>
      </c>
      <c r="U26" s="738">
        <v>164.387</v>
      </c>
      <c r="V26" s="738">
        <v>51</v>
      </c>
      <c r="W26" s="261">
        <v>1.3416699999999999</v>
      </c>
      <c r="X26" s="262">
        <v>0.85176917066636904</v>
      </c>
      <c r="Y26" s="235">
        <v>97721</v>
      </c>
      <c r="Z26" s="738">
        <v>65.787999999999997</v>
      </c>
      <c r="AA26" s="738">
        <v>5</v>
      </c>
      <c r="AB26" s="738">
        <v>18.683</v>
      </c>
      <c r="AC26" s="738">
        <v>15</v>
      </c>
      <c r="AD26" s="738">
        <v>24.372</v>
      </c>
      <c r="AE26" s="738">
        <v>0</v>
      </c>
      <c r="AF26" s="738">
        <v>108.843</v>
      </c>
      <c r="AG26" s="738">
        <v>52</v>
      </c>
      <c r="AH26" s="261">
        <v>1.94106</v>
      </c>
      <c r="AI26" s="262">
        <v>0.53976115676262015</v>
      </c>
    </row>
    <row r="27" spans="1:35" s="286" customFormat="1" ht="12.75">
      <c r="A27" s="3"/>
      <c r="B27" s="273" t="s">
        <v>65</v>
      </c>
      <c r="C27" s="235">
        <v>362645</v>
      </c>
      <c r="D27" s="738">
        <v>90.383261868000005</v>
      </c>
      <c r="E27" s="738">
        <v>70</v>
      </c>
      <c r="F27" s="738">
        <v>32.928216300000003</v>
      </c>
      <c r="G27" s="738">
        <v>26</v>
      </c>
      <c r="H27" s="738">
        <v>19.689958498999999</v>
      </c>
      <c r="I27" s="738">
        <v>0</v>
      </c>
      <c r="J27" s="738">
        <v>143.00143667</v>
      </c>
      <c r="K27" s="738">
        <v>131</v>
      </c>
      <c r="L27" s="263">
        <v>1.6033365963999999</v>
      </c>
      <c r="M27" s="262">
        <v>0.69025355375091346</v>
      </c>
      <c r="N27" s="235">
        <v>8813</v>
      </c>
      <c r="O27" s="738">
        <v>150.52799999999999</v>
      </c>
      <c r="P27" s="738">
        <v>25</v>
      </c>
      <c r="Q27" s="738">
        <v>13.311999999999999</v>
      </c>
      <c r="R27" s="738">
        <v>2</v>
      </c>
      <c r="S27" s="738">
        <v>6.4516999999999998</v>
      </c>
      <c r="T27" s="738">
        <v>0</v>
      </c>
      <c r="U27" s="738">
        <v>170.292</v>
      </c>
      <c r="V27" s="738">
        <v>52</v>
      </c>
      <c r="W27" s="261">
        <v>1.3201000000000001</v>
      </c>
      <c r="X27" s="262">
        <v>0.86951094973334841</v>
      </c>
      <c r="Y27" s="235">
        <v>95899</v>
      </c>
      <c r="Z27" s="738">
        <v>66.906000000000006</v>
      </c>
      <c r="AA27" s="738">
        <v>6</v>
      </c>
      <c r="AB27" s="738">
        <v>17.9665</v>
      </c>
      <c r="AC27" s="738">
        <v>15</v>
      </c>
      <c r="AD27" s="738">
        <v>25.090299999999999</v>
      </c>
      <c r="AE27" s="738">
        <v>0</v>
      </c>
      <c r="AF27" s="738">
        <v>109.96299999999999</v>
      </c>
      <c r="AG27" s="738">
        <v>55</v>
      </c>
      <c r="AH27" s="261">
        <v>1.9531799999999999</v>
      </c>
      <c r="AI27" s="262">
        <v>0.54890040563509523</v>
      </c>
    </row>
    <row r="28" spans="1:35" s="286" customFormat="1" ht="26.25" customHeight="1">
      <c r="A28" s="3">
        <v>2014</v>
      </c>
      <c r="B28" s="273" t="s">
        <v>9</v>
      </c>
      <c r="C28" s="236">
        <v>371795</v>
      </c>
      <c r="D28" s="722">
        <v>95.004190480999995</v>
      </c>
      <c r="E28" s="722">
        <v>81</v>
      </c>
      <c r="F28" s="722">
        <v>32.297352035000003</v>
      </c>
      <c r="G28" s="722">
        <v>27</v>
      </c>
      <c r="H28" s="722">
        <v>20.351543189000001</v>
      </c>
      <c r="I28" s="722">
        <v>0</v>
      </c>
      <c r="J28" s="98">
        <v>147.65308571</v>
      </c>
      <c r="K28" s="98">
        <v>139</v>
      </c>
      <c r="L28" s="263">
        <v>1.5902311758000001</v>
      </c>
      <c r="M28" s="262">
        <v>0.6937909331755403</v>
      </c>
      <c r="N28" s="235">
        <v>8683</v>
      </c>
      <c r="O28" s="738">
        <v>166.02099999999999</v>
      </c>
      <c r="P28" s="738">
        <v>35</v>
      </c>
      <c r="Q28" s="738">
        <v>13.757099999999999</v>
      </c>
      <c r="R28" s="738">
        <v>2</v>
      </c>
      <c r="S28" s="738">
        <v>6.6363000000000003</v>
      </c>
      <c r="T28" s="738">
        <v>0</v>
      </c>
      <c r="U28" s="738">
        <v>186.41399999999999</v>
      </c>
      <c r="V28" s="738">
        <v>62</v>
      </c>
      <c r="W28" s="261">
        <v>1.27064</v>
      </c>
      <c r="X28" s="262">
        <v>0.87561902568236782</v>
      </c>
      <c r="Y28" s="235">
        <v>97521</v>
      </c>
      <c r="Z28" s="738">
        <v>71.527000000000001</v>
      </c>
      <c r="AA28" s="738">
        <v>6</v>
      </c>
      <c r="AB28" s="738">
        <v>18.6007</v>
      </c>
      <c r="AC28" s="738">
        <v>15</v>
      </c>
      <c r="AD28" s="738">
        <v>27.795200000000001</v>
      </c>
      <c r="AE28" s="738">
        <v>0</v>
      </c>
      <c r="AF28" s="738">
        <v>117.923</v>
      </c>
      <c r="AG28" s="738">
        <v>59</v>
      </c>
      <c r="AH28" s="261">
        <v>1.96529</v>
      </c>
      <c r="AI28" s="262">
        <v>0.53992473415982201</v>
      </c>
    </row>
    <row r="29" spans="1:35" s="286" customFormat="1" ht="12.75">
      <c r="A29" s="3"/>
      <c r="B29" s="273" t="s">
        <v>6</v>
      </c>
      <c r="C29" s="236">
        <v>363841</v>
      </c>
      <c r="D29" s="722">
        <v>93.285116301000002</v>
      </c>
      <c r="E29" s="722">
        <v>76</v>
      </c>
      <c r="F29" s="722">
        <v>33.388306980000003</v>
      </c>
      <c r="G29" s="722">
        <v>27</v>
      </c>
      <c r="H29" s="722">
        <v>19.806077380000001</v>
      </c>
      <c r="I29" s="722">
        <v>0</v>
      </c>
      <c r="J29" s="722">
        <v>146.47950066000001</v>
      </c>
      <c r="K29" s="722">
        <v>137</v>
      </c>
      <c r="L29" s="263">
        <v>1.5774198070000001</v>
      </c>
      <c r="M29" s="262">
        <v>0.6995393941352458</v>
      </c>
      <c r="N29" s="235">
        <v>8630</v>
      </c>
      <c r="O29" s="738">
        <v>157</v>
      </c>
      <c r="P29" s="738">
        <v>35</v>
      </c>
      <c r="Q29" s="738">
        <v>12.287599999999999</v>
      </c>
      <c r="R29" s="738">
        <v>2</v>
      </c>
      <c r="S29" s="738">
        <v>5.6906999999999996</v>
      </c>
      <c r="T29" s="738">
        <v>0</v>
      </c>
      <c r="U29" s="738">
        <v>174.97900000000001</v>
      </c>
      <c r="V29" s="738">
        <v>59</v>
      </c>
      <c r="W29" s="261">
        <v>1.2664</v>
      </c>
      <c r="X29" s="262">
        <v>0.88169177288528389</v>
      </c>
      <c r="Y29" s="235">
        <v>94415</v>
      </c>
      <c r="Z29" s="738">
        <v>68.573999999999998</v>
      </c>
      <c r="AA29" s="738">
        <v>6</v>
      </c>
      <c r="AB29" s="738">
        <v>18.120899999999999</v>
      </c>
      <c r="AC29" s="738">
        <v>15</v>
      </c>
      <c r="AD29" s="738">
        <v>27.237400000000001</v>
      </c>
      <c r="AE29" s="738">
        <v>0</v>
      </c>
      <c r="AF29" s="738">
        <v>113.932</v>
      </c>
      <c r="AG29" s="738">
        <v>55</v>
      </c>
      <c r="AH29" s="261">
        <v>1.96885</v>
      </c>
      <c r="AI29" s="262">
        <v>0.53998834930890216</v>
      </c>
    </row>
    <row r="30" spans="1:35" s="269" customFormat="1" ht="12.75">
      <c r="A30" s="3"/>
      <c r="B30" s="273" t="s">
        <v>11</v>
      </c>
      <c r="C30" s="236">
        <v>379038</v>
      </c>
      <c r="D30" s="722">
        <v>93.015481296999994</v>
      </c>
      <c r="E30" s="722">
        <v>82</v>
      </c>
      <c r="F30" s="722">
        <v>36.107139654000001</v>
      </c>
      <c r="G30" s="722">
        <v>28</v>
      </c>
      <c r="H30" s="722">
        <v>20.089254903</v>
      </c>
      <c r="I30" s="722">
        <v>0</v>
      </c>
      <c r="J30" s="722">
        <v>149.21187585000001</v>
      </c>
      <c r="K30" s="722">
        <v>143</v>
      </c>
      <c r="L30" s="740">
        <v>1.57806</v>
      </c>
      <c r="M30" s="741">
        <v>0.70507970177132639</v>
      </c>
      <c r="N30" s="236">
        <v>8474</v>
      </c>
      <c r="O30" s="722">
        <v>151.03800000000001</v>
      </c>
      <c r="P30" s="722">
        <v>31</v>
      </c>
      <c r="Q30" s="722">
        <v>13.1708</v>
      </c>
      <c r="R30" s="722">
        <v>2</v>
      </c>
      <c r="S30" s="722">
        <v>7.6380999999999997</v>
      </c>
      <c r="T30" s="722">
        <v>0</v>
      </c>
      <c r="U30" s="722">
        <v>171.84700000000001</v>
      </c>
      <c r="V30" s="722">
        <v>58</v>
      </c>
      <c r="W30" s="740">
        <v>1.2990299999999999</v>
      </c>
      <c r="X30" s="741">
        <v>0.87750767052159551</v>
      </c>
      <c r="Y30" s="236">
        <v>95976</v>
      </c>
      <c r="Z30" s="722">
        <v>69.509</v>
      </c>
      <c r="AA30" s="722">
        <v>6</v>
      </c>
      <c r="AB30" s="722">
        <v>18.1877</v>
      </c>
      <c r="AC30" s="722">
        <v>15</v>
      </c>
      <c r="AD30" s="722">
        <v>29.5154</v>
      </c>
      <c r="AE30" s="722">
        <v>0</v>
      </c>
      <c r="AF30" s="722">
        <v>117.212</v>
      </c>
      <c r="AG30" s="722">
        <v>58</v>
      </c>
      <c r="AH30" s="740">
        <v>2.0086300000000001</v>
      </c>
      <c r="AI30" s="262">
        <v>0.53524839543219138</v>
      </c>
    </row>
    <row r="31" spans="1:35" s="286" customFormat="1" ht="12.75">
      <c r="A31" s="3"/>
      <c r="B31" s="273" t="s">
        <v>65</v>
      </c>
      <c r="C31" s="236">
        <v>380828</v>
      </c>
      <c r="D31" s="722">
        <v>94.311099999999996</v>
      </c>
      <c r="E31" s="722">
        <v>88</v>
      </c>
      <c r="F31" s="722">
        <v>35.585599999999999</v>
      </c>
      <c r="G31" s="722">
        <v>28</v>
      </c>
      <c r="H31" s="722">
        <v>20.094899999999999</v>
      </c>
      <c r="I31" s="722">
        <v>0</v>
      </c>
      <c r="J31" s="722">
        <v>149.99199999999999</v>
      </c>
      <c r="K31" s="722">
        <v>141</v>
      </c>
      <c r="L31" s="740">
        <v>1.5528299999999999</v>
      </c>
      <c r="M31" s="741">
        <v>0.71344281407879673</v>
      </c>
      <c r="N31" s="236">
        <v>8236</v>
      </c>
      <c r="O31" s="722">
        <v>169.61799999999999</v>
      </c>
      <c r="P31" s="722">
        <v>39.5</v>
      </c>
      <c r="Q31" s="722">
        <v>13.8888</v>
      </c>
      <c r="R31" s="722">
        <v>2</v>
      </c>
      <c r="S31" s="722">
        <v>6.9196999999999997</v>
      </c>
      <c r="T31" s="722">
        <v>0</v>
      </c>
      <c r="U31" s="722">
        <v>190.42599999999999</v>
      </c>
      <c r="V31" s="722">
        <v>64</v>
      </c>
      <c r="W31" s="740">
        <v>1.28606</v>
      </c>
      <c r="X31" s="741">
        <v>0.87736765420106844</v>
      </c>
      <c r="Y31" s="236">
        <v>92504</v>
      </c>
      <c r="Z31" s="722">
        <v>70.701999999999998</v>
      </c>
      <c r="AA31" s="722">
        <v>7</v>
      </c>
      <c r="AB31" s="722">
        <v>18.2166</v>
      </c>
      <c r="AC31" s="722">
        <v>15</v>
      </c>
      <c r="AD31" s="722">
        <v>30.8094</v>
      </c>
      <c r="AE31" s="722">
        <v>0</v>
      </c>
      <c r="AF31" s="722">
        <v>119.72799999999999</v>
      </c>
      <c r="AG31" s="722">
        <v>59</v>
      </c>
      <c r="AH31" s="740">
        <v>1.9858499999999999</v>
      </c>
      <c r="AI31" s="262">
        <v>0.54141442532214823</v>
      </c>
    </row>
    <row r="32" spans="1:35" s="286" customFormat="1" ht="26.25" customHeight="1">
      <c r="A32" s="3">
        <v>2015</v>
      </c>
      <c r="B32" s="273" t="s">
        <v>344</v>
      </c>
      <c r="C32" s="236">
        <v>382935</v>
      </c>
      <c r="D32" s="722">
        <v>96.457842714821055</v>
      </c>
      <c r="E32" s="722">
        <v>89</v>
      </c>
      <c r="F32" s="722">
        <v>36.973525533053916</v>
      </c>
      <c r="G32" s="722">
        <v>30</v>
      </c>
      <c r="H32" s="722">
        <v>22.684823795161059</v>
      </c>
      <c r="I32" s="722">
        <v>0</v>
      </c>
      <c r="J32" s="722">
        <v>156.11619204303602</v>
      </c>
      <c r="K32" s="722">
        <v>144</v>
      </c>
      <c r="L32" s="740">
        <v>1.5773930301487198</v>
      </c>
      <c r="M32" s="741">
        <v>0.70431013096217376</v>
      </c>
      <c r="N32" s="236">
        <v>8171</v>
      </c>
      <c r="O32" s="722">
        <v>184.88728429812753</v>
      </c>
      <c r="P32" s="722">
        <v>45</v>
      </c>
      <c r="Q32" s="722">
        <v>16.360665769183697</v>
      </c>
      <c r="R32" s="722">
        <v>2</v>
      </c>
      <c r="S32" s="722">
        <v>8.416472891934891</v>
      </c>
      <c r="T32" s="722">
        <v>0</v>
      </c>
      <c r="U32" s="722">
        <v>209.66442295924611</v>
      </c>
      <c r="V32" s="722">
        <v>78</v>
      </c>
      <c r="W32" s="740">
        <v>1.2827071349895973</v>
      </c>
      <c r="X32" s="741">
        <v>0.88055317586586712</v>
      </c>
      <c r="Y32" s="236">
        <v>94717</v>
      </c>
      <c r="Z32" s="722">
        <v>76.425773620363827</v>
      </c>
      <c r="AA32" s="722">
        <v>9</v>
      </c>
      <c r="AB32" s="722">
        <v>19.809685695281733</v>
      </c>
      <c r="AC32" s="722">
        <v>16</v>
      </c>
      <c r="AD32" s="722">
        <v>35.112640814214977</v>
      </c>
      <c r="AE32" s="722">
        <v>0</v>
      </c>
      <c r="AF32" s="722">
        <v>131.34810012986054</v>
      </c>
      <c r="AG32" s="722">
        <v>67</v>
      </c>
      <c r="AH32" s="740">
        <v>2.0283476039148201</v>
      </c>
      <c r="AI32" s="262">
        <v>0.53222758322159702</v>
      </c>
    </row>
    <row r="33" spans="1:35" s="286" customFormat="1" ht="12.75" customHeight="1">
      <c r="A33" s="5"/>
      <c r="B33" s="272" t="s">
        <v>384</v>
      </c>
      <c r="C33" s="237">
        <v>375052</v>
      </c>
      <c r="D33" s="733">
        <v>97.967865789277226</v>
      </c>
      <c r="E33" s="733">
        <v>85</v>
      </c>
      <c r="F33" s="733">
        <v>35.436763435470283</v>
      </c>
      <c r="G33" s="733">
        <v>28</v>
      </c>
      <c r="H33" s="733">
        <v>21.875257297654723</v>
      </c>
      <c r="I33" s="733">
        <v>0</v>
      </c>
      <c r="J33" s="733">
        <v>155.27988652240222</v>
      </c>
      <c r="K33" s="733">
        <v>142</v>
      </c>
      <c r="L33" s="742">
        <v>1.5715207491227883</v>
      </c>
      <c r="M33" s="743">
        <v>0.70262256967033909</v>
      </c>
      <c r="N33" s="237">
        <v>7941</v>
      </c>
      <c r="O33" s="733">
        <v>176.85266339251984</v>
      </c>
      <c r="P33" s="733">
        <v>38</v>
      </c>
      <c r="Q33" s="733">
        <v>14.997985140410528</v>
      </c>
      <c r="R33" s="733">
        <v>2</v>
      </c>
      <c r="S33" s="733">
        <v>6.5232338496411035</v>
      </c>
      <c r="T33" s="733">
        <v>0</v>
      </c>
      <c r="U33" s="733">
        <v>198.37388238257145</v>
      </c>
      <c r="V33" s="733">
        <v>67</v>
      </c>
      <c r="W33" s="742">
        <v>1.2536204508248332</v>
      </c>
      <c r="X33" s="743">
        <v>0.88653821936783783</v>
      </c>
      <c r="Y33" s="237">
        <v>90918</v>
      </c>
      <c r="Z33" s="733">
        <v>73.078015354495264</v>
      </c>
      <c r="AA33" s="733">
        <v>7</v>
      </c>
      <c r="AB33" s="733">
        <v>18.843199366462088</v>
      </c>
      <c r="AC33" s="733">
        <v>16</v>
      </c>
      <c r="AD33" s="733">
        <v>33.295904001407862</v>
      </c>
      <c r="AE33" s="733">
        <v>0</v>
      </c>
      <c r="AF33" s="733">
        <v>125.21711872236521</v>
      </c>
      <c r="AG33" s="733">
        <v>60</v>
      </c>
      <c r="AH33" s="742">
        <v>2.010690952286676</v>
      </c>
      <c r="AI33" s="744">
        <v>0.52945511339888696</v>
      </c>
    </row>
    <row r="34" spans="1:35">
      <c r="A34" s="84"/>
      <c r="B34" s="79"/>
      <c r="C34" s="99"/>
      <c r="D34" s="99"/>
      <c r="E34" s="84"/>
      <c r="F34" s="84"/>
      <c r="G34" s="84"/>
      <c r="H34" s="84"/>
      <c r="I34" s="84"/>
      <c r="J34" s="84"/>
      <c r="K34" s="84"/>
      <c r="L34" s="264"/>
      <c r="M34" s="264"/>
      <c r="N34" s="83"/>
      <c r="O34" s="86"/>
      <c r="P34" s="86"/>
      <c r="Q34" s="86"/>
      <c r="R34" s="86"/>
      <c r="S34" s="86"/>
      <c r="T34" s="86"/>
      <c r="U34" s="86"/>
      <c r="V34" s="86"/>
      <c r="W34" s="264"/>
      <c r="X34" s="264"/>
    </row>
    <row r="35" spans="1:35" s="217" customFormat="1" ht="12.75" customHeight="1">
      <c r="A35" s="6" t="s">
        <v>13</v>
      </c>
      <c r="B35" s="100"/>
      <c r="C35" s="101"/>
      <c r="D35" s="101"/>
      <c r="L35" s="265"/>
      <c r="M35" s="265"/>
      <c r="N35" s="238"/>
      <c r="W35" s="265"/>
      <c r="X35" s="265"/>
      <c r="AH35" s="265"/>
      <c r="AI35" s="265"/>
    </row>
    <row r="36" spans="1:35" s="88" customFormat="1" ht="13.5" customHeight="1">
      <c r="A36" s="88" t="s">
        <v>87</v>
      </c>
      <c r="N36" s="217"/>
      <c r="O36" s="217"/>
      <c r="P36" s="217"/>
      <c r="Q36" s="217"/>
      <c r="R36" s="217"/>
      <c r="S36" s="217"/>
      <c r="T36" s="217"/>
      <c r="U36" s="217"/>
      <c r="V36" s="217"/>
      <c r="W36" s="266"/>
      <c r="X36" s="266"/>
      <c r="AH36" s="266"/>
      <c r="AI36" s="266"/>
    </row>
    <row r="37" spans="1:35" s="283" customFormat="1" ht="13.5" customHeight="1">
      <c r="A37" s="283" t="s">
        <v>88</v>
      </c>
      <c r="N37" s="284"/>
      <c r="O37" s="284"/>
      <c r="P37" s="284"/>
      <c r="Q37" s="284"/>
      <c r="R37" s="284"/>
      <c r="S37" s="284"/>
      <c r="T37" s="284"/>
      <c r="U37" s="284"/>
      <c r="V37" s="284"/>
      <c r="W37" s="849"/>
      <c r="X37" s="849"/>
      <c r="AH37" s="849"/>
      <c r="AI37" s="849"/>
    </row>
    <row r="38" spans="1:35" s="88" customFormat="1" ht="24.75" customHeight="1">
      <c r="A38" s="977" t="s">
        <v>354</v>
      </c>
      <c r="B38" s="977"/>
      <c r="C38" s="977"/>
      <c r="D38" s="977"/>
      <c r="E38" s="977"/>
      <c r="F38" s="977"/>
      <c r="G38" s="977"/>
      <c r="H38" s="977"/>
      <c r="I38" s="977"/>
      <c r="J38" s="977"/>
      <c r="K38" s="977"/>
      <c r="L38" s="977"/>
      <c r="M38" s="977"/>
      <c r="N38" s="217"/>
      <c r="O38" s="217"/>
      <c r="P38" s="217"/>
      <c r="Q38" s="217"/>
      <c r="R38" s="217"/>
      <c r="S38" s="217"/>
      <c r="T38" s="217"/>
      <c r="U38" s="217"/>
      <c r="V38" s="217"/>
      <c r="W38" s="266"/>
      <c r="X38" s="266"/>
      <c r="AH38" s="266"/>
      <c r="AI38" s="266"/>
    </row>
    <row r="39" spans="1:35" s="88" customFormat="1" ht="11.25">
      <c r="A39" s="88" t="s">
        <v>343</v>
      </c>
      <c r="N39" s="217"/>
      <c r="O39" s="217"/>
      <c r="P39" s="217"/>
      <c r="Q39" s="217"/>
      <c r="R39" s="217"/>
      <c r="S39" s="217"/>
      <c r="T39" s="217"/>
      <c r="U39" s="217"/>
      <c r="V39" s="217"/>
      <c r="W39" s="351"/>
      <c r="X39" s="351"/>
      <c r="AH39" s="266"/>
      <c r="AI39" s="266"/>
    </row>
    <row r="40" spans="1:35" s="88" customFormat="1" ht="13.5" customHeight="1">
      <c r="A40" s="88" t="s">
        <v>105</v>
      </c>
      <c r="L40" s="266"/>
      <c r="M40" s="266"/>
      <c r="W40" s="266"/>
      <c r="X40" s="266"/>
      <c r="AH40" s="266"/>
      <c r="AI40" s="266"/>
    </row>
    <row r="41" spans="1:35" s="88" customFormat="1" ht="13.5" customHeight="1">
      <c r="A41" s="978" t="s">
        <v>623</v>
      </c>
      <c r="B41" s="978"/>
      <c r="C41" s="978"/>
      <c r="D41" s="978"/>
      <c r="E41" s="978"/>
      <c r="F41" s="978"/>
      <c r="G41" s="978"/>
      <c r="H41" s="978"/>
      <c r="I41" s="978"/>
      <c r="J41" s="978"/>
      <c r="K41" s="978"/>
      <c r="L41" s="978"/>
      <c r="M41" s="352"/>
      <c r="N41" s="352"/>
      <c r="O41" s="352"/>
      <c r="P41" s="352"/>
      <c r="Q41" s="352"/>
      <c r="R41" s="352"/>
      <c r="S41" s="352"/>
      <c r="T41" s="352"/>
      <c r="U41" s="352"/>
      <c r="V41" s="352"/>
      <c r="W41" s="266"/>
      <c r="X41" s="266"/>
      <c r="AH41" s="266"/>
      <c r="AI41" s="266"/>
    </row>
    <row r="42" spans="1:35" s="217" customFormat="1" ht="13.5" customHeight="1">
      <c r="A42" s="88" t="s">
        <v>111</v>
      </c>
      <c r="B42" s="88"/>
      <c r="C42" s="88"/>
      <c r="D42" s="88"/>
      <c r="E42" s="88"/>
      <c r="F42" s="88"/>
      <c r="G42" s="88"/>
      <c r="H42" s="88"/>
      <c r="I42" s="88"/>
      <c r="J42" s="88"/>
      <c r="K42" s="88"/>
      <c r="L42" s="266"/>
      <c r="M42" s="266"/>
      <c r="N42" s="88"/>
      <c r="O42" s="88"/>
      <c r="P42" s="88"/>
      <c r="Q42" s="88"/>
      <c r="R42" s="88"/>
      <c r="S42" s="88"/>
      <c r="T42" s="88"/>
      <c r="U42" s="88"/>
      <c r="V42" s="88"/>
      <c r="W42" s="265"/>
      <c r="X42" s="265"/>
      <c r="AH42" s="265"/>
      <c r="AI42" s="265"/>
    </row>
    <row r="43" spans="1:35" s="217" customFormat="1" ht="13.5" customHeight="1">
      <c r="A43" s="88" t="s">
        <v>106</v>
      </c>
      <c r="L43" s="265"/>
      <c r="M43" s="265"/>
      <c r="Q43" s="239"/>
      <c r="W43" s="265"/>
      <c r="X43" s="265"/>
      <c r="AH43" s="265"/>
      <c r="AI43" s="265"/>
    </row>
    <row r="44" spans="1:35">
      <c r="A44" s="978" t="s">
        <v>107</v>
      </c>
      <c r="B44" s="978"/>
      <c r="C44" s="978"/>
      <c r="D44" s="978"/>
      <c r="E44" s="978"/>
      <c r="F44" s="978"/>
      <c r="G44" s="978"/>
      <c r="H44" s="978"/>
      <c r="I44" s="978"/>
      <c r="J44" s="978"/>
      <c r="K44" s="978"/>
      <c r="L44" s="978"/>
      <c r="M44" s="265"/>
      <c r="N44" s="217"/>
      <c r="O44" s="217"/>
      <c r="P44" s="217"/>
      <c r="Q44" s="239"/>
      <c r="R44" s="217"/>
      <c r="S44" s="217"/>
      <c r="T44" s="217"/>
      <c r="U44" s="217"/>
      <c r="V44" s="217"/>
    </row>
    <row r="45" spans="1:35">
      <c r="C45" s="102"/>
      <c r="Q45" s="78"/>
    </row>
  </sheetData>
  <protectedRanges>
    <protectedRange sqref="N35" name="Range1_2_2_1_1"/>
  </protectedRanges>
  <mergeCells count="38">
    <mergeCell ref="Y4:AI4"/>
    <mergeCell ref="C5:C6"/>
    <mergeCell ref="D5:G5"/>
    <mergeCell ref="H5:I5"/>
    <mergeCell ref="J5:K5"/>
    <mergeCell ref="L5:L7"/>
    <mergeCell ref="W5:W7"/>
    <mergeCell ref="Z5:AC5"/>
    <mergeCell ref="AD5:AE5"/>
    <mergeCell ref="AF5:AG5"/>
    <mergeCell ref="AH5:AH7"/>
    <mergeCell ref="AB6:AC6"/>
    <mergeCell ref="AD6:AE6"/>
    <mergeCell ref="AF6:AG6"/>
    <mergeCell ref="B4:B7"/>
    <mergeCell ref="C4:M4"/>
    <mergeCell ref="N4:X4"/>
    <mergeCell ref="M5:M7"/>
    <mergeCell ref="N5:N6"/>
    <mergeCell ref="O5:R5"/>
    <mergeCell ref="S5:T5"/>
    <mergeCell ref="U5:V5"/>
    <mergeCell ref="A38:M38"/>
    <mergeCell ref="A41:L41"/>
    <mergeCell ref="A44:L44"/>
    <mergeCell ref="AI5:AI7"/>
    <mergeCell ref="D6:E6"/>
    <mergeCell ref="F6:G6"/>
    <mergeCell ref="H6:I6"/>
    <mergeCell ref="J6:K6"/>
    <mergeCell ref="O6:P6"/>
    <mergeCell ref="Q6:R6"/>
    <mergeCell ref="S6:T6"/>
    <mergeCell ref="U6:V6"/>
    <mergeCell ref="Z6:AA6"/>
    <mergeCell ref="X5:X7"/>
    <mergeCell ref="Y5:Y6"/>
    <mergeCell ref="A4:A7"/>
  </mergeCells>
  <conditionalFormatting sqref="A1:XFD1048576">
    <cfRule type="cellIs" dxfId="1" priority="10" operator="equal">
      <formula>TRUE</formula>
    </cfRule>
  </conditionalFormatting>
  <hyperlinks>
    <hyperlink ref="V1" location="Index!A1" display="Index"/>
  </hyperlinks>
  <pageMargins left="0.70866141732283472" right="0.70866141732283472" top="0.74803149606299213" bottom="0.74803149606299213"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49"/>
  <sheetViews>
    <sheetView zoomScale="80" zoomScaleNormal="80" workbookViewId="0"/>
  </sheetViews>
  <sheetFormatPr defaultRowHeight="12.75"/>
  <cols>
    <col min="1" max="2" width="9.140625" style="279"/>
    <col min="3" max="4" width="10.85546875" style="279" customWidth="1"/>
    <col min="5" max="5" width="12.85546875" style="279" customWidth="1"/>
    <col min="6" max="6" width="10.85546875" style="279" customWidth="1"/>
    <col min="7" max="7" width="12.85546875" style="279" customWidth="1"/>
    <col min="8" max="8" width="10.85546875" style="279" customWidth="1"/>
    <col min="9" max="9" width="12.85546875" style="279" customWidth="1"/>
    <col min="10" max="10" width="10.85546875" style="370" customWidth="1"/>
    <col min="11" max="16384" width="9.140625" style="279"/>
  </cols>
  <sheetData>
    <row r="1" spans="1:12">
      <c r="A1" s="369" t="s">
        <v>36</v>
      </c>
      <c r="G1" s="370"/>
      <c r="J1" s="371" t="s">
        <v>35</v>
      </c>
      <c r="L1" s="372"/>
    </row>
    <row r="2" spans="1:12" s="375" customFormat="1" ht="14.25">
      <c r="A2" s="373" t="s">
        <v>386</v>
      </c>
      <c r="B2" s="373"/>
      <c r="C2" s="373"/>
      <c r="D2" s="373"/>
      <c r="E2" s="373"/>
      <c r="F2" s="373"/>
      <c r="G2" s="373"/>
      <c r="H2" s="373"/>
      <c r="I2" s="373"/>
      <c r="J2" s="374"/>
      <c r="L2" s="376"/>
    </row>
    <row r="3" spans="1:12" s="379" customFormat="1">
      <c r="A3" s="377"/>
      <c r="B3" s="377"/>
      <c r="C3" s="377"/>
      <c r="D3" s="377"/>
      <c r="E3" s="377"/>
      <c r="F3" s="377"/>
      <c r="G3" s="377"/>
      <c r="H3" s="377"/>
      <c r="I3" s="377"/>
      <c r="J3" s="378"/>
    </row>
    <row r="4" spans="1:12" ht="27">
      <c r="A4" s="861" t="s">
        <v>37</v>
      </c>
      <c r="B4" s="861" t="s">
        <v>38</v>
      </c>
      <c r="C4" s="863" t="s">
        <v>47</v>
      </c>
      <c r="D4" s="860" t="s">
        <v>39</v>
      </c>
      <c r="E4" s="860"/>
      <c r="F4" s="860" t="s">
        <v>40</v>
      </c>
      <c r="G4" s="860"/>
      <c r="H4" s="860" t="s">
        <v>41</v>
      </c>
      <c r="I4" s="860"/>
      <c r="J4" s="381" t="s">
        <v>48</v>
      </c>
    </row>
    <row r="5" spans="1:12" ht="14.25">
      <c r="A5" s="862"/>
      <c r="B5" s="862"/>
      <c r="C5" s="864"/>
      <c r="D5" s="383" t="s">
        <v>42</v>
      </c>
      <c r="E5" s="384" t="s">
        <v>49</v>
      </c>
      <c r="F5" s="383" t="s">
        <v>42</v>
      </c>
      <c r="G5" s="384" t="s">
        <v>49</v>
      </c>
      <c r="H5" s="383" t="s">
        <v>42</v>
      </c>
      <c r="I5" s="384" t="s">
        <v>49</v>
      </c>
      <c r="J5" s="383" t="s">
        <v>42</v>
      </c>
    </row>
    <row r="6" spans="1:12" ht="26.25" customHeight="1">
      <c r="A6" s="385">
        <v>2003</v>
      </c>
      <c r="B6" s="386"/>
      <c r="C6" s="387">
        <v>177485</v>
      </c>
      <c r="D6" s="388">
        <v>58203</v>
      </c>
      <c r="E6" s="389">
        <v>0.33</v>
      </c>
      <c r="F6" s="388">
        <v>67103</v>
      </c>
      <c r="G6" s="389">
        <v>0.38</v>
      </c>
      <c r="H6" s="388">
        <v>52179</v>
      </c>
      <c r="I6" s="389">
        <v>0.28999999999999998</v>
      </c>
      <c r="J6" s="388" t="s">
        <v>43</v>
      </c>
    </row>
    <row r="7" spans="1:12">
      <c r="A7" s="385">
        <v>2004</v>
      </c>
      <c r="B7" s="386"/>
      <c r="C7" s="387">
        <v>193608</v>
      </c>
      <c r="D7" s="388">
        <v>71152</v>
      </c>
      <c r="E7" s="389">
        <v>0.37</v>
      </c>
      <c r="F7" s="388">
        <v>72070</v>
      </c>
      <c r="G7" s="389">
        <v>0.37</v>
      </c>
      <c r="H7" s="388">
        <v>50386</v>
      </c>
      <c r="I7" s="389">
        <v>0.26</v>
      </c>
      <c r="J7" s="388" t="s">
        <v>43</v>
      </c>
    </row>
    <row r="8" spans="1:12">
      <c r="A8" s="390">
        <v>2005</v>
      </c>
      <c r="B8" s="386"/>
      <c r="C8" s="387">
        <v>182500</v>
      </c>
      <c r="D8" s="388">
        <v>75673</v>
      </c>
      <c r="E8" s="389">
        <v>0.41</v>
      </c>
      <c r="F8" s="388">
        <v>67193</v>
      </c>
      <c r="G8" s="389">
        <v>0.37</v>
      </c>
      <c r="H8" s="388">
        <v>39634</v>
      </c>
      <c r="I8" s="389">
        <v>0.22</v>
      </c>
      <c r="J8" s="388" t="s">
        <v>43</v>
      </c>
    </row>
    <row r="9" spans="1:12">
      <c r="A9" s="385">
        <v>2006</v>
      </c>
      <c r="B9" s="386"/>
      <c r="C9" s="387">
        <v>180950</v>
      </c>
      <c r="D9" s="388">
        <v>79048</v>
      </c>
      <c r="E9" s="389">
        <v>0.44</v>
      </c>
      <c r="F9" s="388">
        <v>66858</v>
      </c>
      <c r="G9" s="389">
        <v>0.37</v>
      </c>
      <c r="H9" s="388">
        <v>35044</v>
      </c>
      <c r="I9" s="389">
        <v>0.19</v>
      </c>
      <c r="J9" s="388" t="s">
        <v>43</v>
      </c>
    </row>
    <row r="10" spans="1:12" ht="14.25">
      <c r="A10" s="391" t="s">
        <v>50</v>
      </c>
      <c r="B10" s="392"/>
      <c r="C10" s="387">
        <v>189830</v>
      </c>
      <c r="D10" s="393">
        <v>82115</v>
      </c>
      <c r="E10" s="389">
        <v>0.43</v>
      </c>
      <c r="F10" s="393">
        <v>72565</v>
      </c>
      <c r="G10" s="389">
        <v>0.38</v>
      </c>
      <c r="H10" s="393">
        <v>35150</v>
      </c>
      <c r="I10" s="389">
        <v>0.19</v>
      </c>
      <c r="J10" s="393" t="s">
        <v>43</v>
      </c>
    </row>
    <row r="11" spans="1:12">
      <c r="A11" s="394">
        <v>2008</v>
      </c>
      <c r="B11" s="395"/>
      <c r="C11" s="387">
        <v>183511</v>
      </c>
      <c r="D11" s="393">
        <v>79722</v>
      </c>
      <c r="E11" s="389">
        <v>0.43</v>
      </c>
      <c r="F11" s="393">
        <v>70366</v>
      </c>
      <c r="G11" s="389">
        <v>0.38</v>
      </c>
      <c r="H11" s="393">
        <v>33423</v>
      </c>
      <c r="I11" s="389">
        <v>0.18</v>
      </c>
      <c r="J11" s="393">
        <v>49288</v>
      </c>
    </row>
    <row r="12" spans="1:12">
      <c r="A12" s="394">
        <v>2009</v>
      </c>
      <c r="B12" s="395"/>
      <c r="C12" s="387">
        <v>179858</v>
      </c>
      <c r="D12" s="393">
        <v>78169</v>
      </c>
      <c r="E12" s="389">
        <v>0.43</v>
      </c>
      <c r="F12" s="393">
        <v>68080</v>
      </c>
      <c r="G12" s="389">
        <v>0.38</v>
      </c>
      <c r="H12" s="393">
        <v>33609</v>
      </c>
      <c r="I12" s="389">
        <v>0.19</v>
      </c>
      <c r="J12" s="393">
        <v>50033</v>
      </c>
    </row>
    <row r="13" spans="1:12">
      <c r="A13" s="397">
        <v>2010</v>
      </c>
      <c r="B13" s="397"/>
      <c r="C13" s="387">
        <v>179794</v>
      </c>
      <c r="D13" s="393">
        <v>77973</v>
      </c>
      <c r="E13" s="389">
        <v>0.43</v>
      </c>
      <c r="F13" s="393">
        <v>69445</v>
      </c>
      <c r="G13" s="389">
        <v>0.39</v>
      </c>
      <c r="H13" s="393">
        <v>32376</v>
      </c>
      <c r="I13" s="389">
        <v>0.18</v>
      </c>
      <c r="J13" s="393">
        <v>52118</v>
      </c>
    </row>
    <row r="14" spans="1:12">
      <c r="A14" s="398">
        <v>2011</v>
      </c>
      <c r="B14" s="397"/>
      <c r="C14" s="387">
        <v>166808</v>
      </c>
      <c r="D14" s="393">
        <v>72058</v>
      </c>
      <c r="E14" s="389">
        <v>0.43</v>
      </c>
      <c r="F14" s="393">
        <v>65459</v>
      </c>
      <c r="G14" s="389">
        <v>0.39</v>
      </c>
      <c r="H14" s="393">
        <v>29291</v>
      </c>
      <c r="I14" s="389">
        <v>0.18</v>
      </c>
      <c r="J14" s="393">
        <v>48404</v>
      </c>
    </row>
    <row r="15" spans="1:12">
      <c r="A15" s="397">
        <v>2012</v>
      </c>
      <c r="B15" s="397"/>
      <c r="C15" s="387">
        <v>156671</v>
      </c>
      <c r="D15" s="393">
        <v>69515</v>
      </c>
      <c r="E15" s="389">
        <v>0.44</v>
      </c>
      <c r="F15" s="393">
        <v>60652</v>
      </c>
      <c r="G15" s="389">
        <v>0.39</v>
      </c>
      <c r="H15" s="393">
        <v>26504</v>
      </c>
      <c r="I15" s="389">
        <v>0.17</v>
      </c>
      <c r="J15" s="393">
        <v>45873</v>
      </c>
    </row>
    <row r="16" spans="1:12">
      <c r="A16" s="397">
        <v>2013</v>
      </c>
      <c r="B16" s="397"/>
      <c r="C16" s="387">
        <v>155087</v>
      </c>
      <c r="D16" s="388">
        <v>69600</v>
      </c>
      <c r="E16" s="389">
        <v>0.45</v>
      </c>
      <c r="F16" s="388">
        <v>58240</v>
      </c>
      <c r="G16" s="389">
        <v>0.38</v>
      </c>
      <c r="H16" s="388">
        <v>27247</v>
      </c>
      <c r="I16" s="389">
        <v>0.18</v>
      </c>
      <c r="J16" s="393">
        <v>42566</v>
      </c>
    </row>
    <row r="17" spans="1:11">
      <c r="A17" s="276">
        <v>2014</v>
      </c>
      <c r="B17" s="397"/>
      <c r="C17" s="387">
        <v>158984</v>
      </c>
      <c r="D17" s="388">
        <v>71969</v>
      </c>
      <c r="E17" s="389">
        <v>0.4526807729079656</v>
      </c>
      <c r="F17" s="388">
        <v>58923</v>
      </c>
      <c r="G17" s="389">
        <v>0.37062220097619886</v>
      </c>
      <c r="H17" s="388">
        <v>28092</v>
      </c>
      <c r="I17" s="389">
        <v>0.17669702611583554</v>
      </c>
      <c r="J17" s="393">
        <v>39143</v>
      </c>
    </row>
    <row r="18" spans="1:11" ht="26.25" customHeight="1">
      <c r="A18" s="397">
        <v>2010</v>
      </c>
      <c r="B18" s="399" t="s">
        <v>12</v>
      </c>
      <c r="C18" s="400">
        <v>47592</v>
      </c>
      <c r="D18" s="396">
        <v>20757</v>
      </c>
      <c r="E18" s="389">
        <v>0.44</v>
      </c>
      <c r="F18" s="401">
        <v>17723</v>
      </c>
      <c r="G18" s="389">
        <v>0.37</v>
      </c>
      <c r="H18" s="401">
        <v>9112</v>
      </c>
      <c r="I18" s="389">
        <v>0.19</v>
      </c>
      <c r="J18" s="402">
        <v>13617</v>
      </c>
    </row>
    <row r="19" spans="1:11">
      <c r="A19" s="397"/>
      <c r="B19" s="399" t="s">
        <v>44</v>
      </c>
      <c r="C19" s="400">
        <v>44051</v>
      </c>
      <c r="D19" s="396">
        <v>19071</v>
      </c>
      <c r="E19" s="389">
        <v>0.43</v>
      </c>
      <c r="F19" s="401">
        <v>17242</v>
      </c>
      <c r="G19" s="389">
        <v>0.39</v>
      </c>
      <c r="H19" s="401">
        <v>7738</v>
      </c>
      <c r="I19" s="389">
        <v>0.18</v>
      </c>
      <c r="J19" s="402">
        <v>12674</v>
      </c>
    </row>
    <row r="20" spans="1:11">
      <c r="A20" s="397"/>
      <c r="B20" s="399" t="s">
        <v>7</v>
      </c>
      <c r="C20" s="400">
        <v>45476</v>
      </c>
      <c r="D20" s="396">
        <v>19818</v>
      </c>
      <c r="E20" s="389">
        <v>0.44</v>
      </c>
      <c r="F20" s="401">
        <v>17947</v>
      </c>
      <c r="G20" s="389">
        <v>0.39</v>
      </c>
      <c r="H20" s="401">
        <v>7711</v>
      </c>
      <c r="I20" s="389">
        <v>0.17</v>
      </c>
      <c r="J20" s="402">
        <v>13753</v>
      </c>
    </row>
    <row r="21" spans="1:11">
      <c r="A21" s="397"/>
      <c r="B21" s="399" t="s">
        <v>8</v>
      </c>
      <c r="C21" s="400">
        <v>42675</v>
      </c>
      <c r="D21" s="396">
        <v>18327</v>
      </c>
      <c r="E21" s="389">
        <v>0.43</v>
      </c>
      <c r="F21" s="401">
        <v>16533</v>
      </c>
      <c r="G21" s="389">
        <v>0.39</v>
      </c>
      <c r="H21" s="401">
        <v>7815</v>
      </c>
      <c r="I21" s="389">
        <v>0.18</v>
      </c>
      <c r="J21" s="402">
        <v>12074</v>
      </c>
    </row>
    <row r="22" spans="1:11" ht="26.25" customHeight="1">
      <c r="A22" s="397">
        <v>2011</v>
      </c>
      <c r="B22" s="399" t="s">
        <v>12</v>
      </c>
      <c r="C22" s="400">
        <v>44184</v>
      </c>
      <c r="D22" s="396">
        <v>19323</v>
      </c>
      <c r="E22" s="389">
        <v>0.44</v>
      </c>
      <c r="F22" s="401">
        <v>17322</v>
      </c>
      <c r="G22" s="389">
        <v>0.39</v>
      </c>
      <c r="H22" s="401">
        <v>7539</v>
      </c>
      <c r="I22" s="389">
        <v>0.17</v>
      </c>
      <c r="J22" s="402">
        <v>13198</v>
      </c>
    </row>
    <row r="23" spans="1:11">
      <c r="A23" s="397"/>
      <c r="B23" s="399" t="s">
        <v>44</v>
      </c>
      <c r="C23" s="400">
        <v>40640</v>
      </c>
      <c r="D23" s="396">
        <v>17718</v>
      </c>
      <c r="E23" s="389">
        <v>0.44</v>
      </c>
      <c r="F23" s="401">
        <v>15721</v>
      </c>
      <c r="G23" s="389">
        <v>0.39</v>
      </c>
      <c r="H23" s="401">
        <v>7201</v>
      </c>
      <c r="I23" s="389">
        <v>0.18</v>
      </c>
      <c r="J23" s="402">
        <v>11758</v>
      </c>
    </row>
    <row r="24" spans="1:11">
      <c r="A24" s="397"/>
      <c r="B24" s="399" t="s">
        <v>7</v>
      </c>
      <c r="C24" s="400">
        <v>41736</v>
      </c>
      <c r="D24" s="396">
        <v>17797</v>
      </c>
      <c r="E24" s="389">
        <v>0.43</v>
      </c>
      <c r="F24" s="401">
        <v>16407</v>
      </c>
      <c r="G24" s="389">
        <v>0.39</v>
      </c>
      <c r="H24" s="401">
        <v>7532</v>
      </c>
      <c r="I24" s="389">
        <v>0.18</v>
      </c>
      <c r="J24" s="402">
        <v>12156</v>
      </c>
    </row>
    <row r="25" spans="1:11">
      <c r="A25" s="397"/>
      <c r="B25" s="399" t="s">
        <v>8</v>
      </c>
      <c r="C25" s="400">
        <v>40248</v>
      </c>
      <c r="D25" s="396">
        <v>17220</v>
      </c>
      <c r="E25" s="389">
        <v>0.43</v>
      </c>
      <c r="F25" s="401">
        <v>16009</v>
      </c>
      <c r="G25" s="389">
        <v>0.4</v>
      </c>
      <c r="H25" s="401">
        <v>7019</v>
      </c>
      <c r="I25" s="389">
        <v>0.17</v>
      </c>
      <c r="J25" s="402">
        <v>11292</v>
      </c>
    </row>
    <row r="26" spans="1:11" ht="26.25" customHeight="1">
      <c r="A26" s="397">
        <v>2012</v>
      </c>
      <c r="B26" s="398" t="s">
        <v>12</v>
      </c>
      <c r="C26" s="403">
        <v>43110</v>
      </c>
      <c r="D26" s="396">
        <v>19159</v>
      </c>
      <c r="E26" s="389">
        <v>0.44</v>
      </c>
      <c r="F26" s="401">
        <v>16714</v>
      </c>
      <c r="G26" s="389">
        <v>0.39</v>
      </c>
      <c r="H26" s="401">
        <v>7237</v>
      </c>
      <c r="I26" s="389">
        <v>0.17</v>
      </c>
      <c r="J26" s="402">
        <v>12479</v>
      </c>
    </row>
    <row r="27" spans="1:11">
      <c r="A27" s="397"/>
      <c r="B27" s="398" t="s">
        <v>6</v>
      </c>
      <c r="C27" s="403">
        <v>37801</v>
      </c>
      <c r="D27" s="396">
        <v>16751</v>
      </c>
      <c r="E27" s="389">
        <v>0.44</v>
      </c>
      <c r="F27" s="401">
        <v>14791</v>
      </c>
      <c r="G27" s="389">
        <v>0.39</v>
      </c>
      <c r="H27" s="401">
        <v>6259</v>
      </c>
      <c r="I27" s="389">
        <v>0.17</v>
      </c>
      <c r="J27" s="402">
        <v>11178</v>
      </c>
    </row>
    <row r="28" spans="1:11">
      <c r="A28" s="397"/>
      <c r="B28" s="399" t="s">
        <v>7</v>
      </c>
      <c r="C28" s="403">
        <v>37811</v>
      </c>
      <c r="D28" s="396">
        <v>16824</v>
      </c>
      <c r="E28" s="389">
        <v>0.44</v>
      </c>
      <c r="F28" s="401">
        <v>14528</v>
      </c>
      <c r="G28" s="389">
        <v>0.38</v>
      </c>
      <c r="H28" s="401">
        <v>6459</v>
      </c>
      <c r="I28" s="389">
        <v>0.17</v>
      </c>
      <c r="J28" s="402">
        <v>11397</v>
      </c>
    </row>
    <row r="29" spans="1:11">
      <c r="A29" s="397"/>
      <c r="B29" s="399" t="s">
        <v>8</v>
      </c>
      <c r="C29" s="403">
        <v>37949</v>
      </c>
      <c r="D29" s="396">
        <v>16781</v>
      </c>
      <c r="E29" s="389">
        <v>0.44</v>
      </c>
      <c r="F29" s="401">
        <v>14619</v>
      </c>
      <c r="G29" s="389">
        <v>0.39</v>
      </c>
      <c r="H29" s="401">
        <v>6549</v>
      </c>
      <c r="I29" s="389">
        <v>0.17</v>
      </c>
      <c r="J29" s="402">
        <v>10819</v>
      </c>
    </row>
    <row r="30" spans="1:11" ht="26.25" customHeight="1">
      <c r="A30" s="397">
        <v>2013</v>
      </c>
      <c r="B30" s="398" t="s">
        <v>9</v>
      </c>
      <c r="C30" s="403">
        <v>39123</v>
      </c>
      <c r="D30" s="396">
        <v>17306</v>
      </c>
      <c r="E30" s="389">
        <v>0.44</v>
      </c>
      <c r="F30" s="404">
        <v>14899</v>
      </c>
      <c r="G30" s="389">
        <v>0.38</v>
      </c>
      <c r="H30" s="404">
        <v>6918</v>
      </c>
      <c r="I30" s="389">
        <v>0.18</v>
      </c>
      <c r="J30" s="405">
        <v>11002</v>
      </c>
      <c r="K30" s="406"/>
    </row>
    <row r="31" spans="1:11" s="407" customFormat="1">
      <c r="A31" s="397"/>
      <c r="B31" s="407" t="s">
        <v>44</v>
      </c>
      <c r="C31" s="403">
        <v>37951</v>
      </c>
      <c r="D31" s="396">
        <v>17071</v>
      </c>
      <c r="E31" s="389">
        <v>0.45</v>
      </c>
      <c r="F31" s="396">
        <v>14253</v>
      </c>
      <c r="G31" s="389">
        <v>0.38</v>
      </c>
      <c r="H31" s="396">
        <v>6627</v>
      </c>
      <c r="I31" s="389">
        <v>0.17</v>
      </c>
      <c r="J31" s="405">
        <v>10873</v>
      </c>
      <c r="K31" s="408"/>
    </row>
    <row r="32" spans="1:11">
      <c r="A32" s="397"/>
      <c r="B32" s="407" t="s">
        <v>11</v>
      </c>
      <c r="C32" s="403">
        <v>39460</v>
      </c>
      <c r="D32" s="396">
        <v>17910</v>
      </c>
      <c r="E32" s="389">
        <v>0.45</v>
      </c>
      <c r="F32" s="396">
        <v>14804</v>
      </c>
      <c r="G32" s="389">
        <v>0.38</v>
      </c>
      <c r="H32" s="396">
        <v>6746</v>
      </c>
      <c r="I32" s="389">
        <v>0.17</v>
      </c>
      <c r="J32" s="405">
        <v>10696</v>
      </c>
      <c r="K32" s="406"/>
    </row>
    <row r="33" spans="1:11">
      <c r="A33" s="397"/>
      <c r="B33" s="407" t="s">
        <v>8</v>
      </c>
      <c r="C33" s="403">
        <v>38553</v>
      </c>
      <c r="D33" s="396">
        <v>17313</v>
      </c>
      <c r="E33" s="389">
        <v>0.45</v>
      </c>
      <c r="F33" s="396">
        <v>14284</v>
      </c>
      <c r="G33" s="389">
        <v>0.37</v>
      </c>
      <c r="H33" s="396">
        <v>6956</v>
      </c>
      <c r="I33" s="389">
        <v>0.18</v>
      </c>
      <c r="J33" s="405">
        <v>9995</v>
      </c>
      <c r="K33" s="406"/>
    </row>
    <row r="34" spans="1:11" ht="26.25" customHeight="1">
      <c r="A34" s="397">
        <v>2014</v>
      </c>
      <c r="B34" s="398" t="s">
        <v>9</v>
      </c>
      <c r="C34" s="403">
        <v>41771</v>
      </c>
      <c r="D34" s="396">
        <v>18833</v>
      </c>
      <c r="E34" s="389">
        <v>0.45</v>
      </c>
      <c r="F34" s="404">
        <v>15411</v>
      </c>
      <c r="G34" s="389">
        <v>0.37</v>
      </c>
      <c r="H34" s="404">
        <v>7527</v>
      </c>
      <c r="I34" s="389">
        <v>0.18</v>
      </c>
      <c r="J34" s="405">
        <v>10646</v>
      </c>
      <c r="K34" s="406"/>
    </row>
    <row r="35" spans="1:11">
      <c r="A35" s="397"/>
      <c r="B35" s="407" t="s">
        <v>44</v>
      </c>
      <c r="C35" s="403">
        <v>39139</v>
      </c>
      <c r="D35" s="396">
        <v>17674</v>
      </c>
      <c r="E35" s="389">
        <v>0.45157004522343441</v>
      </c>
      <c r="F35" s="404">
        <v>14409</v>
      </c>
      <c r="G35" s="389">
        <v>0.36814941618334651</v>
      </c>
      <c r="H35" s="404">
        <v>7056</v>
      </c>
      <c r="I35" s="389">
        <v>0.18028053859321905</v>
      </c>
      <c r="J35" s="405">
        <v>10017</v>
      </c>
      <c r="K35" s="406"/>
    </row>
    <row r="36" spans="1:11">
      <c r="A36" s="397"/>
      <c r="B36" s="277" t="s">
        <v>11</v>
      </c>
      <c r="C36" s="403">
        <v>40058</v>
      </c>
      <c r="D36" s="396">
        <v>17932</v>
      </c>
      <c r="E36" s="389">
        <v>0.44765090618603026</v>
      </c>
      <c r="F36" s="404">
        <v>15121</v>
      </c>
      <c r="G36" s="389">
        <v>0.37747765739677469</v>
      </c>
      <c r="H36" s="404">
        <v>7005</v>
      </c>
      <c r="I36" s="389">
        <v>0.17487143641719508</v>
      </c>
      <c r="J36" s="405">
        <v>9595</v>
      </c>
      <c r="K36" s="406"/>
    </row>
    <row r="37" spans="1:11">
      <c r="A37" s="397"/>
      <c r="B37" s="277" t="s">
        <v>65</v>
      </c>
      <c r="C37" s="403">
        <v>38016</v>
      </c>
      <c r="D37" s="396">
        <v>17530</v>
      </c>
      <c r="E37" s="389">
        <v>0.461121632996633</v>
      </c>
      <c r="F37" s="404">
        <v>13982</v>
      </c>
      <c r="G37" s="389">
        <v>0.36779250841750843</v>
      </c>
      <c r="H37" s="404">
        <v>6504</v>
      </c>
      <c r="I37" s="389">
        <v>0.17108585858585859</v>
      </c>
      <c r="J37" s="405">
        <v>8885</v>
      </c>
      <c r="K37" s="406"/>
    </row>
    <row r="38" spans="1:11" ht="26.25" customHeight="1">
      <c r="A38" s="397">
        <v>2015</v>
      </c>
      <c r="B38" s="277" t="s">
        <v>344</v>
      </c>
      <c r="C38" s="409">
        <v>40931</v>
      </c>
      <c r="D38" s="396">
        <v>19468</v>
      </c>
      <c r="E38" s="389">
        <v>0.47562971830641809</v>
      </c>
      <c r="F38" s="396">
        <v>14808</v>
      </c>
      <c r="G38" s="389">
        <v>0.36177958026923357</v>
      </c>
      <c r="H38" s="396">
        <v>6655</v>
      </c>
      <c r="I38" s="389">
        <v>0.16259070142434828</v>
      </c>
      <c r="J38" s="405">
        <v>9563</v>
      </c>
      <c r="K38" s="405"/>
    </row>
    <row r="39" spans="1:11" ht="12.75" customHeight="1">
      <c r="A39" s="418"/>
      <c r="B39" s="364" t="s">
        <v>384</v>
      </c>
      <c r="C39" s="419">
        <v>40747</v>
      </c>
      <c r="D39" s="420">
        <v>19608</v>
      </c>
      <c r="E39" s="421">
        <v>0.48117791411042943</v>
      </c>
      <c r="F39" s="827">
        <v>14991</v>
      </c>
      <c r="G39" s="421">
        <v>0.36795092024539877</v>
      </c>
      <c r="H39" s="420">
        <v>6148</v>
      </c>
      <c r="I39" s="421">
        <v>0.15087116564417177</v>
      </c>
      <c r="J39" s="422">
        <v>8164</v>
      </c>
      <c r="K39" s="405"/>
    </row>
    <row r="40" spans="1:11" ht="12" customHeight="1">
      <c r="A40" s="397"/>
      <c r="B40" s="407"/>
      <c r="C40" s="403"/>
      <c r="D40" s="396"/>
      <c r="E40" s="389"/>
      <c r="F40" s="404"/>
      <c r="G40" s="389"/>
      <c r="H40" s="404"/>
      <c r="I40" s="389"/>
      <c r="J40" s="405"/>
    </row>
    <row r="41" spans="1:11">
      <c r="A41" s="410" t="s">
        <v>13</v>
      </c>
    </row>
    <row r="42" spans="1:11" s="411" customFormat="1" ht="24.75" customHeight="1">
      <c r="A42" s="865" t="s">
        <v>349</v>
      </c>
      <c r="B42" s="865"/>
      <c r="C42" s="865"/>
      <c r="D42" s="865"/>
      <c r="E42" s="865"/>
      <c r="F42" s="865"/>
      <c r="G42" s="865"/>
      <c r="H42" s="865"/>
      <c r="I42" s="865"/>
      <c r="J42" s="865"/>
    </row>
    <row r="43" spans="1:11" ht="12.75" customHeight="1">
      <c r="A43" s="865" t="s">
        <v>45</v>
      </c>
      <c r="B43" s="865"/>
      <c r="C43" s="865"/>
      <c r="D43" s="865"/>
      <c r="E43" s="865"/>
      <c r="F43" s="865"/>
      <c r="G43" s="865"/>
      <c r="H43" s="865"/>
      <c r="I43" s="865"/>
      <c r="J43" s="865"/>
    </row>
    <row r="44" spans="1:11" ht="35.25" customHeight="1">
      <c r="A44" s="865" t="s">
        <v>646</v>
      </c>
      <c r="B44" s="865"/>
      <c r="C44" s="865"/>
      <c r="D44" s="865"/>
      <c r="E44" s="865"/>
      <c r="F44" s="865"/>
      <c r="G44" s="865"/>
      <c r="H44" s="865"/>
      <c r="I44" s="865"/>
      <c r="J44" s="865"/>
    </row>
    <row r="45" spans="1:11" ht="12.75" customHeight="1">
      <c r="A45" s="865" t="s">
        <v>351</v>
      </c>
      <c r="B45" s="865"/>
      <c r="C45" s="865"/>
      <c r="D45" s="865"/>
      <c r="E45" s="865"/>
      <c r="F45" s="865"/>
      <c r="G45" s="865"/>
      <c r="H45" s="865"/>
      <c r="I45" s="865"/>
      <c r="J45" s="865"/>
    </row>
    <row r="46" spans="1:11" ht="12.75" customHeight="1">
      <c r="A46" s="412" t="s">
        <v>46</v>
      </c>
      <c r="B46" s="345"/>
      <c r="C46" s="345"/>
      <c r="D46" s="345"/>
      <c r="E46" s="345"/>
      <c r="F46" s="345"/>
      <c r="G46" s="345"/>
      <c r="H46" s="345"/>
      <c r="I46" s="345"/>
      <c r="J46" s="345"/>
    </row>
    <row r="47" spans="1:11" ht="35.25" customHeight="1">
      <c r="A47" s="866" t="s">
        <v>352</v>
      </c>
      <c r="B47" s="866"/>
      <c r="C47" s="866"/>
      <c r="D47" s="866"/>
      <c r="E47" s="866"/>
      <c r="F47" s="866"/>
      <c r="G47" s="866"/>
      <c r="H47" s="866"/>
      <c r="I47" s="866"/>
      <c r="J47" s="866"/>
    </row>
    <row r="48" spans="1:11">
      <c r="A48" s="278"/>
      <c r="B48" s="278"/>
      <c r="C48" s="278"/>
      <c r="D48" s="278"/>
      <c r="E48" s="278"/>
      <c r="F48" s="278"/>
      <c r="G48" s="278"/>
      <c r="H48" s="278"/>
      <c r="I48" s="278"/>
      <c r="J48" s="413"/>
    </row>
    <row r="49" spans="1:10">
      <c r="A49" s="412"/>
      <c r="C49" s="414"/>
      <c r="D49" s="415"/>
      <c r="E49" s="416"/>
      <c r="F49" s="415"/>
      <c r="G49" s="416"/>
      <c r="H49" s="415"/>
      <c r="I49" s="416"/>
      <c r="J49" s="417"/>
    </row>
  </sheetData>
  <protectedRanges>
    <protectedRange sqref="C49:J49" name="Range1_1_1_1_1"/>
    <protectedRange sqref="J30 J33:J40 H30:H40 F30:F40 C30:D40" name="Range1_2_1_2_1_2"/>
  </protectedRanges>
  <mergeCells count="11">
    <mergeCell ref="A42:J42"/>
    <mergeCell ref="A43:J43"/>
    <mergeCell ref="A44:J44"/>
    <mergeCell ref="A45:J45"/>
    <mergeCell ref="A47:J47"/>
    <mergeCell ref="H4:I4"/>
    <mergeCell ref="A4:A5"/>
    <mergeCell ref="B4:B5"/>
    <mergeCell ref="C4:C5"/>
    <mergeCell ref="D4:E4"/>
    <mergeCell ref="F4:G4"/>
  </mergeCells>
  <hyperlinks>
    <hyperlink ref="J1" location="Index!A1" display="Index"/>
  </hyperlinks>
  <pageMargins left="0.70866141732283472" right="0.70866141732283472" top="0.74803149606299213" bottom="0.74803149606299213" header="0.31496062992125984" footer="0.31496062992125984"/>
  <pageSetup paperSize="9" scale="67"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X42"/>
  <sheetViews>
    <sheetView showGridLines="0" zoomScale="80" zoomScaleNormal="80" workbookViewId="0"/>
  </sheetViews>
  <sheetFormatPr defaultRowHeight="15"/>
  <cols>
    <col min="1" max="1" width="11.140625" style="73" customWidth="1"/>
    <col min="2" max="2" width="9.28515625" style="73" customWidth="1"/>
    <col min="3" max="3" width="17.28515625" style="73" customWidth="1"/>
    <col min="4" max="11" width="8" style="73" customWidth="1"/>
    <col min="12" max="12" width="10.7109375" style="73" customWidth="1"/>
    <col min="13" max="13" width="11.7109375" style="73" customWidth="1"/>
    <col min="14" max="14" width="17.28515625" style="73" customWidth="1"/>
    <col min="15" max="22" width="8" style="73" customWidth="1"/>
    <col min="23" max="23" width="10.7109375" style="73" customWidth="1"/>
    <col min="24" max="24" width="11.7109375" style="73" customWidth="1"/>
    <col min="25" max="16384" width="9.140625" style="73"/>
  </cols>
  <sheetData>
    <row r="1" spans="1:24" s="286" customFormat="1" ht="14.25" customHeight="1">
      <c r="A1" s="90" t="s">
        <v>528</v>
      </c>
      <c r="B1" s="90"/>
      <c r="C1" s="90"/>
      <c r="D1" s="90"/>
      <c r="E1" s="90"/>
      <c r="F1" s="90"/>
      <c r="G1" s="90"/>
      <c r="H1" s="90"/>
      <c r="I1" s="91"/>
      <c r="J1" s="90"/>
      <c r="K1" s="90"/>
      <c r="L1" s="90"/>
      <c r="M1" s="90"/>
      <c r="N1" s="90"/>
      <c r="O1" s="90"/>
      <c r="P1" s="90"/>
      <c r="Q1" s="90"/>
      <c r="S1" s="90"/>
      <c r="T1" s="90"/>
      <c r="U1" s="74" t="s">
        <v>35</v>
      </c>
      <c r="W1" s="90"/>
    </row>
    <row r="2" spans="1:24" s="286" customFormat="1" ht="14.25">
      <c r="A2" s="11" t="s">
        <v>529</v>
      </c>
      <c r="B2" s="11"/>
      <c r="C2" s="11"/>
      <c r="D2" s="11"/>
      <c r="E2" s="11"/>
      <c r="F2" s="11"/>
      <c r="G2" s="11"/>
      <c r="H2" s="11"/>
      <c r="I2" s="11"/>
      <c r="J2" s="11"/>
      <c r="K2" s="11"/>
      <c r="L2" s="11"/>
      <c r="M2" s="11"/>
      <c r="N2" s="11"/>
      <c r="O2" s="11"/>
      <c r="P2" s="11"/>
      <c r="Q2" s="11"/>
      <c r="R2" s="11"/>
      <c r="S2" s="11"/>
      <c r="T2" s="11"/>
      <c r="U2" s="11"/>
      <c r="V2" s="11"/>
      <c r="W2" s="11"/>
      <c r="X2" s="11"/>
    </row>
    <row r="3" spans="1:24" s="286" customFormat="1" ht="12.75">
      <c r="A3" s="11"/>
      <c r="B3" s="11"/>
      <c r="C3" s="11"/>
      <c r="D3" s="11"/>
      <c r="E3" s="11"/>
      <c r="F3" s="11"/>
      <c r="G3" s="11"/>
      <c r="H3" s="11"/>
      <c r="I3" s="11"/>
      <c r="J3" s="11"/>
      <c r="K3" s="11"/>
      <c r="L3" s="11"/>
      <c r="M3" s="11"/>
      <c r="N3" s="11"/>
      <c r="O3" s="11"/>
      <c r="P3" s="11"/>
      <c r="Q3" s="11"/>
      <c r="R3" s="11"/>
      <c r="S3" s="11"/>
      <c r="T3" s="11"/>
      <c r="U3" s="11"/>
      <c r="V3" s="11"/>
      <c r="W3" s="11"/>
      <c r="X3" s="11"/>
    </row>
    <row r="4" spans="1:24" s="72" customFormat="1" ht="12.75">
      <c r="A4" s="993" t="s">
        <v>37</v>
      </c>
      <c r="B4" s="993" t="s">
        <v>38</v>
      </c>
      <c r="C4" s="935" t="s">
        <v>112</v>
      </c>
      <c r="D4" s="935"/>
      <c r="E4" s="935"/>
      <c r="F4" s="935"/>
      <c r="G4" s="935"/>
      <c r="H4" s="935"/>
      <c r="I4" s="935"/>
      <c r="J4" s="935"/>
      <c r="K4" s="935"/>
      <c r="L4" s="935"/>
      <c r="M4" s="935"/>
      <c r="N4" s="935" t="s">
        <v>113</v>
      </c>
      <c r="O4" s="935"/>
      <c r="P4" s="935"/>
      <c r="Q4" s="935"/>
      <c r="R4" s="935"/>
      <c r="S4" s="935"/>
      <c r="T4" s="935"/>
      <c r="U4" s="935"/>
      <c r="V4" s="935"/>
      <c r="W4" s="935"/>
      <c r="X4" s="935"/>
    </row>
    <row r="5" spans="1:24" s="72" customFormat="1" ht="12.75" customHeight="1">
      <c r="A5" s="995"/>
      <c r="B5" s="995"/>
      <c r="C5" s="995" t="s">
        <v>90</v>
      </c>
      <c r="D5" s="937" t="s">
        <v>91</v>
      </c>
      <c r="E5" s="937"/>
      <c r="F5" s="937"/>
      <c r="G5" s="937"/>
      <c r="H5" s="937" t="s">
        <v>92</v>
      </c>
      <c r="I5" s="937"/>
      <c r="J5" s="937" t="s">
        <v>93</v>
      </c>
      <c r="K5" s="937"/>
      <c r="L5" s="989" t="s">
        <v>94</v>
      </c>
      <c r="M5" s="989" t="s">
        <v>95</v>
      </c>
      <c r="N5" s="993" t="s">
        <v>90</v>
      </c>
      <c r="O5" s="937" t="s">
        <v>91</v>
      </c>
      <c r="P5" s="937"/>
      <c r="Q5" s="937"/>
      <c r="R5" s="937"/>
      <c r="S5" s="937" t="s">
        <v>92</v>
      </c>
      <c r="T5" s="937"/>
      <c r="U5" s="937" t="s">
        <v>93</v>
      </c>
      <c r="V5" s="937"/>
      <c r="W5" s="989" t="s">
        <v>94</v>
      </c>
      <c r="X5" s="989" t="s">
        <v>95</v>
      </c>
    </row>
    <row r="6" spans="1:24" s="72" customFormat="1" ht="57.75" customHeight="1">
      <c r="A6" s="995"/>
      <c r="B6" s="995"/>
      <c r="C6" s="994"/>
      <c r="D6" s="991" t="s">
        <v>96</v>
      </c>
      <c r="E6" s="991"/>
      <c r="F6" s="991" t="s">
        <v>97</v>
      </c>
      <c r="G6" s="991"/>
      <c r="H6" s="991" t="s">
        <v>98</v>
      </c>
      <c r="I6" s="991"/>
      <c r="J6" s="991" t="s">
        <v>337</v>
      </c>
      <c r="K6" s="991"/>
      <c r="L6" s="989"/>
      <c r="M6" s="989"/>
      <c r="N6" s="994"/>
      <c r="O6" s="991" t="s">
        <v>96</v>
      </c>
      <c r="P6" s="991"/>
      <c r="Q6" s="991" t="s">
        <v>97</v>
      </c>
      <c r="R6" s="991"/>
      <c r="S6" s="991" t="s">
        <v>98</v>
      </c>
      <c r="T6" s="991"/>
      <c r="U6" s="991" t="s">
        <v>337</v>
      </c>
      <c r="V6" s="991"/>
      <c r="W6" s="989"/>
      <c r="X6" s="989"/>
    </row>
    <row r="7" spans="1:24" s="66" customFormat="1" ht="14.25">
      <c r="A7" s="994"/>
      <c r="B7" s="994"/>
      <c r="C7" s="359" t="s">
        <v>99</v>
      </c>
      <c r="D7" s="359" t="s">
        <v>100</v>
      </c>
      <c r="E7" s="359" t="s">
        <v>615</v>
      </c>
      <c r="F7" s="359" t="s">
        <v>100</v>
      </c>
      <c r="G7" s="359" t="s">
        <v>615</v>
      </c>
      <c r="H7" s="359" t="s">
        <v>100</v>
      </c>
      <c r="I7" s="359" t="s">
        <v>615</v>
      </c>
      <c r="J7" s="359" t="s">
        <v>100</v>
      </c>
      <c r="K7" s="359" t="s">
        <v>615</v>
      </c>
      <c r="L7" s="990"/>
      <c r="M7" s="990"/>
      <c r="N7" s="359" t="s">
        <v>99</v>
      </c>
      <c r="O7" s="359" t="s">
        <v>100</v>
      </c>
      <c r="P7" s="359" t="s">
        <v>615</v>
      </c>
      <c r="Q7" s="359" t="s">
        <v>100</v>
      </c>
      <c r="R7" s="359" t="s">
        <v>615</v>
      </c>
      <c r="S7" s="359" t="s">
        <v>100</v>
      </c>
      <c r="T7" s="359" t="s">
        <v>615</v>
      </c>
      <c r="U7" s="359" t="s">
        <v>100</v>
      </c>
      <c r="V7" s="359" t="s">
        <v>615</v>
      </c>
      <c r="W7" s="990"/>
      <c r="X7" s="990"/>
    </row>
    <row r="8" spans="1:24" s="286" customFormat="1" ht="25.5" customHeight="1">
      <c r="A8" s="76" t="s">
        <v>626</v>
      </c>
      <c r="B8" s="79"/>
      <c r="C8" s="235">
        <v>441004</v>
      </c>
      <c r="D8" s="738">
        <v>102.70250996</v>
      </c>
      <c r="E8" s="738">
        <v>103</v>
      </c>
      <c r="F8" s="738">
        <v>42.796582344000001</v>
      </c>
      <c r="G8" s="738">
        <v>36</v>
      </c>
      <c r="H8" s="738">
        <v>20.163932753000001</v>
      </c>
      <c r="I8" s="738">
        <v>0</v>
      </c>
      <c r="J8" s="738">
        <v>165.66339081000001</v>
      </c>
      <c r="K8" s="738">
        <v>159</v>
      </c>
      <c r="L8" s="745">
        <v>1.5828110403</v>
      </c>
      <c r="M8" s="95">
        <v>0.68254482952535578</v>
      </c>
      <c r="N8" s="746">
        <v>442556</v>
      </c>
      <c r="O8" s="747">
        <v>77.450634273000006</v>
      </c>
      <c r="P8" s="747">
        <v>62</v>
      </c>
      <c r="Q8" s="747">
        <v>31.247150643000001</v>
      </c>
      <c r="R8" s="747">
        <v>28</v>
      </c>
      <c r="S8" s="747">
        <v>20.734266397999999</v>
      </c>
      <c r="T8" s="747">
        <v>0</v>
      </c>
      <c r="U8" s="747">
        <v>129.43222553000001</v>
      </c>
      <c r="V8" s="747">
        <v>117</v>
      </c>
      <c r="W8" s="745">
        <v>1.6705750233000001</v>
      </c>
      <c r="X8" s="95">
        <v>0.68586574354431984</v>
      </c>
    </row>
    <row r="9" spans="1:24" s="286" customFormat="1" ht="12.75">
      <c r="A9" s="79">
        <v>2011</v>
      </c>
      <c r="B9" s="79"/>
      <c r="C9" s="235">
        <v>542748</v>
      </c>
      <c r="D9" s="738">
        <v>105.26779279</v>
      </c>
      <c r="E9" s="738">
        <v>104</v>
      </c>
      <c r="F9" s="738">
        <v>44.325324090999999</v>
      </c>
      <c r="G9" s="738">
        <v>39</v>
      </c>
      <c r="H9" s="738">
        <v>20.302427646000002</v>
      </c>
      <c r="I9" s="738">
        <v>0</v>
      </c>
      <c r="J9" s="738">
        <v>169.89554453</v>
      </c>
      <c r="K9" s="738">
        <v>163</v>
      </c>
      <c r="L9" s="745">
        <v>1.5581964373999999</v>
      </c>
      <c r="M9" s="95">
        <v>0.68940834420393993</v>
      </c>
      <c r="N9" s="746">
        <v>593966</v>
      </c>
      <c r="O9" s="747">
        <v>80.436331373000002</v>
      </c>
      <c r="P9" s="747">
        <v>64</v>
      </c>
      <c r="Q9" s="747">
        <v>36.718179155000001</v>
      </c>
      <c r="R9" s="747">
        <v>33</v>
      </c>
      <c r="S9" s="747">
        <v>20.548147536999998</v>
      </c>
      <c r="T9" s="747">
        <v>0</v>
      </c>
      <c r="U9" s="747">
        <v>137.70265806</v>
      </c>
      <c r="V9" s="747">
        <v>126</v>
      </c>
      <c r="W9" s="745">
        <v>1.6515995864999999</v>
      </c>
      <c r="X9" s="95">
        <v>0.69396465364988025</v>
      </c>
    </row>
    <row r="10" spans="1:24" s="286" customFormat="1" ht="12.75">
      <c r="A10" s="79">
        <v>2012</v>
      </c>
      <c r="B10" s="79"/>
      <c r="C10" s="235">
        <v>517430</v>
      </c>
      <c r="D10" s="738">
        <v>110.68914636</v>
      </c>
      <c r="E10" s="738">
        <v>117</v>
      </c>
      <c r="F10" s="738">
        <v>47.439479736000003</v>
      </c>
      <c r="G10" s="738">
        <v>39</v>
      </c>
      <c r="H10" s="738">
        <v>20.107846471999999</v>
      </c>
      <c r="I10" s="738">
        <v>0</v>
      </c>
      <c r="J10" s="738">
        <v>178.23647256999999</v>
      </c>
      <c r="K10" s="738">
        <v>177</v>
      </c>
      <c r="L10" s="745">
        <v>1.5050924763</v>
      </c>
      <c r="M10" s="95">
        <v>0.70484509982026555</v>
      </c>
      <c r="N10" s="746">
        <v>594817</v>
      </c>
      <c r="O10" s="747">
        <v>80.821763668000003</v>
      </c>
      <c r="P10" s="747">
        <v>64</v>
      </c>
      <c r="Q10" s="747">
        <v>37.469751201000001</v>
      </c>
      <c r="R10" s="747">
        <v>34</v>
      </c>
      <c r="S10" s="747">
        <v>19.725059976000001</v>
      </c>
      <c r="T10" s="747">
        <v>0</v>
      </c>
      <c r="U10" s="747">
        <v>138.01657485000001</v>
      </c>
      <c r="V10" s="747">
        <v>128</v>
      </c>
      <c r="W10" s="745">
        <v>1.5785880363</v>
      </c>
      <c r="X10" s="95">
        <v>0.71692133883194331</v>
      </c>
    </row>
    <row r="11" spans="1:24" s="286" customFormat="1" ht="12.75">
      <c r="A11" s="79">
        <v>2013</v>
      </c>
      <c r="B11" s="79"/>
      <c r="C11" s="235">
        <v>507802</v>
      </c>
      <c r="D11" s="738">
        <v>116.37340537999999</v>
      </c>
      <c r="E11" s="738">
        <v>129</v>
      </c>
      <c r="F11" s="738">
        <v>45.682638115000003</v>
      </c>
      <c r="G11" s="738">
        <v>35</v>
      </c>
      <c r="H11" s="738">
        <v>18.366312066999999</v>
      </c>
      <c r="I11" s="738">
        <v>0</v>
      </c>
      <c r="J11" s="738">
        <v>180.42235556</v>
      </c>
      <c r="K11" s="738">
        <v>183</v>
      </c>
      <c r="L11" s="745">
        <v>1.4702029531</v>
      </c>
      <c r="M11" s="95">
        <v>0.71415039720205908</v>
      </c>
      <c r="N11" s="746">
        <v>542367</v>
      </c>
      <c r="O11" s="747">
        <v>79.088744336999994</v>
      </c>
      <c r="P11" s="747">
        <v>64</v>
      </c>
      <c r="Q11" s="747">
        <v>35.654824132000002</v>
      </c>
      <c r="R11" s="747">
        <v>33</v>
      </c>
      <c r="S11" s="747">
        <v>20.127592571000001</v>
      </c>
      <c r="T11" s="747">
        <v>0</v>
      </c>
      <c r="U11" s="747">
        <v>134.87116104</v>
      </c>
      <c r="V11" s="747">
        <v>126</v>
      </c>
      <c r="W11" s="745">
        <v>1.560850863</v>
      </c>
      <c r="X11" s="95">
        <v>0.72357647128236047</v>
      </c>
    </row>
    <row r="12" spans="1:24" s="286" customFormat="1" ht="12.75">
      <c r="A12" s="111">
        <v>2014</v>
      </c>
      <c r="B12" s="79"/>
      <c r="C12" s="235">
        <v>521990</v>
      </c>
      <c r="D12" s="738">
        <v>122.09607081</v>
      </c>
      <c r="E12" s="738">
        <v>140</v>
      </c>
      <c r="F12" s="738">
        <v>45.838786184</v>
      </c>
      <c r="G12" s="738">
        <v>34</v>
      </c>
      <c r="H12" s="738">
        <v>15.758351693</v>
      </c>
      <c r="I12" s="738">
        <v>0</v>
      </c>
      <c r="J12" s="738">
        <v>183.69320868</v>
      </c>
      <c r="K12" s="738">
        <v>188</v>
      </c>
      <c r="L12" s="745">
        <v>1.3737485392</v>
      </c>
      <c r="M12" s="95">
        <v>0.75945899346730783</v>
      </c>
      <c r="N12" s="746">
        <v>559073</v>
      </c>
      <c r="O12" s="747">
        <v>79.718199591000001</v>
      </c>
      <c r="P12" s="747">
        <v>74</v>
      </c>
      <c r="Q12" s="747">
        <v>35.880097948</v>
      </c>
      <c r="R12" s="747">
        <v>33</v>
      </c>
      <c r="S12" s="747">
        <v>18.997506587</v>
      </c>
      <c r="T12" s="747">
        <v>0</v>
      </c>
      <c r="U12" s="747">
        <v>134.59580413</v>
      </c>
      <c r="V12" s="747">
        <v>132</v>
      </c>
      <c r="W12" s="745">
        <v>1.5024996736</v>
      </c>
      <c r="X12" s="95">
        <v>0.7512954480005295</v>
      </c>
    </row>
    <row r="13" spans="1:24" s="286" customFormat="1" ht="25.5" customHeight="1">
      <c r="A13" s="96" t="s">
        <v>625</v>
      </c>
      <c r="B13" s="4" t="s">
        <v>6</v>
      </c>
      <c r="C13" s="235">
        <v>148489</v>
      </c>
      <c r="D13" s="738">
        <v>104.52796503</v>
      </c>
      <c r="E13" s="738">
        <v>106</v>
      </c>
      <c r="F13" s="738">
        <v>44.408966321000001</v>
      </c>
      <c r="G13" s="738">
        <v>36</v>
      </c>
      <c r="H13" s="738">
        <v>20.519688327000001</v>
      </c>
      <c r="I13" s="738">
        <v>0</v>
      </c>
      <c r="J13" s="738">
        <v>169.45661967999999</v>
      </c>
      <c r="K13" s="738">
        <v>166</v>
      </c>
      <c r="L13" s="745">
        <v>1.6035463906</v>
      </c>
      <c r="M13" s="95">
        <v>0.67608375031147083</v>
      </c>
      <c r="N13" s="746">
        <v>141098</v>
      </c>
      <c r="O13" s="747">
        <v>76.252523104999995</v>
      </c>
      <c r="P13" s="747">
        <v>58</v>
      </c>
      <c r="Q13" s="747">
        <v>31.748982976000001</v>
      </c>
      <c r="R13" s="747">
        <v>28</v>
      </c>
      <c r="S13" s="747">
        <v>21.351252321</v>
      </c>
      <c r="T13" s="747">
        <v>0</v>
      </c>
      <c r="U13" s="747">
        <v>129.3533218</v>
      </c>
      <c r="V13" s="747">
        <v>114</v>
      </c>
      <c r="W13" s="745">
        <v>1.6867638095999999</v>
      </c>
      <c r="X13" s="95">
        <v>0.67986789323732444</v>
      </c>
    </row>
    <row r="14" spans="1:24" s="286" customFormat="1" ht="12.75">
      <c r="A14" s="3"/>
      <c r="B14" s="273" t="s">
        <v>11</v>
      </c>
      <c r="C14" s="235">
        <v>149134</v>
      </c>
      <c r="D14" s="738">
        <v>100.63939813</v>
      </c>
      <c r="E14" s="738">
        <v>99</v>
      </c>
      <c r="F14" s="738">
        <v>42.624860863000002</v>
      </c>
      <c r="G14" s="738">
        <v>35</v>
      </c>
      <c r="H14" s="738">
        <v>20.617665991999999</v>
      </c>
      <c r="I14" s="738">
        <v>0</v>
      </c>
      <c r="J14" s="738">
        <v>163.88192498000001</v>
      </c>
      <c r="K14" s="738">
        <v>154</v>
      </c>
      <c r="L14" s="745">
        <v>1.584769402</v>
      </c>
      <c r="M14" s="95">
        <v>0.68138720881891457</v>
      </c>
      <c r="N14" s="746">
        <v>152150</v>
      </c>
      <c r="O14" s="747">
        <v>76.468274729000001</v>
      </c>
      <c r="P14" s="747">
        <v>62</v>
      </c>
      <c r="Q14" s="747">
        <v>30.986388431999998</v>
      </c>
      <c r="R14" s="747">
        <v>28</v>
      </c>
      <c r="S14" s="747">
        <v>20.315366415</v>
      </c>
      <c r="T14" s="747">
        <v>0</v>
      </c>
      <c r="U14" s="747">
        <v>127.77002958</v>
      </c>
      <c r="V14" s="747">
        <v>115</v>
      </c>
      <c r="W14" s="745">
        <v>1.6586592178999999</v>
      </c>
      <c r="X14" s="95">
        <v>0.68878080841275058</v>
      </c>
    </row>
    <row r="15" spans="1:24" s="286" customFormat="1" ht="12.75">
      <c r="A15" s="3"/>
      <c r="B15" s="273" t="s">
        <v>65</v>
      </c>
      <c r="C15" s="235">
        <v>143381</v>
      </c>
      <c r="D15" s="738">
        <v>102.95791603000001</v>
      </c>
      <c r="E15" s="738">
        <v>103</v>
      </c>
      <c r="F15" s="738">
        <v>41.305368215000001</v>
      </c>
      <c r="G15" s="738">
        <v>36</v>
      </c>
      <c r="H15" s="738">
        <v>19.323564488999999</v>
      </c>
      <c r="I15" s="738">
        <v>0</v>
      </c>
      <c r="J15" s="738">
        <v>163.58797190999999</v>
      </c>
      <c r="K15" s="738">
        <v>157</v>
      </c>
      <c r="L15" s="745">
        <v>1.5593000467</v>
      </c>
      <c r="M15" s="95">
        <v>0.69044015594813812</v>
      </c>
      <c r="N15" s="746">
        <v>149308</v>
      </c>
      <c r="O15" s="747">
        <v>79.583907091</v>
      </c>
      <c r="P15" s="747">
        <v>66</v>
      </c>
      <c r="Q15" s="747">
        <v>31.038638250999998</v>
      </c>
      <c r="R15" s="747">
        <v>29</v>
      </c>
      <c r="S15" s="747">
        <v>20.57808021</v>
      </c>
      <c r="T15" s="747">
        <v>0</v>
      </c>
      <c r="U15" s="747">
        <v>131.20062555000001</v>
      </c>
      <c r="V15" s="747">
        <v>120</v>
      </c>
      <c r="W15" s="745">
        <v>1.6674190263999999</v>
      </c>
      <c r="X15" s="95">
        <v>0.68856323840651534</v>
      </c>
    </row>
    <row r="16" spans="1:24" s="286" customFormat="1" ht="25.5" customHeight="1">
      <c r="A16" s="3">
        <v>2011</v>
      </c>
      <c r="B16" s="273" t="s">
        <v>9</v>
      </c>
      <c r="C16" s="235">
        <v>148632</v>
      </c>
      <c r="D16" s="738">
        <v>105.93595592</v>
      </c>
      <c r="E16" s="738">
        <v>106</v>
      </c>
      <c r="F16" s="738">
        <v>44.098922170000002</v>
      </c>
      <c r="G16" s="738">
        <v>40</v>
      </c>
      <c r="H16" s="738">
        <v>20.647619624000001</v>
      </c>
      <c r="I16" s="738">
        <v>0</v>
      </c>
      <c r="J16" s="738">
        <v>170.68249771000001</v>
      </c>
      <c r="K16" s="738">
        <v>166</v>
      </c>
      <c r="L16" s="745">
        <v>1.5588365897000001</v>
      </c>
      <c r="M16" s="95">
        <v>0.68730825125141293</v>
      </c>
      <c r="N16" s="746">
        <v>148606</v>
      </c>
      <c r="O16" s="747">
        <v>80.249969719000006</v>
      </c>
      <c r="P16" s="747">
        <v>66</v>
      </c>
      <c r="Q16" s="747">
        <v>32.474866425000002</v>
      </c>
      <c r="R16" s="747">
        <v>30</v>
      </c>
      <c r="S16" s="747">
        <v>22.192448488</v>
      </c>
      <c r="T16" s="747">
        <v>0</v>
      </c>
      <c r="U16" s="747">
        <v>134.91728463000001</v>
      </c>
      <c r="V16" s="747">
        <v>123</v>
      </c>
      <c r="W16" s="745">
        <v>1.6865806226</v>
      </c>
      <c r="X16" s="95">
        <v>0.67509387238738683</v>
      </c>
    </row>
    <row r="17" spans="1:24" s="286" customFormat="1" ht="12.75">
      <c r="A17" s="3"/>
      <c r="B17" s="4" t="s">
        <v>6</v>
      </c>
      <c r="C17" s="235">
        <v>133269</v>
      </c>
      <c r="D17" s="738">
        <v>104.70068058</v>
      </c>
      <c r="E17" s="738">
        <v>104</v>
      </c>
      <c r="F17" s="738">
        <v>45.144414679999997</v>
      </c>
      <c r="G17" s="738">
        <v>40</v>
      </c>
      <c r="H17" s="738">
        <v>20.427083568</v>
      </c>
      <c r="I17" s="738">
        <v>0</v>
      </c>
      <c r="J17" s="738">
        <v>170.27217883</v>
      </c>
      <c r="K17" s="738">
        <v>164</v>
      </c>
      <c r="L17" s="745">
        <v>1.5671236371999999</v>
      </c>
      <c r="M17" s="95">
        <v>0.68324966796479303</v>
      </c>
      <c r="N17" s="746">
        <v>143567</v>
      </c>
      <c r="O17" s="747">
        <v>80.144483063999999</v>
      </c>
      <c r="P17" s="747">
        <v>62</v>
      </c>
      <c r="Q17" s="747">
        <v>35.611317364000001</v>
      </c>
      <c r="R17" s="747">
        <v>34</v>
      </c>
      <c r="S17" s="747">
        <v>20.289411911999998</v>
      </c>
      <c r="T17" s="747">
        <v>0</v>
      </c>
      <c r="U17" s="747">
        <v>136.04521234000001</v>
      </c>
      <c r="V17" s="747">
        <v>123</v>
      </c>
      <c r="W17" s="745">
        <v>1.6477881406999999</v>
      </c>
      <c r="X17" s="95">
        <v>0.69646924432494928</v>
      </c>
    </row>
    <row r="18" spans="1:24" s="286" customFormat="1" ht="12.75">
      <c r="A18" s="3"/>
      <c r="B18" s="273" t="s">
        <v>11</v>
      </c>
      <c r="C18" s="235">
        <v>131574</v>
      </c>
      <c r="D18" s="738">
        <v>103.29172937</v>
      </c>
      <c r="E18" s="738">
        <v>101</v>
      </c>
      <c r="F18" s="738">
        <v>44.217611382000001</v>
      </c>
      <c r="G18" s="738">
        <v>37</v>
      </c>
      <c r="H18" s="738">
        <v>20.638758416999998</v>
      </c>
      <c r="I18" s="738">
        <v>0</v>
      </c>
      <c r="J18" s="738">
        <v>168.14809916999999</v>
      </c>
      <c r="K18" s="738">
        <v>158</v>
      </c>
      <c r="L18" s="745">
        <v>1.5652028516000001</v>
      </c>
      <c r="M18" s="95">
        <v>0.6876434553939228</v>
      </c>
      <c r="N18" s="746">
        <v>152574</v>
      </c>
      <c r="O18" s="747">
        <v>79.562225542999997</v>
      </c>
      <c r="P18" s="747">
        <v>66</v>
      </c>
      <c r="Q18" s="747">
        <v>38.047871852</v>
      </c>
      <c r="R18" s="747">
        <v>35</v>
      </c>
      <c r="S18" s="747">
        <v>19.708233382</v>
      </c>
      <c r="T18" s="747">
        <v>0</v>
      </c>
      <c r="U18" s="747">
        <v>137.31833078</v>
      </c>
      <c r="V18" s="747">
        <v>128</v>
      </c>
      <c r="W18" s="745">
        <v>1.6392701247000001</v>
      </c>
      <c r="X18" s="95">
        <v>0.69998820244602622</v>
      </c>
    </row>
    <row r="19" spans="1:24" s="286" customFormat="1" ht="12.75">
      <c r="A19" s="3"/>
      <c r="B19" s="273" t="s">
        <v>65</v>
      </c>
      <c r="C19" s="235">
        <v>129273</v>
      </c>
      <c r="D19" s="738">
        <v>107.09544916999999</v>
      </c>
      <c r="E19" s="738">
        <v>106</v>
      </c>
      <c r="F19" s="738">
        <v>43.850850526000002</v>
      </c>
      <c r="G19" s="738">
        <v>37</v>
      </c>
      <c r="H19" s="738">
        <v>19.434715679</v>
      </c>
      <c r="I19" s="738">
        <v>0</v>
      </c>
      <c r="J19" s="738">
        <v>170.38101537</v>
      </c>
      <c r="K19" s="738">
        <v>164</v>
      </c>
      <c r="L19" s="745">
        <v>1.5411261438999999</v>
      </c>
      <c r="M19" s="95">
        <v>0.69996828417380275</v>
      </c>
      <c r="N19" s="746">
        <v>149219</v>
      </c>
      <c r="O19" s="747">
        <v>81.796480341000006</v>
      </c>
      <c r="P19" s="747">
        <v>63</v>
      </c>
      <c r="Q19" s="747">
        <v>40.649407916999998</v>
      </c>
      <c r="R19" s="747">
        <v>35</v>
      </c>
      <c r="S19" s="747">
        <v>20.018335467</v>
      </c>
      <c r="T19" s="747">
        <v>0</v>
      </c>
      <c r="U19" s="747">
        <v>142.46422372000001</v>
      </c>
      <c r="V19" s="747">
        <v>132</v>
      </c>
      <c r="W19" s="745">
        <v>1.6330360075000001</v>
      </c>
      <c r="X19" s="95">
        <v>0.7041902361866974</v>
      </c>
    </row>
    <row r="20" spans="1:24" s="286" customFormat="1" ht="25.5" customHeight="1">
      <c r="A20" s="3">
        <v>2012</v>
      </c>
      <c r="B20" s="273" t="s">
        <v>9</v>
      </c>
      <c r="C20" s="235">
        <v>133490</v>
      </c>
      <c r="D20" s="738">
        <v>111.08790921000001</v>
      </c>
      <c r="E20" s="738">
        <v>114</v>
      </c>
      <c r="F20" s="738">
        <v>46.138220091000001</v>
      </c>
      <c r="G20" s="738">
        <v>40</v>
      </c>
      <c r="H20" s="738">
        <v>21.278193123000001</v>
      </c>
      <c r="I20" s="738">
        <v>0</v>
      </c>
      <c r="J20" s="738">
        <v>178.50432241999999</v>
      </c>
      <c r="K20" s="738">
        <v>176</v>
      </c>
      <c r="L20" s="745">
        <v>1.5388568432</v>
      </c>
      <c r="M20" s="748">
        <v>0.69665143456438683</v>
      </c>
      <c r="N20" s="746">
        <v>153662</v>
      </c>
      <c r="O20" s="747">
        <v>84.282932669999994</v>
      </c>
      <c r="P20" s="747">
        <v>69</v>
      </c>
      <c r="Q20" s="747">
        <v>34.980691387999997</v>
      </c>
      <c r="R20" s="747">
        <v>33</v>
      </c>
      <c r="S20" s="747">
        <v>20.787917637</v>
      </c>
      <c r="T20" s="747">
        <v>0</v>
      </c>
      <c r="U20" s="747">
        <v>140.0515417</v>
      </c>
      <c r="V20" s="747">
        <v>128</v>
      </c>
      <c r="W20" s="745">
        <v>1.6118168448000001</v>
      </c>
      <c r="X20" s="748">
        <v>0.70843800028634274</v>
      </c>
    </row>
    <row r="21" spans="1:24" s="286" customFormat="1" ht="12.75">
      <c r="A21" s="3"/>
      <c r="B21" s="4" t="s">
        <v>6</v>
      </c>
      <c r="C21" s="235">
        <v>124089</v>
      </c>
      <c r="D21" s="738">
        <v>110.07206118000001</v>
      </c>
      <c r="E21" s="738">
        <v>115</v>
      </c>
      <c r="F21" s="738">
        <v>47.926850889000001</v>
      </c>
      <c r="G21" s="738">
        <v>41</v>
      </c>
      <c r="H21" s="738">
        <v>20.593332204999999</v>
      </c>
      <c r="I21" s="738">
        <v>0</v>
      </c>
      <c r="J21" s="738">
        <v>178.59224427999999</v>
      </c>
      <c r="K21" s="738">
        <v>180</v>
      </c>
      <c r="L21" s="745">
        <v>1.5204973849000001</v>
      </c>
      <c r="M21" s="748">
        <v>0.69490446373167647</v>
      </c>
      <c r="N21" s="746">
        <v>144481</v>
      </c>
      <c r="O21" s="747">
        <v>79.974245749000005</v>
      </c>
      <c r="P21" s="747">
        <v>60</v>
      </c>
      <c r="Q21" s="747">
        <v>37.576317993000004</v>
      </c>
      <c r="R21" s="747">
        <v>35</v>
      </c>
      <c r="S21" s="747">
        <v>19.470767782999999</v>
      </c>
      <c r="T21" s="747">
        <v>0</v>
      </c>
      <c r="U21" s="747">
        <v>137.02133151999999</v>
      </c>
      <c r="V21" s="747">
        <v>123</v>
      </c>
      <c r="W21" s="745">
        <v>1.5696181505</v>
      </c>
      <c r="X21" s="748">
        <v>0.72163813927090759</v>
      </c>
    </row>
    <row r="22" spans="1:24" s="286" customFormat="1" ht="12.75">
      <c r="A22" s="3"/>
      <c r="B22" s="273" t="s">
        <v>11</v>
      </c>
      <c r="C22" s="235">
        <v>124989</v>
      </c>
      <c r="D22" s="738">
        <v>108.05628495000001</v>
      </c>
      <c r="E22" s="738">
        <v>115</v>
      </c>
      <c r="F22" s="738">
        <v>50.083191321000001</v>
      </c>
      <c r="G22" s="738">
        <v>40</v>
      </c>
      <c r="H22" s="738">
        <v>18.93249806</v>
      </c>
      <c r="I22" s="738">
        <v>0</v>
      </c>
      <c r="J22" s="738">
        <v>177.07197432999999</v>
      </c>
      <c r="K22" s="738">
        <v>176</v>
      </c>
      <c r="L22" s="745">
        <v>1.4919552921000001</v>
      </c>
      <c r="M22" s="748">
        <v>0.71118258406739798</v>
      </c>
      <c r="N22" s="746">
        <v>147301</v>
      </c>
      <c r="O22" s="747">
        <v>78.631163400000005</v>
      </c>
      <c r="P22" s="747">
        <v>63</v>
      </c>
      <c r="Q22" s="747">
        <v>38.887930157</v>
      </c>
      <c r="R22" s="747">
        <v>35</v>
      </c>
      <c r="S22" s="747">
        <v>18.556601787999998</v>
      </c>
      <c r="T22" s="747">
        <v>0</v>
      </c>
      <c r="U22" s="747">
        <v>136.07569534000001</v>
      </c>
      <c r="V22" s="747">
        <v>128</v>
      </c>
      <c r="W22" s="745">
        <v>1.5680273725</v>
      </c>
      <c r="X22" s="748">
        <v>0.72017162137392143</v>
      </c>
    </row>
    <row r="23" spans="1:24" s="286" customFormat="1" ht="12.75">
      <c r="A23" s="3"/>
      <c r="B23" s="273" t="s">
        <v>65</v>
      </c>
      <c r="C23" s="235">
        <v>134862</v>
      </c>
      <c r="D23" s="738">
        <v>113.30234609999999</v>
      </c>
      <c r="E23" s="738">
        <v>122</v>
      </c>
      <c r="F23" s="738">
        <v>45.828891755999997</v>
      </c>
      <c r="G23" s="738">
        <v>36</v>
      </c>
      <c r="H23" s="738">
        <v>19.592005160999999</v>
      </c>
      <c r="I23" s="738">
        <v>0</v>
      </c>
      <c r="J23" s="738">
        <v>178.72324302000001</v>
      </c>
      <c r="K23" s="738">
        <v>179</v>
      </c>
      <c r="L23" s="745">
        <v>1.4696727025</v>
      </c>
      <c r="M23" s="748">
        <v>0.71622844092479721</v>
      </c>
      <c r="N23" s="746">
        <v>149373</v>
      </c>
      <c r="O23" s="747">
        <v>80.241188167000004</v>
      </c>
      <c r="P23" s="747">
        <v>67</v>
      </c>
      <c r="Q23" s="747">
        <v>38.528696619000002</v>
      </c>
      <c r="R23" s="747">
        <v>33</v>
      </c>
      <c r="S23" s="747">
        <v>20.029898308</v>
      </c>
      <c r="T23" s="747">
        <v>0</v>
      </c>
      <c r="U23" s="747">
        <v>138.79978309000001</v>
      </c>
      <c r="V23" s="747">
        <v>131</v>
      </c>
      <c r="W23" s="745">
        <v>1.5634954108000001</v>
      </c>
      <c r="X23" s="748">
        <v>0.71788074149946779</v>
      </c>
    </row>
    <row r="24" spans="1:24" s="286" customFormat="1" ht="25.5" customHeight="1">
      <c r="A24" s="3">
        <v>2013</v>
      </c>
      <c r="B24" s="273" t="s">
        <v>9</v>
      </c>
      <c r="C24" s="235">
        <v>134044</v>
      </c>
      <c r="D24" s="738">
        <v>118.07348333</v>
      </c>
      <c r="E24" s="738">
        <v>131</v>
      </c>
      <c r="F24" s="738">
        <v>45.999776193000002</v>
      </c>
      <c r="G24" s="738">
        <v>37</v>
      </c>
      <c r="H24" s="738">
        <v>19.351369699999999</v>
      </c>
      <c r="I24" s="738">
        <v>0</v>
      </c>
      <c r="J24" s="738">
        <v>183.42462922999999</v>
      </c>
      <c r="K24" s="738">
        <v>187</v>
      </c>
      <c r="L24" s="97">
        <v>1.5974630267000001</v>
      </c>
      <c r="M24" s="748">
        <v>0.70893885589806327</v>
      </c>
      <c r="N24" s="746">
        <v>137329</v>
      </c>
      <c r="O24" s="747">
        <v>80.061210669000005</v>
      </c>
      <c r="P24" s="747">
        <v>65</v>
      </c>
      <c r="Q24" s="747">
        <v>34.543505013999997</v>
      </c>
      <c r="R24" s="747">
        <v>31</v>
      </c>
      <c r="S24" s="747">
        <v>22.238471117</v>
      </c>
      <c r="T24" s="747">
        <v>0</v>
      </c>
      <c r="U24" s="747">
        <v>136.84318680000001</v>
      </c>
      <c r="V24" s="747">
        <v>126</v>
      </c>
      <c r="W24" s="97">
        <v>1.5974630267000001</v>
      </c>
      <c r="X24" s="748">
        <v>0.70575042416386924</v>
      </c>
    </row>
    <row r="25" spans="1:24" s="269" customFormat="1" ht="12.75">
      <c r="A25" s="3"/>
      <c r="B25" s="273" t="s">
        <v>6</v>
      </c>
      <c r="C25" s="235">
        <v>130650</v>
      </c>
      <c r="D25" s="738">
        <v>119.12329889</v>
      </c>
      <c r="E25" s="738">
        <v>133</v>
      </c>
      <c r="F25" s="738">
        <v>45.845732873999999</v>
      </c>
      <c r="G25" s="738">
        <v>35</v>
      </c>
      <c r="H25" s="738">
        <v>17.661905855000001</v>
      </c>
      <c r="I25" s="738">
        <v>0</v>
      </c>
      <c r="J25" s="738">
        <v>182.63093762</v>
      </c>
      <c r="K25" s="738">
        <v>188</v>
      </c>
      <c r="L25" s="97">
        <v>1.5784497222</v>
      </c>
      <c r="M25" s="748">
        <v>0.7116494450822809</v>
      </c>
      <c r="N25" s="746">
        <v>134105</v>
      </c>
      <c r="O25" s="747">
        <v>77.639088774000001</v>
      </c>
      <c r="P25" s="747">
        <v>61</v>
      </c>
      <c r="Q25" s="747">
        <v>36.031661757999998</v>
      </c>
      <c r="R25" s="747">
        <v>34</v>
      </c>
      <c r="S25" s="747">
        <v>20.297535513</v>
      </c>
      <c r="T25" s="747">
        <v>0</v>
      </c>
      <c r="U25" s="747">
        <v>133.96828604000001</v>
      </c>
      <c r="V25" s="747">
        <v>124</v>
      </c>
      <c r="W25" s="97">
        <v>1.5784497222</v>
      </c>
      <c r="X25" s="748">
        <v>0.71640132731814621</v>
      </c>
    </row>
    <row r="26" spans="1:24" s="286" customFormat="1" ht="12.75">
      <c r="A26" s="3"/>
      <c r="B26" s="273" t="s">
        <v>11</v>
      </c>
      <c r="C26" s="235">
        <v>121476</v>
      </c>
      <c r="D26" s="738">
        <v>112.19396424</v>
      </c>
      <c r="E26" s="738">
        <v>122</v>
      </c>
      <c r="F26" s="738">
        <v>46.816177680999999</v>
      </c>
      <c r="G26" s="738">
        <v>33</v>
      </c>
      <c r="H26" s="738">
        <v>18.71408344</v>
      </c>
      <c r="I26" s="738">
        <v>0</v>
      </c>
      <c r="J26" s="738">
        <v>177.72422535999999</v>
      </c>
      <c r="K26" s="738">
        <v>176</v>
      </c>
      <c r="L26" s="97">
        <v>1.5429244162</v>
      </c>
      <c r="M26" s="748">
        <v>0.70417201751786362</v>
      </c>
      <c r="N26" s="746">
        <v>134632</v>
      </c>
      <c r="O26" s="747">
        <v>78.211064234000006</v>
      </c>
      <c r="P26" s="747">
        <v>62</v>
      </c>
      <c r="Q26" s="747">
        <v>37.258133282000003</v>
      </c>
      <c r="R26" s="747">
        <v>33</v>
      </c>
      <c r="S26" s="747">
        <v>19.421541684000001</v>
      </c>
      <c r="T26" s="747">
        <v>0</v>
      </c>
      <c r="U26" s="747">
        <v>134.89073920000001</v>
      </c>
      <c r="V26" s="747">
        <v>126</v>
      </c>
      <c r="W26" s="97">
        <v>1.5429244162</v>
      </c>
      <c r="X26" s="748">
        <v>0.73189880563313325</v>
      </c>
    </row>
    <row r="27" spans="1:24" s="269" customFormat="1" ht="12.75">
      <c r="A27" s="3"/>
      <c r="B27" s="273" t="s">
        <v>65</v>
      </c>
      <c r="C27" s="235">
        <v>121632</v>
      </c>
      <c r="D27" s="738">
        <v>115.72014765999999</v>
      </c>
      <c r="E27" s="738">
        <v>131</v>
      </c>
      <c r="F27" s="738">
        <v>44.025864904000002</v>
      </c>
      <c r="G27" s="738">
        <v>34</v>
      </c>
      <c r="H27" s="738">
        <v>17.690040450000001</v>
      </c>
      <c r="I27" s="738">
        <v>0</v>
      </c>
      <c r="J27" s="738">
        <v>177.43605300999999</v>
      </c>
      <c r="K27" s="738">
        <v>180</v>
      </c>
      <c r="L27" s="97">
        <v>1.5243541866999999</v>
      </c>
      <c r="M27" s="748">
        <v>0.73254571165482762</v>
      </c>
      <c r="N27" s="746">
        <v>136301</v>
      </c>
      <c r="O27" s="747">
        <v>80.402176065999996</v>
      </c>
      <c r="P27" s="747">
        <v>68</v>
      </c>
      <c r="Q27" s="747">
        <v>34.820082024000001</v>
      </c>
      <c r="R27" s="747">
        <v>32</v>
      </c>
      <c r="S27" s="747">
        <v>18.530993902999999</v>
      </c>
      <c r="T27" s="747">
        <v>0</v>
      </c>
      <c r="U27" s="747">
        <v>133.75325199</v>
      </c>
      <c r="V27" s="747">
        <v>128</v>
      </c>
      <c r="W27" s="97">
        <v>1.5243541866999999</v>
      </c>
      <c r="X27" s="748">
        <v>0.74037607941247685</v>
      </c>
    </row>
    <row r="28" spans="1:24" s="286" customFormat="1" ht="25.5" customHeight="1">
      <c r="A28" s="3">
        <v>2014</v>
      </c>
      <c r="B28" s="273" t="s">
        <v>12</v>
      </c>
      <c r="C28" s="236">
        <v>129708</v>
      </c>
      <c r="D28" s="722">
        <v>122.29683597</v>
      </c>
      <c r="E28" s="722">
        <v>141</v>
      </c>
      <c r="F28" s="722">
        <v>42.642466155000001</v>
      </c>
      <c r="G28" s="722">
        <v>32</v>
      </c>
      <c r="H28" s="722">
        <v>16.377393838</v>
      </c>
      <c r="I28" s="722">
        <v>0</v>
      </c>
      <c r="J28" s="98">
        <v>181.31669596</v>
      </c>
      <c r="K28" s="98">
        <v>187</v>
      </c>
      <c r="L28" s="97">
        <v>1.3982560828999999</v>
      </c>
      <c r="M28" s="95">
        <v>0.74856600980664256</v>
      </c>
      <c r="N28" s="138">
        <v>135883</v>
      </c>
      <c r="O28" s="98">
        <v>81.263174937000002</v>
      </c>
      <c r="P28" s="98">
        <v>74</v>
      </c>
      <c r="Q28" s="98">
        <v>33.436986230999999</v>
      </c>
      <c r="R28" s="98">
        <v>32</v>
      </c>
      <c r="S28" s="98">
        <v>19.67931235</v>
      </c>
      <c r="T28" s="98">
        <v>0</v>
      </c>
      <c r="U28" s="98">
        <v>134.37947352</v>
      </c>
      <c r="V28" s="98">
        <v>131</v>
      </c>
      <c r="W28" s="97">
        <v>1.5247308345999999</v>
      </c>
      <c r="X28" s="95">
        <v>0.74031335781517926</v>
      </c>
    </row>
    <row r="29" spans="1:24" s="286" customFormat="1" ht="12.75">
      <c r="A29" s="3"/>
      <c r="B29" s="273" t="s">
        <v>6</v>
      </c>
      <c r="C29" s="236">
        <v>128641</v>
      </c>
      <c r="D29" s="722">
        <v>123.10300759</v>
      </c>
      <c r="E29" s="722">
        <v>141</v>
      </c>
      <c r="F29" s="722">
        <v>42.870554489</v>
      </c>
      <c r="G29" s="722">
        <v>32</v>
      </c>
      <c r="H29" s="722">
        <v>15.879424134000001</v>
      </c>
      <c r="I29" s="722">
        <v>0</v>
      </c>
      <c r="J29" s="98">
        <v>181.85298621999999</v>
      </c>
      <c r="K29" s="98">
        <v>188</v>
      </c>
      <c r="L29" s="97">
        <v>1.3785884748999999</v>
      </c>
      <c r="M29" s="95">
        <v>0.75651647457523918</v>
      </c>
      <c r="N29" s="138">
        <v>132155</v>
      </c>
      <c r="O29" s="98">
        <v>77.753736142999998</v>
      </c>
      <c r="P29" s="98">
        <v>66</v>
      </c>
      <c r="Q29" s="98">
        <v>36.443562483000001</v>
      </c>
      <c r="R29" s="98">
        <v>34</v>
      </c>
      <c r="S29" s="98">
        <v>19.240967046000002</v>
      </c>
      <c r="T29" s="98">
        <v>0</v>
      </c>
      <c r="U29" s="98">
        <v>133.43826566999999</v>
      </c>
      <c r="V29" s="98">
        <v>126</v>
      </c>
      <c r="W29" s="97">
        <v>1.5116264991999999</v>
      </c>
      <c r="X29" s="95">
        <v>0.74617772083569744</v>
      </c>
    </row>
    <row r="30" spans="1:24" s="269" customFormat="1" ht="12.75">
      <c r="A30" s="3"/>
      <c r="B30" s="273" t="s">
        <v>11</v>
      </c>
      <c r="C30" s="236">
        <v>131873</v>
      </c>
      <c r="D30" s="722">
        <v>121.17400000000001</v>
      </c>
      <c r="E30" s="722">
        <v>140</v>
      </c>
      <c r="F30" s="722">
        <v>47.871600000000001</v>
      </c>
      <c r="G30" s="722">
        <v>34</v>
      </c>
      <c r="H30" s="722">
        <v>15.3523</v>
      </c>
      <c r="I30" s="722">
        <v>0</v>
      </c>
      <c r="J30" s="722">
        <v>184.398</v>
      </c>
      <c r="K30" s="722">
        <v>189</v>
      </c>
      <c r="L30" s="723">
        <v>1.36435</v>
      </c>
      <c r="M30" s="95">
        <v>0.76456894132991593</v>
      </c>
      <c r="N30" s="236">
        <v>142715</v>
      </c>
      <c r="O30" s="722">
        <v>79.358999999999995</v>
      </c>
      <c r="P30" s="722">
        <v>76</v>
      </c>
      <c r="Q30" s="722">
        <v>38.6492</v>
      </c>
      <c r="R30" s="722">
        <v>35</v>
      </c>
      <c r="S30" s="722">
        <v>18.866599999999998</v>
      </c>
      <c r="T30" s="722">
        <v>0</v>
      </c>
      <c r="U30" s="722">
        <v>136.875</v>
      </c>
      <c r="V30" s="722">
        <v>138</v>
      </c>
      <c r="W30" s="723">
        <v>1.5025500000000001</v>
      </c>
      <c r="X30" s="95">
        <v>0.7540833128963319</v>
      </c>
    </row>
    <row r="31" spans="1:24" s="286" customFormat="1" ht="12.75">
      <c r="A31" s="3"/>
      <c r="B31" s="273" t="s">
        <v>65</v>
      </c>
      <c r="C31" s="236">
        <v>131768</v>
      </c>
      <c r="D31" s="722">
        <v>121.83799999999999</v>
      </c>
      <c r="E31" s="722">
        <v>139</v>
      </c>
      <c r="F31" s="722">
        <v>49.848500000000001</v>
      </c>
      <c r="G31" s="722">
        <v>36</v>
      </c>
      <c r="H31" s="722">
        <v>15.437200000000001</v>
      </c>
      <c r="I31" s="722">
        <v>0</v>
      </c>
      <c r="J31" s="722">
        <v>187.124</v>
      </c>
      <c r="K31" s="722">
        <v>188</v>
      </c>
      <c r="L31" s="723">
        <v>1.3543000000000001</v>
      </c>
      <c r="M31" s="95">
        <v>0.76792544472102486</v>
      </c>
      <c r="N31" s="236">
        <v>148320</v>
      </c>
      <c r="O31" s="722">
        <v>80.398899999999998</v>
      </c>
      <c r="P31" s="722">
        <v>81</v>
      </c>
      <c r="Q31" s="722">
        <v>34.951900000000002</v>
      </c>
      <c r="R31" s="722">
        <v>32</v>
      </c>
      <c r="S31" s="722">
        <v>18.2819</v>
      </c>
      <c r="T31" s="722">
        <v>0</v>
      </c>
      <c r="U31" s="722">
        <v>133.63300000000001</v>
      </c>
      <c r="V31" s="722">
        <v>133</v>
      </c>
      <c r="W31" s="723">
        <v>1.4739500000000001</v>
      </c>
      <c r="X31" s="95">
        <v>0.76322815533980581</v>
      </c>
    </row>
    <row r="32" spans="1:24" s="286" customFormat="1" ht="24.75" customHeight="1">
      <c r="A32" s="3">
        <v>2015</v>
      </c>
      <c r="B32" s="273" t="s">
        <v>344</v>
      </c>
      <c r="C32" s="236">
        <v>137896</v>
      </c>
      <c r="D32" s="722">
        <v>120.47268231130707</v>
      </c>
      <c r="E32" s="722">
        <v>134</v>
      </c>
      <c r="F32" s="722">
        <v>54.866348552532344</v>
      </c>
      <c r="G32" s="722">
        <v>42</v>
      </c>
      <c r="H32" s="722">
        <v>15.665595811336079</v>
      </c>
      <c r="I32" s="722">
        <v>0</v>
      </c>
      <c r="J32" s="722">
        <v>191.0046266751755</v>
      </c>
      <c r="K32" s="722">
        <v>193</v>
      </c>
      <c r="L32" s="723">
        <v>1.3391033822590939</v>
      </c>
      <c r="M32" s="95">
        <v>0.77530892846783084</v>
      </c>
      <c r="N32" s="138">
        <v>142151</v>
      </c>
      <c r="O32" s="98">
        <v>81.426433862582698</v>
      </c>
      <c r="P32" s="98">
        <v>77</v>
      </c>
      <c r="Q32" s="98">
        <v>32.237620558420303</v>
      </c>
      <c r="R32" s="98">
        <v>30</v>
      </c>
      <c r="S32" s="98">
        <v>22.033295580052201</v>
      </c>
      <c r="T32" s="98">
        <v>0</v>
      </c>
      <c r="U32" s="98">
        <v>135.69735000105501</v>
      </c>
      <c r="V32" s="98">
        <v>132</v>
      </c>
      <c r="W32" s="723">
        <v>1.52501213498322</v>
      </c>
      <c r="X32" s="95">
        <v>0.73996665517653759</v>
      </c>
    </row>
    <row r="33" spans="1:24" s="286" customFormat="1" ht="12.75">
      <c r="A33" s="5"/>
      <c r="B33" s="272" t="s">
        <v>384</v>
      </c>
      <c r="C33" s="237">
        <v>136386</v>
      </c>
      <c r="D33" s="733">
        <v>125.37464989075124</v>
      </c>
      <c r="E33" s="733">
        <v>136</v>
      </c>
      <c r="F33" s="733">
        <v>49.188413766808907</v>
      </c>
      <c r="G33" s="733">
        <v>35</v>
      </c>
      <c r="H33" s="733">
        <v>16.458808088806769</v>
      </c>
      <c r="I33" s="733">
        <v>0</v>
      </c>
      <c r="J33" s="733">
        <v>191.02187174636694</v>
      </c>
      <c r="K33" s="733">
        <v>191</v>
      </c>
      <c r="L33" s="735">
        <v>1.3590324520112036</v>
      </c>
      <c r="M33" s="736">
        <v>0.7612804833340665</v>
      </c>
      <c r="N33" s="237">
        <v>139807</v>
      </c>
      <c r="O33" s="825">
        <v>82.937213444248101</v>
      </c>
      <c r="P33" s="825">
        <v>74</v>
      </c>
      <c r="Q33" s="825">
        <v>33.9734991810138</v>
      </c>
      <c r="R33" s="825">
        <v>31</v>
      </c>
      <c r="S33" s="825">
        <v>20.604190062014101</v>
      </c>
      <c r="T33" s="825">
        <v>0</v>
      </c>
      <c r="U33" s="825">
        <v>137.51490268727599</v>
      </c>
      <c r="V33" s="825">
        <v>128</v>
      </c>
      <c r="W33" s="735">
        <v>1.51126910669709</v>
      </c>
      <c r="X33" s="736">
        <v>0.74756628781105383</v>
      </c>
    </row>
    <row r="34" spans="1:24">
      <c r="L34" s="84"/>
      <c r="M34" s="84"/>
      <c r="X34" s="84"/>
    </row>
    <row r="35" spans="1:24" s="88" customFormat="1" ht="12.75" customHeight="1">
      <c r="A35" s="6" t="s">
        <v>13</v>
      </c>
      <c r="L35" s="217"/>
      <c r="M35" s="217"/>
      <c r="W35" s="217"/>
      <c r="X35" s="217"/>
    </row>
    <row r="36" spans="1:24" s="88" customFormat="1" ht="12.75" customHeight="1">
      <c r="A36" s="88" t="s">
        <v>101</v>
      </c>
      <c r="L36" s="217"/>
      <c r="M36" s="217"/>
      <c r="W36" s="217"/>
      <c r="X36" s="217"/>
    </row>
    <row r="37" spans="1:24" s="88" customFormat="1" ht="12.75" customHeight="1">
      <c r="A37" s="88" t="s">
        <v>102</v>
      </c>
      <c r="N37" s="217"/>
      <c r="O37" s="217"/>
      <c r="P37" s="217"/>
      <c r="Q37" s="239"/>
    </row>
    <row r="38" spans="1:24" s="283" customFormat="1" ht="12.75" customHeight="1">
      <c r="A38" s="283" t="s">
        <v>103</v>
      </c>
      <c r="N38" s="284"/>
      <c r="O38" s="284"/>
      <c r="P38" s="284"/>
      <c r="Q38" s="850"/>
    </row>
    <row r="39" spans="1:24" s="88" customFormat="1" ht="11.25" customHeight="1">
      <c r="A39" s="977" t="s">
        <v>104</v>
      </c>
      <c r="B39" s="977"/>
      <c r="C39" s="977"/>
      <c r="D39" s="977"/>
      <c r="E39" s="977"/>
      <c r="F39" s="977"/>
      <c r="G39" s="977"/>
      <c r="H39" s="977"/>
      <c r="I39" s="977"/>
      <c r="J39" s="977"/>
      <c r="K39" s="977"/>
      <c r="L39" s="977"/>
      <c r="M39" s="977"/>
      <c r="N39" s="977"/>
      <c r="O39" s="977"/>
      <c r="P39" s="977"/>
      <c r="Q39" s="977"/>
      <c r="R39" s="977"/>
      <c r="S39" s="977"/>
      <c r="T39" s="977"/>
      <c r="U39" s="977"/>
      <c r="V39" s="977"/>
      <c r="W39" s="977"/>
      <c r="X39" s="977"/>
    </row>
    <row r="40" spans="1:24" s="217" customFormat="1" ht="11.25">
      <c r="A40" s="88" t="s">
        <v>105</v>
      </c>
      <c r="B40" s="88"/>
      <c r="C40" s="88"/>
      <c r="D40" s="88"/>
      <c r="E40" s="88"/>
      <c r="F40" s="88"/>
      <c r="G40" s="88"/>
      <c r="H40" s="88"/>
      <c r="I40" s="88"/>
      <c r="J40" s="88"/>
      <c r="K40" s="88"/>
      <c r="L40" s="88"/>
    </row>
    <row r="41" spans="1:24" s="88" customFormat="1" ht="12.75" customHeight="1">
      <c r="A41" s="88" t="s">
        <v>616</v>
      </c>
      <c r="B41" s="217"/>
      <c r="C41" s="217"/>
      <c r="D41" s="217"/>
      <c r="E41" s="217"/>
      <c r="F41" s="217"/>
      <c r="G41" s="217"/>
      <c r="H41" s="217"/>
      <c r="I41" s="217"/>
      <c r="J41" s="217"/>
      <c r="K41" s="217"/>
      <c r="L41" s="217"/>
    </row>
    <row r="42" spans="1:24">
      <c r="A42" s="88" t="s">
        <v>624</v>
      </c>
    </row>
  </sheetData>
  <mergeCells count="25">
    <mergeCell ref="B4:B7"/>
    <mergeCell ref="C4:M4"/>
    <mergeCell ref="N4:X4"/>
    <mergeCell ref="C5:C6"/>
    <mergeCell ref="D5:G5"/>
    <mergeCell ref="H5:I5"/>
    <mergeCell ref="J5:K5"/>
    <mergeCell ref="L5:L7"/>
    <mergeCell ref="M5:M7"/>
    <mergeCell ref="A39:X39"/>
    <mergeCell ref="D6:E6"/>
    <mergeCell ref="F6:G6"/>
    <mergeCell ref="H6:I6"/>
    <mergeCell ref="J6:K6"/>
    <mergeCell ref="O6:P6"/>
    <mergeCell ref="Q6:R6"/>
    <mergeCell ref="N5:N6"/>
    <mergeCell ref="O5:R5"/>
    <mergeCell ref="S5:T5"/>
    <mergeCell ref="U5:V5"/>
    <mergeCell ref="W5:W7"/>
    <mergeCell ref="X5:X7"/>
    <mergeCell ref="S6:T6"/>
    <mergeCell ref="U6:V6"/>
    <mergeCell ref="A4:A7"/>
  </mergeCells>
  <conditionalFormatting sqref="O33:V33">
    <cfRule type="cellIs" dxfId="0" priority="17" operator="equal">
      <formula>TRUE</formula>
    </cfRule>
  </conditionalFormatting>
  <hyperlinks>
    <hyperlink ref="U1" location="Index!A1" display="Index"/>
  </hyperlinks>
  <pageMargins left="0.70866141732283472" right="0.70866141732283472" top="0.74803149606299213" bottom="0.74803149606299213" header="0.31496062992125984" footer="0.31496062992125984"/>
  <pageSetup paperSize="9" scale="58" orientation="landscape" r:id="rId1"/>
</worksheet>
</file>

<file path=xl/worksheets/sheet31.xml><?xml version="1.0" encoding="utf-8"?>
<worksheet xmlns="http://schemas.openxmlformats.org/spreadsheetml/2006/main" xmlns:r="http://schemas.openxmlformats.org/officeDocument/2006/relationships">
  <sheetPr>
    <pageSetUpPr fitToPage="1"/>
  </sheetPr>
  <dimension ref="A1:O44"/>
  <sheetViews>
    <sheetView showGridLines="0" zoomScale="80" zoomScaleNormal="80" workbookViewId="0"/>
  </sheetViews>
  <sheetFormatPr defaultRowHeight="15"/>
  <cols>
    <col min="1" max="1" width="10.85546875" style="73" customWidth="1"/>
    <col min="2" max="2" width="9.42578125" style="73" customWidth="1"/>
    <col min="3" max="3" width="17.28515625" style="73" customWidth="1"/>
    <col min="4" max="8" width="8.28515625" style="73" customWidth="1"/>
    <col min="9" max="9" width="11" style="73" customWidth="1"/>
    <col min="10" max="15" width="8.28515625" style="73" customWidth="1"/>
    <col min="16" max="16384" width="9.140625" style="73"/>
  </cols>
  <sheetData>
    <row r="1" spans="1:15" s="286" customFormat="1" ht="12.75">
      <c r="A1" s="72" t="s">
        <v>530</v>
      </c>
      <c r="O1" s="221" t="s">
        <v>35</v>
      </c>
    </row>
    <row r="2" spans="1:15" s="286" customFormat="1" ht="14.25">
      <c r="A2" s="66" t="s">
        <v>531</v>
      </c>
      <c r="I2" s="269"/>
    </row>
    <row r="3" spans="1:15" s="286" customFormat="1" ht="12.75">
      <c r="I3" s="269"/>
    </row>
    <row r="4" spans="1:15" s="246" customFormat="1" ht="12.75">
      <c r="A4" s="993" t="s">
        <v>37</v>
      </c>
      <c r="B4" s="993" t="s">
        <v>38</v>
      </c>
      <c r="C4" s="997" t="s">
        <v>239</v>
      </c>
      <c r="D4" s="997"/>
      <c r="E4" s="997"/>
      <c r="F4" s="997"/>
      <c r="G4" s="997"/>
      <c r="H4" s="997"/>
      <c r="I4" s="997"/>
      <c r="J4" s="997"/>
      <c r="K4" s="997"/>
      <c r="L4" s="997"/>
      <c r="M4" s="997"/>
      <c r="N4" s="998"/>
      <c r="O4" s="998"/>
    </row>
    <row r="5" spans="1:15" s="246" customFormat="1" ht="12.75">
      <c r="A5" s="995"/>
      <c r="B5" s="995"/>
      <c r="C5" s="995" t="s">
        <v>90</v>
      </c>
      <c r="D5" s="997" t="s">
        <v>91</v>
      </c>
      <c r="E5" s="997"/>
      <c r="F5" s="997"/>
      <c r="G5" s="997"/>
      <c r="H5" s="928" t="s">
        <v>92</v>
      </c>
      <c r="I5" s="928"/>
      <c r="J5" s="928"/>
      <c r="K5" s="928"/>
      <c r="L5" s="928"/>
      <c r="M5" s="928"/>
      <c r="N5" s="928" t="s">
        <v>93</v>
      </c>
      <c r="O5" s="928"/>
    </row>
    <row r="6" spans="1:15" s="246" customFormat="1" ht="51" customHeight="1">
      <c r="A6" s="995"/>
      <c r="B6" s="995"/>
      <c r="C6" s="994"/>
      <c r="D6" s="991" t="s">
        <v>240</v>
      </c>
      <c r="E6" s="991"/>
      <c r="F6" s="991" t="s">
        <v>241</v>
      </c>
      <c r="G6" s="991"/>
      <c r="H6" s="991" t="s">
        <v>242</v>
      </c>
      <c r="I6" s="991"/>
      <c r="J6" s="991" t="s">
        <v>338</v>
      </c>
      <c r="K6" s="991"/>
      <c r="L6" s="991" t="s">
        <v>339</v>
      </c>
      <c r="M6" s="991"/>
      <c r="N6" s="991" t="s">
        <v>340</v>
      </c>
      <c r="O6" s="991"/>
    </row>
    <row r="7" spans="1:15" s="286" customFormat="1" ht="14.25">
      <c r="A7" s="994"/>
      <c r="B7" s="994"/>
      <c r="C7" s="359" t="s">
        <v>99</v>
      </c>
      <c r="D7" s="359" t="s">
        <v>100</v>
      </c>
      <c r="E7" s="359" t="s">
        <v>110</v>
      </c>
      <c r="F7" s="359" t="s">
        <v>100</v>
      </c>
      <c r="G7" s="359" t="s">
        <v>110</v>
      </c>
      <c r="H7" s="359" t="s">
        <v>100</v>
      </c>
      <c r="I7" s="359" t="s">
        <v>110</v>
      </c>
      <c r="J7" s="359" t="s">
        <v>100</v>
      </c>
      <c r="K7" s="359" t="s">
        <v>110</v>
      </c>
      <c r="L7" s="359" t="s">
        <v>100</v>
      </c>
      <c r="M7" s="359" t="s">
        <v>110</v>
      </c>
      <c r="N7" s="359" t="s">
        <v>100</v>
      </c>
      <c r="O7" s="359" t="s">
        <v>110</v>
      </c>
    </row>
    <row r="8" spans="1:15" s="286" customFormat="1" ht="25.5" customHeight="1">
      <c r="A8" s="276" t="s">
        <v>108</v>
      </c>
      <c r="B8" s="79"/>
      <c r="C8" s="235">
        <v>84237</v>
      </c>
      <c r="D8" s="738">
        <v>136.90765340999999</v>
      </c>
      <c r="E8" s="738">
        <v>41</v>
      </c>
      <c r="F8" s="738">
        <v>16.002397995999999</v>
      </c>
      <c r="G8" s="738">
        <v>9</v>
      </c>
      <c r="H8" s="738">
        <v>33.908709948999999</v>
      </c>
      <c r="I8" s="738">
        <v>41</v>
      </c>
      <c r="J8" s="738">
        <v>97.569488466999999</v>
      </c>
      <c r="K8" s="738">
        <v>65</v>
      </c>
      <c r="L8" s="738">
        <v>38.547491008000002</v>
      </c>
      <c r="M8" s="738">
        <v>23</v>
      </c>
      <c r="N8" s="738">
        <v>322.93574082999999</v>
      </c>
      <c r="O8" s="738">
        <v>231</v>
      </c>
    </row>
    <row r="9" spans="1:15" s="286" customFormat="1" ht="12.75">
      <c r="A9" s="79">
        <v>2011</v>
      </c>
      <c r="B9" s="79"/>
      <c r="C9" s="235">
        <v>108016</v>
      </c>
      <c r="D9" s="738">
        <v>120.75842468</v>
      </c>
      <c r="E9" s="738">
        <v>33</v>
      </c>
      <c r="F9" s="738">
        <v>15.021024663</v>
      </c>
      <c r="G9" s="738">
        <v>9</v>
      </c>
      <c r="H9" s="738">
        <v>32.992140053</v>
      </c>
      <c r="I9" s="738">
        <v>39</v>
      </c>
      <c r="J9" s="738">
        <v>99.706191674999999</v>
      </c>
      <c r="K9" s="738">
        <v>69</v>
      </c>
      <c r="L9" s="738">
        <v>43.010081839999998</v>
      </c>
      <c r="M9" s="738">
        <v>23</v>
      </c>
      <c r="N9" s="738">
        <v>311.48786290999999</v>
      </c>
      <c r="O9" s="738">
        <v>224</v>
      </c>
    </row>
    <row r="10" spans="1:15" s="286" customFormat="1" ht="12.75">
      <c r="A10" s="79">
        <v>2012</v>
      </c>
      <c r="B10" s="79"/>
      <c r="C10" s="235">
        <v>97940</v>
      </c>
      <c r="D10" s="738">
        <v>119.44231162</v>
      </c>
      <c r="E10" s="738">
        <v>35</v>
      </c>
      <c r="F10" s="738">
        <v>16.069123952999998</v>
      </c>
      <c r="G10" s="738">
        <v>10</v>
      </c>
      <c r="H10" s="738">
        <v>30.089544619000002</v>
      </c>
      <c r="I10" s="738">
        <v>28</v>
      </c>
      <c r="J10" s="738">
        <v>100.61377374</v>
      </c>
      <c r="K10" s="738">
        <v>70</v>
      </c>
      <c r="L10" s="738">
        <v>43.290994486000002</v>
      </c>
      <c r="M10" s="738">
        <v>22</v>
      </c>
      <c r="N10" s="738">
        <v>309.50574841999997</v>
      </c>
      <c r="O10" s="738">
        <v>225</v>
      </c>
    </row>
    <row r="11" spans="1:15" s="286" customFormat="1" ht="12.75">
      <c r="A11" s="79">
        <v>2013</v>
      </c>
      <c r="B11" s="79"/>
      <c r="C11" s="235">
        <v>90773</v>
      </c>
      <c r="D11" s="738">
        <v>123.29189296</v>
      </c>
      <c r="E11" s="738">
        <v>34</v>
      </c>
      <c r="F11" s="738">
        <v>17.343659458000001</v>
      </c>
      <c r="G11" s="738">
        <v>12</v>
      </c>
      <c r="H11" s="738">
        <v>19.431251584000002</v>
      </c>
      <c r="I11" s="738">
        <v>0</v>
      </c>
      <c r="J11" s="738">
        <v>98.505227325000007</v>
      </c>
      <c r="K11" s="738">
        <v>77</v>
      </c>
      <c r="L11" s="738">
        <v>40.711896709000001</v>
      </c>
      <c r="M11" s="738">
        <v>21</v>
      </c>
      <c r="N11" s="738">
        <v>299.28392803999998</v>
      </c>
      <c r="O11" s="738">
        <v>209</v>
      </c>
    </row>
    <row r="12" spans="1:15" s="286" customFormat="1" ht="12.75">
      <c r="A12" s="111">
        <v>2014</v>
      </c>
      <c r="B12" s="79"/>
      <c r="C12" s="235">
        <v>88545</v>
      </c>
      <c r="D12" s="738">
        <v>126.4558586</v>
      </c>
      <c r="E12" s="738">
        <v>38</v>
      </c>
      <c r="F12" s="738">
        <v>16.417121238</v>
      </c>
      <c r="G12" s="738">
        <v>13</v>
      </c>
      <c r="H12" s="738">
        <v>6.4277824834999997</v>
      </c>
      <c r="I12" s="738">
        <v>0</v>
      </c>
      <c r="J12" s="738">
        <v>117.48602406000001</v>
      </c>
      <c r="K12" s="738">
        <v>93</v>
      </c>
      <c r="L12" s="738">
        <v>46.511096053000003</v>
      </c>
      <c r="M12" s="738">
        <v>22</v>
      </c>
      <c r="N12" s="738">
        <v>313.29788243000002</v>
      </c>
      <c r="O12" s="738">
        <v>221</v>
      </c>
    </row>
    <row r="13" spans="1:15" s="286" customFormat="1" ht="25.5" customHeight="1">
      <c r="A13" s="280" t="s">
        <v>109</v>
      </c>
      <c r="B13" s="269" t="s">
        <v>6</v>
      </c>
      <c r="C13" s="235">
        <v>26357</v>
      </c>
      <c r="D13" s="738">
        <v>143.13241264000001</v>
      </c>
      <c r="E13" s="738">
        <v>42</v>
      </c>
      <c r="F13" s="738">
        <v>16.862237736000001</v>
      </c>
      <c r="G13" s="738">
        <v>9</v>
      </c>
      <c r="H13" s="738">
        <v>34.785028644999997</v>
      </c>
      <c r="I13" s="738">
        <v>42</v>
      </c>
      <c r="J13" s="738">
        <v>95.514322570999994</v>
      </c>
      <c r="K13" s="738">
        <v>61</v>
      </c>
      <c r="L13" s="738">
        <v>39.321546458</v>
      </c>
      <c r="M13" s="738">
        <v>24</v>
      </c>
      <c r="N13" s="738">
        <v>329.61554804999997</v>
      </c>
      <c r="O13" s="738">
        <v>238</v>
      </c>
    </row>
    <row r="14" spans="1:15" s="286" customFormat="1" ht="12.75">
      <c r="A14" s="3"/>
      <c r="B14" s="269" t="s">
        <v>11</v>
      </c>
      <c r="C14" s="235">
        <v>29445</v>
      </c>
      <c r="D14" s="738">
        <v>139.48405502</v>
      </c>
      <c r="E14" s="738">
        <v>42</v>
      </c>
      <c r="F14" s="738">
        <v>15.966208184999999</v>
      </c>
      <c r="G14" s="738">
        <v>9</v>
      </c>
      <c r="H14" s="738">
        <v>34.072575989000001</v>
      </c>
      <c r="I14" s="738">
        <v>41</v>
      </c>
      <c r="J14" s="738">
        <v>97.852029207000001</v>
      </c>
      <c r="K14" s="738">
        <v>65</v>
      </c>
      <c r="L14" s="738">
        <v>37.330039055999997</v>
      </c>
      <c r="M14" s="738">
        <v>22</v>
      </c>
      <c r="N14" s="738">
        <v>324.70490745000001</v>
      </c>
      <c r="O14" s="738">
        <v>233</v>
      </c>
    </row>
    <row r="15" spans="1:15" s="286" customFormat="1" ht="12.75">
      <c r="A15" s="3"/>
      <c r="B15" s="269" t="s">
        <v>65</v>
      </c>
      <c r="C15" s="235">
        <v>28435</v>
      </c>
      <c r="D15" s="738">
        <v>128.46987867000001</v>
      </c>
      <c r="E15" s="738">
        <v>37</v>
      </c>
      <c r="F15" s="738">
        <v>15.242869703</v>
      </c>
      <c r="G15" s="738">
        <v>9</v>
      </c>
      <c r="H15" s="738">
        <v>32.926745208</v>
      </c>
      <c r="I15" s="738">
        <v>41</v>
      </c>
      <c r="J15" s="738">
        <v>99.181888517999994</v>
      </c>
      <c r="K15" s="738">
        <v>70</v>
      </c>
      <c r="L15" s="738">
        <v>39.090698082999999</v>
      </c>
      <c r="M15" s="738">
        <v>22</v>
      </c>
      <c r="N15" s="738">
        <v>314.91208017999998</v>
      </c>
      <c r="O15" s="738">
        <v>224</v>
      </c>
    </row>
    <row r="16" spans="1:15" s="286" customFormat="1" ht="25.5" customHeight="1">
      <c r="A16" s="3">
        <v>2011</v>
      </c>
      <c r="B16" s="269" t="s">
        <v>9</v>
      </c>
      <c r="C16" s="235">
        <v>29070</v>
      </c>
      <c r="D16" s="738">
        <v>127.60842793</v>
      </c>
      <c r="E16" s="738">
        <v>37</v>
      </c>
      <c r="F16" s="738">
        <v>15.345992431999999</v>
      </c>
      <c r="G16" s="738">
        <v>9</v>
      </c>
      <c r="H16" s="738">
        <v>33.873581010999999</v>
      </c>
      <c r="I16" s="738">
        <v>41</v>
      </c>
      <c r="J16" s="738">
        <v>100.6377021</v>
      </c>
      <c r="K16" s="738">
        <v>70</v>
      </c>
      <c r="L16" s="738">
        <v>45.261369109</v>
      </c>
      <c r="M16" s="738">
        <v>24</v>
      </c>
      <c r="N16" s="738">
        <v>322.72707258000003</v>
      </c>
      <c r="O16" s="738">
        <v>232</v>
      </c>
    </row>
    <row r="17" spans="1:15" s="286" customFormat="1" ht="12.75">
      <c r="A17" s="3"/>
      <c r="B17" s="269" t="s">
        <v>6</v>
      </c>
      <c r="C17" s="235">
        <v>25815</v>
      </c>
      <c r="D17" s="738">
        <v>120.60759247999999</v>
      </c>
      <c r="E17" s="738">
        <v>34</v>
      </c>
      <c r="F17" s="738">
        <v>15.316947511</v>
      </c>
      <c r="G17" s="738">
        <v>9</v>
      </c>
      <c r="H17" s="738">
        <v>33.436877784000004</v>
      </c>
      <c r="I17" s="738">
        <v>41</v>
      </c>
      <c r="J17" s="738">
        <v>99.109936083999997</v>
      </c>
      <c r="K17" s="738">
        <v>69</v>
      </c>
      <c r="L17" s="738">
        <v>42.283594809</v>
      </c>
      <c r="M17" s="738">
        <v>24</v>
      </c>
      <c r="N17" s="738">
        <v>310.75494866999998</v>
      </c>
      <c r="O17" s="738">
        <v>227</v>
      </c>
    </row>
    <row r="18" spans="1:15" s="286" customFormat="1" ht="12.75">
      <c r="A18" s="3"/>
      <c r="B18" s="269" t="s">
        <v>11</v>
      </c>
      <c r="C18" s="235">
        <v>27181</v>
      </c>
      <c r="D18" s="738">
        <v>118.77451161</v>
      </c>
      <c r="E18" s="738">
        <v>33</v>
      </c>
      <c r="F18" s="738">
        <v>14.893970053</v>
      </c>
      <c r="G18" s="738">
        <v>9</v>
      </c>
      <c r="H18" s="738">
        <v>32.813067951999997</v>
      </c>
      <c r="I18" s="738">
        <v>39</v>
      </c>
      <c r="J18" s="738">
        <v>99.513888378000004</v>
      </c>
      <c r="K18" s="738">
        <v>68</v>
      </c>
      <c r="L18" s="738">
        <v>41.549427909000002</v>
      </c>
      <c r="M18" s="738">
        <v>23</v>
      </c>
      <c r="N18" s="738">
        <v>307.54486589999999</v>
      </c>
      <c r="O18" s="738">
        <v>220</v>
      </c>
    </row>
    <row r="19" spans="1:15" s="286" customFormat="1" ht="12.75">
      <c r="A19" s="3"/>
      <c r="B19" s="269" t="s">
        <v>65</v>
      </c>
      <c r="C19" s="235">
        <v>25950</v>
      </c>
      <c r="D19" s="738">
        <v>115.31290944</v>
      </c>
      <c r="E19" s="738">
        <v>30</v>
      </c>
      <c r="F19" s="738">
        <v>14.495684008</v>
      </c>
      <c r="G19" s="738">
        <v>8</v>
      </c>
      <c r="H19" s="738">
        <v>31.749865124999999</v>
      </c>
      <c r="I19" s="738">
        <v>32</v>
      </c>
      <c r="J19" s="738">
        <v>99.457263968999996</v>
      </c>
      <c r="K19" s="738">
        <v>69</v>
      </c>
      <c r="L19" s="738">
        <v>42.740770713000003</v>
      </c>
      <c r="M19" s="738">
        <v>22</v>
      </c>
      <c r="N19" s="738">
        <v>303.75649326000001</v>
      </c>
      <c r="O19" s="738">
        <v>216</v>
      </c>
    </row>
    <row r="20" spans="1:15" s="286" customFormat="1" ht="25.5" customHeight="1">
      <c r="A20" s="3">
        <v>2012</v>
      </c>
      <c r="B20" s="269" t="s">
        <v>9</v>
      </c>
      <c r="C20" s="235">
        <v>27161</v>
      </c>
      <c r="D20" s="738">
        <v>116.05666213000001</v>
      </c>
      <c r="E20" s="738">
        <v>36</v>
      </c>
      <c r="F20" s="738">
        <v>15.249328081</v>
      </c>
      <c r="G20" s="738">
        <v>9</v>
      </c>
      <c r="H20" s="738">
        <v>31.630978241000001</v>
      </c>
      <c r="I20" s="738">
        <v>33</v>
      </c>
      <c r="J20" s="738">
        <v>99.597768860000002</v>
      </c>
      <c r="K20" s="738">
        <v>70</v>
      </c>
      <c r="L20" s="738">
        <v>42.786826699999999</v>
      </c>
      <c r="M20" s="738">
        <v>23</v>
      </c>
      <c r="N20" s="738">
        <v>305.32156400999997</v>
      </c>
      <c r="O20" s="738">
        <v>222</v>
      </c>
    </row>
    <row r="21" spans="1:15" s="286" customFormat="1" ht="12.75">
      <c r="A21" s="3"/>
      <c r="B21" s="269" t="s">
        <v>6</v>
      </c>
      <c r="C21" s="235">
        <v>24140</v>
      </c>
      <c r="D21" s="738">
        <v>125.1504971</v>
      </c>
      <c r="E21" s="738">
        <v>36</v>
      </c>
      <c r="F21" s="738">
        <v>15.855840927999999</v>
      </c>
      <c r="G21" s="738">
        <v>9</v>
      </c>
      <c r="H21" s="738">
        <v>30.977920464</v>
      </c>
      <c r="I21" s="738">
        <v>28</v>
      </c>
      <c r="J21" s="738">
        <v>101.80505384999999</v>
      </c>
      <c r="K21" s="738">
        <v>70</v>
      </c>
      <c r="L21" s="738">
        <v>46.09018227</v>
      </c>
      <c r="M21" s="738">
        <v>25</v>
      </c>
      <c r="N21" s="738">
        <v>319.87949460999999</v>
      </c>
      <c r="O21" s="738">
        <v>233</v>
      </c>
    </row>
    <row r="22" spans="1:15" s="286" customFormat="1" ht="12.75">
      <c r="A22" s="3"/>
      <c r="B22" s="269" t="s">
        <v>11</v>
      </c>
      <c r="C22" s="235">
        <v>23627</v>
      </c>
      <c r="D22" s="738">
        <v>117.81466119</v>
      </c>
      <c r="E22" s="738">
        <v>35</v>
      </c>
      <c r="F22" s="738">
        <v>16.561391627999999</v>
      </c>
      <c r="G22" s="738">
        <v>10</v>
      </c>
      <c r="H22" s="738">
        <v>29.356456596000001</v>
      </c>
      <c r="I22" s="738">
        <v>25</v>
      </c>
      <c r="J22" s="738">
        <v>99.241164768999994</v>
      </c>
      <c r="K22" s="738">
        <v>68</v>
      </c>
      <c r="L22" s="738">
        <v>41.961484742000003</v>
      </c>
      <c r="M22" s="738">
        <v>21</v>
      </c>
      <c r="N22" s="738">
        <v>304.93515893</v>
      </c>
      <c r="O22" s="738">
        <v>225</v>
      </c>
    </row>
    <row r="23" spans="1:15" s="286" customFormat="1" ht="12.75">
      <c r="A23" s="3"/>
      <c r="B23" s="269" t="s">
        <v>65</v>
      </c>
      <c r="C23" s="235">
        <v>23012</v>
      </c>
      <c r="D23" s="738">
        <v>119.12154528000001</v>
      </c>
      <c r="E23" s="738">
        <v>33</v>
      </c>
      <c r="F23" s="738">
        <v>16.755040848</v>
      </c>
      <c r="G23" s="738">
        <v>11</v>
      </c>
      <c r="H23" s="738">
        <v>28.090952546</v>
      </c>
      <c r="I23" s="738">
        <v>11</v>
      </c>
      <c r="J23" s="738">
        <v>101.97257952</v>
      </c>
      <c r="K23" s="738">
        <v>72</v>
      </c>
      <c r="L23" s="738">
        <v>42.314705371000002</v>
      </c>
      <c r="M23" s="738">
        <v>21</v>
      </c>
      <c r="N23" s="738">
        <v>308.25482356999999</v>
      </c>
      <c r="O23" s="738">
        <v>221</v>
      </c>
    </row>
    <row r="24" spans="1:15" s="286" customFormat="1" ht="25.5" customHeight="1">
      <c r="A24" s="3">
        <v>2013</v>
      </c>
      <c r="B24" s="269" t="s">
        <v>9</v>
      </c>
      <c r="C24" s="235">
        <v>22797</v>
      </c>
      <c r="D24" s="738">
        <v>121.93433346</v>
      </c>
      <c r="E24" s="738">
        <v>34</v>
      </c>
      <c r="F24" s="738">
        <v>17.341360705</v>
      </c>
      <c r="G24" s="738">
        <v>12</v>
      </c>
      <c r="H24" s="738">
        <v>26.034522085999999</v>
      </c>
      <c r="I24" s="738">
        <v>1</v>
      </c>
      <c r="J24" s="738">
        <v>98.037943588999994</v>
      </c>
      <c r="K24" s="738">
        <v>72</v>
      </c>
      <c r="L24" s="738">
        <v>40.892178795</v>
      </c>
      <c r="M24" s="738">
        <v>21</v>
      </c>
      <c r="N24" s="738">
        <v>304.24033864</v>
      </c>
      <c r="O24" s="738">
        <v>216</v>
      </c>
    </row>
    <row r="25" spans="1:15" s="286" customFormat="1" ht="14.25">
      <c r="A25" s="3"/>
      <c r="B25" s="277" t="s">
        <v>258</v>
      </c>
      <c r="C25" s="235">
        <v>22375</v>
      </c>
      <c r="D25" s="738">
        <v>124.98636872</v>
      </c>
      <c r="E25" s="738">
        <v>35</v>
      </c>
      <c r="F25" s="738">
        <v>17.529340781999998</v>
      </c>
      <c r="G25" s="738">
        <v>12</v>
      </c>
      <c r="H25" s="738">
        <v>22.329921788</v>
      </c>
      <c r="I25" s="738">
        <v>0</v>
      </c>
      <c r="J25" s="738">
        <v>99.725765362999994</v>
      </c>
      <c r="K25" s="738">
        <v>77</v>
      </c>
      <c r="L25" s="738">
        <v>41.590569832</v>
      </c>
      <c r="M25" s="738">
        <v>21</v>
      </c>
      <c r="N25" s="738">
        <v>306.16196647999999</v>
      </c>
      <c r="O25" s="738">
        <v>217</v>
      </c>
    </row>
    <row r="26" spans="1:15" s="286" customFormat="1" ht="12.75">
      <c r="A26" s="3"/>
      <c r="B26" s="269" t="s">
        <v>11</v>
      </c>
      <c r="C26" s="235">
        <v>22961</v>
      </c>
      <c r="D26" s="738">
        <v>123.59744784999999</v>
      </c>
      <c r="E26" s="738">
        <v>33</v>
      </c>
      <c r="F26" s="738">
        <v>17.380166369000001</v>
      </c>
      <c r="G26" s="738">
        <v>12</v>
      </c>
      <c r="H26" s="738">
        <v>18.234615217000002</v>
      </c>
      <c r="I26" s="738">
        <v>0</v>
      </c>
      <c r="J26" s="738">
        <v>95.339140280999999</v>
      </c>
      <c r="K26" s="738">
        <v>73</v>
      </c>
      <c r="L26" s="738">
        <v>38.771874046999997</v>
      </c>
      <c r="M26" s="738">
        <v>21</v>
      </c>
      <c r="N26" s="738">
        <v>293.32324376000003</v>
      </c>
      <c r="O26" s="738">
        <v>203</v>
      </c>
    </row>
    <row r="27" spans="1:15" s="269" customFormat="1" ht="12.75">
      <c r="A27" s="3"/>
      <c r="B27" s="269" t="s">
        <v>65</v>
      </c>
      <c r="C27" s="235">
        <v>22640</v>
      </c>
      <c r="D27" s="738">
        <v>122.67433746</v>
      </c>
      <c r="E27" s="738">
        <v>32</v>
      </c>
      <c r="F27" s="738">
        <v>17.125441695999999</v>
      </c>
      <c r="G27" s="738">
        <v>12</v>
      </c>
      <c r="H27" s="738">
        <v>11.131051236999999</v>
      </c>
      <c r="I27" s="738">
        <v>0</v>
      </c>
      <c r="J27" s="738">
        <v>100.98047703</v>
      </c>
      <c r="K27" s="738">
        <v>84</v>
      </c>
      <c r="L27" s="738">
        <v>41.629505299999998</v>
      </c>
      <c r="M27" s="738">
        <v>21</v>
      </c>
      <c r="N27" s="738">
        <v>293.54081272000002</v>
      </c>
      <c r="O27" s="738">
        <v>202</v>
      </c>
    </row>
    <row r="28" spans="1:15" s="286" customFormat="1" ht="25.5" customHeight="1">
      <c r="A28" s="3">
        <v>2014</v>
      </c>
      <c r="B28" s="269" t="s">
        <v>9</v>
      </c>
      <c r="C28" s="236">
        <v>22535</v>
      </c>
      <c r="D28" s="722">
        <v>124.18007544</v>
      </c>
      <c r="E28" s="722">
        <v>36</v>
      </c>
      <c r="F28" s="722">
        <v>17.064521854999999</v>
      </c>
      <c r="G28" s="722">
        <v>13</v>
      </c>
      <c r="H28" s="722">
        <v>8.0957177724000005</v>
      </c>
      <c r="I28" s="722">
        <v>0</v>
      </c>
      <c r="J28" s="722">
        <v>110.14790326000001</v>
      </c>
      <c r="K28" s="722">
        <v>91</v>
      </c>
      <c r="L28" s="722">
        <v>44.376347903000003</v>
      </c>
      <c r="M28" s="722">
        <v>22</v>
      </c>
      <c r="N28" s="98">
        <v>303.86456622999998</v>
      </c>
      <c r="O28" s="98">
        <v>215</v>
      </c>
    </row>
    <row r="29" spans="1:15" s="286" customFormat="1" ht="12.75">
      <c r="A29" s="3"/>
      <c r="B29" s="269" t="s">
        <v>6</v>
      </c>
      <c r="C29" s="63">
        <v>20948</v>
      </c>
      <c r="D29" s="137">
        <v>129.66273630000001</v>
      </c>
      <c r="E29" s="137">
        <v>38</v>
      </c>
      <c r="F29" s="137">
        <v>16.622016422000002</v>
      </c>
      <c r="G29" s="137">
        <v>13</v>
      </c>
      <c r="H29" s="137">
        <v>6.8380752338999997</v>
      </c>
      <c r="I29" s="137">
        <v>0</v>
      </c>
      <c r="J29" s="720">
        <v>117.48653809</v>
      </c>
      <c r="K29" s="137">
        <v>96</v>
      </c>
      <c r="L29" s="137">
        <v>46.177582585000003</v>
      </c>
      <c r="M29" s="137">
        <v>23</v>
      </c>
      <c r="N29" s="722">
        <v>316.78694862999998</v>
      </c>
      <c r="O29" s="137">
        <v>226</v>
      </c>
    </row>
    <row r="30" spans="1:15" s="286" customFormat="1" ht="12.75">
      <c r="A30" s="3"/>
      <c r="B30" s="273" t="s">
        <v>11</v>
      </c>
      <c r="C30" s="63">
        <v>22353</v>
      </c>
      <c r="D30" s="137">
        <v>124.53004070999999</v>
      </c>
      <c r="E30" s="137">
        <v>40</v>
      </c>
      <c r="F30" s="137">
        <v>16.085581353999999</v>
      </c>
      <c r="G30" s="137">
        <v>13</v>
      </c>
      <c r="H30" s="137">
        <v>5.3635753590000004</v>
      </c>
      <c r="I30" s="137">
        <v>0</v>
      </c>
      <c r="J30" s="720">
        <v>118.64747461</v>
      </c>
      <c r="K30" s="137">
        <v>91</v>
      </c>
      <c r="L30" s="137">
        <v>47.009707869000003</v>
      </c>
      <c r="M30" s="137">
        <v>22</v>
      </c>
      <c r="N30" s="722">
        <v>311.63637990000001</v>
      </c>
      <c r="O30" s="137">
        <v>221</v>
      </c>
    </row>
    <row r="31" spans="1:15" s="286" customFormat="1" ht="12.75">
      <c r="A31" s="3"/>
      <c r="B31" s="273" t="s">
        <v>65</v>
      </c>
      <c r="C31" s="63">
        <v>22709</v>
      </c>
      <c r="D31" s="137">
        <v>127.652</v>
      </c>
      <c r="E31" s="137">
        <v>39</v>
      </c>
      <c r="F31" s="137">
        <v>15.912000000000001</v>
      </c>
      <c r="G31" s="137">
        <v>13</v>
      </c>
      <c r="H31" s="137">
        <v>5.4416799999999999</v>
      </c>
      <c r="I31" s="137">
        <v>0</v>
      </c>
      <c r="J31" s="137">
        <v>123.624</v>
      </c>
      <c r="K31" s="137">
        <v>95</v>
      </c>
      <c r="L31" s="137">
        <v>48.446300000000001</v>
      </c>
      <c r="M31" s="137">
        <v>23</v>
      </c>
      <c r="N31" s="137">
        <v>321.07600000000002</v>
      </c>
      <c r="O31" s="137">
        <v>222</v>
      </c>
    </row>
    <row r="32" spans="1:15" s="286" customFormat="1" ht="27" customHeight="1">
      <c r="A32" s="3">
        <v>2015</v>
      </c>
      <c r="B32" s="273" t="s">
        <v>344</v>
      </c>
      <c r="C32" s="63">
        <v>24011</v>
      </c>
      <c r="D32" s="137">
        <v>129.17042188996709</v>
      </c>
      <c r="E32" s="137">
        <v>39</v>
      </c>
      <c r="F32" s="137">
        <v>16.523676648202908</v>
      </c>
      <c r="G32" s="137">
        <v>14</v>
      </c>
      <c r="H32" s="137">
        <v>5.378493190620965</v>
      </c>
      <c r="I32" s="137">
        <v>0</v>
      </c>
      <c r="J32" s="137">
        <v>126.84794469201616</v>
      </c>
      <c r="K32" s="137">
        <v>98</v>
      </c>
      <c r="L32" s="137">
        <v>49.754112698346589</v>
      </c>
      <c r="M32" s="137">
        <v>24</v>
      </c>
      <c r="N32" s="137">
        <v>327.67464911915374</v>
      </c>
      <c r="O32" s="137">
        <v>231</v>
      </c>
    </row>
    <row r="33" spans="1:15" s="286" customFormat="1" ht="12.75">
      <c r="A33" s="5"/>
      <c r="B33" s="272" t="s">
        <v>384</v>
      </c>
      <c r="C33" s="65">
        <v>21009</v>
      </c>
      <c r="D33" s="186">
        <v>137.89366461992481</v>
      </c>
      <c r="E33" s="186">
        <v>47</v>
      </c>
      <c r="F33" s="186">
        <v>17.655052596506259</v>
      </c>
      <c r="G33" s="186">
        <v>14</v>
      </c>
      <c r="H33" s="186">
        <v>4.7245466228759101</v>
      </c>
      <c r="I33" s="186">
        <v>0</v>
      </c>
      <c r="J33" s="186">
        <v>144.47136941310868</v>
      </c>
      <c r="K33" s="186">
        <v>112</v>
      </c>
      <c r="L33" s="186">
        <v>54.328430672568899</v>
      </c>
      <c r="M33" s="186">
        <v>28</v>
      </c>
      <c r="N33" s="186">
        <v>359.07306392498452</v>
      </c>
      <c r="O33" s="186">
        <v>266</v>
      </c>
    </row>
    <row r="34" spans="1:15">
      <c r="A34" s="3"/>
      <c r="B34" s="3"/>
      <c r="C34" s="137"/>
      <c r="D34" s="137"/>
      <c r="E34" s="137"/>
      <c r="F34" s="137"/>
      <c r="G34" s="137"/>
      <c r="H34" s="137"/>
      <c r="I34" s="137"/>
      <c r="J34" s="137"/>
      <c r="K34" s="137"/>
      <c r="L34" s="137"/>
      <c r="M34" s="137"/>
      <c r="N34" s="137"/>
      <c r="O34" s="137"/>
    </row>
    <row r="35" spans="1:15" s="217" customFormat="1" ht="11.25">
      <c r="A35" s="187" t="s">
        <v>13</v>
      </c>
      <c r="B35" s="247"/>
      <c r="C35" s="232"/>
      <c r="D35" s="232"/>
    </row>
    <row r="36" spans="1:15" s="217" customFormat="1" ht="11.25">
      <c r="A36" s="283" t="s">
        <v>243</v>
      </c>
      <c r="B36" s="283"/>
      <c r="C36" s="283"/>
      <c r="D36" s="283"/>
      <c r="E36" s="283"/>
      <c r="F36" s="283"/>
      <c r="G36" s="283"/>
      <c r="H36" s="283"/>
      <c r="I36" s="283"/>
      <c r="J36" s="283"/>
      <c r="K36" s="283"/>
      <c r="L36" s="283"/>
      <c r="M36" s="283"/>
      <c r="N36" s="283"/>
      <c r="O36" s="283"/>
    </row>
    <row r="37" spans="1:15" s="217" customFormat="1" ht="11.25">
      <c r="A37" s="283" t="s">
        <v>236</v>
      </c>
      <c r="B37" s="283"/>
      <c r="C37" s="283"/>
      <c r="D37" s="283"/>
      <c r="E37" s="283"/>
      <c r="F37" s="283"/>
      <c r="G37" s="283"/>
      <c r="H37" s="283"/>
      <c r="I37" s="283"/>
      <c r="J37" s="283"/>
      <c r="K37" s="283"/>
      <c r="L37" s="283"/>
      <c r="M37" s="283"/>
      <c r="N37" s="283"/>
      <c r="O37" s="283"/>
    </row>
    <row r="38" spans="1:15" s="284" customFormat="1" ht="11.25">
      <c r="A38" s="283" t="s">
        <v>103</v>
      </c>
      <c r="B38" s="283"/>
      <c r="C38" s="283"/>
      <c r="D38" s="283"/>
      <c r="E38" s="283"/>
      <c r="F38" s="283"/>
      <c r="G38" s="283"/>
      <c r="H38" s="283"/>
      <c r="I38" s="283"/>
      <c r="J38" s="283"/>
      <c r="K38" s="283"/>
      <c r="L38" s="283"/>
      <c r="M38" s="283"/>
      <c r="N38" s="283"/>
      <c r="O38" s="283"/>
    </row>
    <row r="39" spans="1:15" s="217" customFormat="1" ht="24.75" customHeight="1">
      <c r="A39" s="996" t="s">
        <v>104</v>
      </c>
      <c r="B39" s="996"/>
      <c r="C39" s="996"/>
      <c r="D39" s="996"/>
      <c r="E39" s="996"/>
      <c r="F39" s="996"/>
      <c r="G39" s="996"/>
      <c r="H39" s="996"/>
      <c r="I39" s="996"/>
      <c r="J39" s="996"/>
      <c r="K39" s="996"/>
      <c r="L39" s="996"/>
      <c r="M39" s="996"/>
      <c r="N39" s="996"/>
      <c r="O39" s="996"/>
    </row>
    <row r="40" spans="1:15" ht="11.25" customHeight="1">
      <c r="A40" s="283" t="s">
        <v>244</v>
      </c>
    </row>
    <row r="41" spans="1:15" ht="11.25" customHeight="1">
      <c r="A41" s="283" t="s">
        <v>245</v>
      </c>
    </row>
    <row r="42" spans="1:15" ht="11.25" customHeight="1">
      <c r="A42" s="283" t="s">
        <v>111</v>
      </c>
    </row>
    <row r="43" spans="1:15" ht="11.25" customHeight="1">
      <c r="A43" s="283" t="s">
        <v>106</v>
      </c>
    </row>
    <row r="44" spans="1:15" ht="10.5" customHeight="1">
      <c r="A44" s="285" t="s">
        <v>107</v>
      </c>
    </row>
  </sheetData>
  <mergeCells count="14">
    <mergeCell ref="J6:K6"/>
    <mergeCell ref="L6:M6"/>
    <mergeCell ref="N6:O6"/>
    <mergeCell ref="A39:O39"/>
    <mergeCell ref="A4:A7"/>
    <mergeCell ref="B4:B7"/>
    <mergeCell ref="C4:O4"/>
    <mergeCell ref="C5:C6"/>
    <mergeCell ref="D5:G5"/>
    <mergeCell ref="H5:M5"/>
    <mergeCell ref="N5:O5"/>
    <mergeCell ref="D6:E6"/>
    <mergeCell ref="F6:G6"/>
    <mergeCell ref="H6:I6"/>
  </mergeCells>
  <hyperlinks>
    <hyperlink ref="O1" location="Index!A1" display="Index"/>
  </hyperlinks>
  <pageMargins left="0.70866141732283472" right="0.70866141732283472" top="0.74803149606299213" bottom="0.74803149606299213" header="0.31496062992125984" footer="0.31496062992125984"/>
  <pageSetup paperSize="9" scale="73" orientation="landscape" r:id="rId1"/>
</worksheet>
</file>

<file path=xl/worksheets/sheet32.xml><?xml version="1.0" encoding="utf-8"?>
<worksheet xmlns="http://schemas.openxmlformats.org/spreadsheetml/2006/main" xmlns:r="http://schemas.openxmlformats.org/officeDocument/2006/relationships">
  <sheetPr>
    <pageSetUpPr fitToPage="1"/>
  </sheetPr>
  <dimension ref="A1:AE44"/>
  <sheetViews>
    <sheetView showGridLines="0" zoomScale="80" zoomScaleNormal="80" workbookViewId="0"/>
  </sheetViews>
  <sheetFormatPr defaultRowHeight="15"/>
  <cols>
    <col min="1" max="1" width="10.85546875" style="73" customWidth="1"/>
    <col min="2" max="2" width="9" style="73" customWidth="1"/>
    <col min="3" max="3" width="13.42578125" style="73" customWidth="1"/>
    <col min="4" max="11" width="8.28515625" style="73" customWidth="1"/>
    <col min="12" max="12" width="13.85546875" style="73" customWidth="1"/>
    <col min="13" max="20" width="8.140625" style="73" customWidth="1"/>
    <col min="21" max="21" width="13.7109375" style="73" customWidth="1"/>
    <col min="22" max="29" width="8.140625" style="73" customWidth="1"/>
    <col min="30" max="16384" width="9.140625" style="73"/>
  </cols>
  <sheetData>
    <row r="1" spans="1:29" s="286" customFormat="1" ht="13.5" customHeight="1">
      <c r="A1" s="90" t="s">
        <v>532</v>
      </c>
      <c r="B1" s="90"/>
      <c r="C1" s="90"/>
      <c r="D1" s="90"/>
      <c r="E1" s="90"/>
      <c r="F1" s="90"/>
      <c r="G1" s="90"/>
      <c r="H1" s="90"/>
      <c r="I1" s="91"/>
      <c r="J1" s="90"/>
      <c r="K1" s="90"/>
      <c r="L1" s="90"/>
      <c r="M1" s="90"/>
      <c r="N1" s="90"/>
      <c r="O1" s="90"/>
      <c r="P1" s="90"/>
      <c r="Q1" s="90"/>
      <c r="R1" s="90"/>
      <c r="U1" s="221" t="s">
        <v>35</v>
      </c>
    </row>
    <row r="2" spans="1:29" s="286" customFormat="1" ht="14.25">
      <c r="A2" s="11" t="s">
        <v>533</v>
      </c>
      <c r="B2" s="11"/>
      <c r="C2" s="11"/>
      <c r="D2" s="11"/>
      <c r="E2" s="11"/>
      <c r="F2" s="11"/>
      <c r="G2" s="11"/>
      <c r="H2" s="11"/>
      <c r="I2" s="11"/>
      <c r="J2" s="11"/>
      <c r="K2" s="11"/>
      <c r="L2" s="11"/>
      <c r="M2" s="11"/>
      <c r="N2" s="11"/>
      <c r="O2" s="11"/>
      <c r="P2" s="11"/>
      <c r="Q2" s="11"/>
      <c r="R2" s="11"/>
      <c r="S2" s="11"/>
      <c r="T2" s="11"/>
    </row>
    <row r="3" spans="1:29" s="286" customFormat="1" ht="12.75">
      <c r="A3" s="11"/>
      <c r="B3" s="11"/>
      <c r="C3" s="11"/>
      <c r="D3" s="11"/>
      <c r="E3" s="11"/>
      <c r="F3" s="11"/>
      <c r="G3" s="11"/>
      <c r="H3" s="11"/>
      <c r="I3" s="11"/>
      <c r="J3" s="11"/>
      <c r="K3" s="11"/>
      <c r="L3" s="11"/>
      <c r="M3" s="11"/>
      <c r="N3" s="11"/>
      <c r="O3" s="11"/>
      <c r="P3" s="11"/>
      <c r="Q3" s="11"/>
      <c r="R3" s="11"/>
      <c r="S3" s="11"/>
      <c r="T3" s="11"/>
    </row>
    <row r="4" spans="1:29" s="246" customFormat="1" ht="12.75" customHeight="1">
      <c r="A4" s="993" t="s">
        <v>37</v>
      </c>
      <c r="B4" s="993" t="s">
        <v>38</v>
      </c>
      <c r="C4" s="935" t="s">
        <v>234</v>
      </c>
      <c r="D4" s="935"/>
      <c r="E4" s="935"/>
      <c r="F4" s="935"/>
      <c r="G4" s="935"/>
      <c r="H4" s="935"/>
      <c r="I4" s="935"/>
      <c r="J4" s="935"/>
      <c r="K4" s="935"/>
      <c r="L4" s="935" t="s">
        <v>355</v>
      </c>
      <c r="M4" s="935"/>
      <c r="N4" s="935"/>
      <c r="O4" s="935"/>
      <c r="P4" s="935"/>
      <c r="Q4" s="935"/>
      <c r="R4" s="935"/>
      <c r="S4" s="935"/>
      <c r="T4" s="935"/>
      <c r="U4" s="935" t="s">
        <v>356</v>
      </c>
      <c r="V4" s="999"/>
      <c r="W4" s="999"/>
      <c r="X4" s="999"/>
      <c r="Y4" s="999"/>
      <c r="Z4" s="999"/>
      <c r="AA4" s="999"/>
      <c r="AB4" s="999"/>
      <c r="AC4" s="999"/>
    </row>
    <row r="5" spans="1:29" s="246" customFormat="1" ht="12.75" customHeight="1">
      <c r="A5" s="995"/>
      <c r="B5" s="995"/>
      <c r="C5" s="936" t="s">
        <v>90</v>
      </c>
      <c r="D5" s="935" t="s">
        <v>91</v>
      </c>
      <c r="E5" s="935"/>
      <c r="F5" s="935"/>
      <c r="G5" s="935"/>
      <c r="H5" s="937" t="s">
        <v>92</v>
      </c>
      <c r="I5" s="937"/>
      <c r="J5" s="937" t="s">
        <v>93</v>
      </c>
      <c r="K5" s="937"/>
      <c r="L5" s="936" t="s">
        <v>90</v>
      </c>
      <c r="M5" s="935" t="s">
        <v>91</v>
      </c>
      <c r="N5" s="935"/>
      <c r="O5" s="935"/>
      <c r="P5" s="935"/>
      <c r="Q5" s="937" t="s">
        <v>92</v>
      </c>
      <c r="R5" s="937"/>
      <c r="S5" s="937" t="s">
        <v>93</v>
      </c>
      <c r="T5" s="937"/>
      <c r="U5" s="936" t="s">
        <v>90</v>
      </c>
      <c r="V5" s="937" t="s">
        <v>91</v>
      </c>
      <c r="W5" s="937"/>
      <c r="X5" s="937"/>
      <c r="Y5" s="937"/>
      <c r="Z5" s="937" t="s">
        <v>92</v>
      </c>
      <c r="AA5" s="937"/>
      <c r="AB5" s="937" t="s">
        <v>93</v>
      </c>
      <c r="AC5" s="937"/>
    </row>
    <row r="6" spans="1:29" s="246" customFormat="1" ht="60.75" customHeight="1">
      <c r="A6" s="995"/>
      <c r="B6" s="995"/>
      <c r="C6" s="937"/>
      <c r="D6" s="991" t="s">
        <v>96</v>
      </c>
      <c r="E6" s="991"/>
      <c r="F6" s="991" t="s">
        <v>97</v>
      </c>
      <c r="G6" s="991"/>
      <c r="H6" s="991" t="s">
        <v>98</v>
      </c>
      <c r="I6" s="991"/>
      <c r="J6" s="991" t="s">
        <v>337</v>
      </c>
      <c r="K6" s="991"/>
      <c r="L6" s="937"/>
      <c r="M6" s="991" t="s">
        <v>96</v>
      </c>
      <c r="N6" s="991"/>
      <c r="O6" s="991" t="s">
        <v>97</v>
      </c>
      <c r="P6" s="991"/>
      <c r="Q6" s="991" t="s">
        <v>98</v>
      </c>
      <c r="R6" s="991"/>
      <c r="S6" s="991" t="s">
        <v>337</v>
      </c>
      <c r="T6" s="991"/>
      <c r="U6" s="937"/>
      <c r="V6" s="992" t="s">
        <v>96</v>
      </c>
      <c r="W6" s="992"/>
      <c r="X6" s="992" t="s">
        <v>97</v>
      </c>
      <c r="Y6" s="992"/>
      <c r="Z6" s="992" t="s">
        <v>98</v>
      </c>
      <c r="AA6" s="992"/>
      <c r="AB6" s="991" t="s">
        <v>337</v>
      </c>
      <c r="AC6" s="991"/>
    </row>
    <row r="7" spans="1:29" s="286" customFormat="1" ht="14.25">
      <c r="A7" s="994"/>
      <c r="B7" s="994"/>
      <c r="C7" s="359" t="s">
        <v>99</v>
      </c>
      <c r="D7" s="359" t="s">
        <v>100</v>
      </c>
      <c r="E7" s="359" t="s">
        <v>615</v>
      </c>
      <c r="F7" s="359" t="s">
        <v>100</v>
      </c>
      <c r="G7" s="359" t="s">
        <v>615</v>
      </c>
      <c r="H7" s="359" t="s">
        <v>100</v>
      </c>
      <c r="I7" s="359" t="s">
        <v>615</v>
      </c>
      <c r="J7" s="359" t="s">
        <v>100</v>
      </c>
      <c r="K7" s="359" t="s">
        <v>615</v>
      </c>
      <c r="L7" s="359" t="s">
        <v>99</v>
      </c>
      <c r="M7" s="359" t="s">
        <v>100</v>
      </c>
      <c r="N7" s="359" t="s">
        <v>615</v>
      </c>
      <c r="O7" s="359" t="s">
        <v>100</v>
      </c>
      <c r="P7" s="359" t="s">
        <v>615</v>
      </c>
      <c r="Q7" s="359" t="s">
        <v>100</v>
      </c>
      <c r="R7" s="359" t="s">
        <v>615</v>
      </c>
      <c r="S7" s="359" t="s">
        <v>100</v>
      </c>
      <c r="T7" s="359" t="s">
        <v>615</v>
      </c>
      <c r="U7" s="359" t="s">
        <v>99</v>
      </c>
      <c r="V7" s="359" t="s">
        <v>100</v>
      </c>
      <c r="W7" s="359" t="s">
        <v>615</v>
      </c>
      <c r="X7" s="359" t="s">
        <v>100</v>
      </c>
      <c r="Y7" s="359" t="s">
        <v>615</v>
      </c>
      <c r="Z7" s="359" t="s">
        <v>100</v>
      </c>
      <c r="AA7" s="359" t="s">
        <v>615</v>
      </c>
      <c r="AB7" s="359" t="s">
        <v>100</v>
      </c>
      <c r="AC7" s="359" t="s">
        <v>615</v>
      </c>
    </row>
    <row r="8" spans="1:29" s="286" customFormat="1" ht="25.5" customHeight="1">
      <c r="A8" s="276" t="s">
        <v>626</v>
      </c>
      <c r="B8" s="79"/>
      <c r="C8" s="235">
        <v>1208949</v>
      </c>
      <c r="D8" s="738">
        <v>86.344024748999999</v>
      </c>
      <c r="E8" s="738">
        <v>64</v>
      </c>
      <c r="F8" s="738">
        <v>31.467919655999999</v>
      </c>
      <c r="G8" s="738">
        <v>27</v>
      </c>
      <c r="H8" s="738">
        <v>32.860933752999998</v>
      </c>
      <c r="I8" s="738">
        <v>0</v>
      </c>
      <c r="J8" s="738">
        <v>150.67311938</v>
      </c>
      <c r="K8" s="738">
        <v>128</v>
      </c>
      <c r="L8" s="746">
        <v>28669</v>
      </c>
      <c r="M8" s="747">
        <v>131.63399999999999</v>
      </c>
      <c r="N8" s="747">
        <v>21</v>
      </c>
      <c r="O8" s="747">
        <v>11.9061</v>
      </c>
      <c r="P8" s="747">
        <v>2</v>
      </c>
      <c r="Q8" s="747">
        <v>159.786</v>
      </c>
      <c r="R8" s="747">
        <v>137</v>
      </c>
      <c r="S8" s="747">
        <v>303.32600000000002</v>
      </c>
      <c r="T8" s="747">
        <v>199</v>
      </c>
      <c r="U8" s="746">
        <v>297154</v>
      </c>
      <c r="V8" s="747">
        <v>71.125</v>
      </c>
      <c r="W8" s="747">
        <v>6</v>
      </c>
      <c r="X8" s="747">
        <v>16.8598</v>
      </c>
      <c r="Y8" s="747">
        <v>11</v>
      </c>
      <c r="Z8" s="747">
        <v>57.363999999999997</v>
      </c>
      <c r="AA8" s="747">
        <v>21</v>
      </c>
      <c r="AB8" s="747">
        <v>145.34899999999999</v>
      </c>
      <c r="AC8" s="747">
        <v>68</v>
      </c>
    </row>
    <row r="9" spans="1:29" s="286" customFormat="1" ht="12.75">
      <c r="A9" s="79">
        <v>2011</v>
      </c>
      <c r="B9" s="79"/>
      <c r="C9" s="235">
        <v>1552521</v>
      </c>
      <c r="D9" s="738">
        <v>86.454458265</v>
      </c>
      <c r="E9" s="738">
        <v>66</v>
      </c>
      <c r="F9" s="738">
        <v>33.941852638</v>
      </c>
      <c r="G9" s="738">
        <v>28</v>
      </c>
      <c r="H9" s="738">
        <v>33.395625566</v>
      </c>
      <c r="I9" s="738">
        <v>0</v>
      </c>
      <c r="J9" s="738">
        <v>153.79193647</v>
      </c>
      <c r="K9" s="738">
        <v>133</v>
      </c>
      <c r="L9" s="746">
        <v>39598</v>
      </c>
      <c r="M9" s="747">
        <v>117.92400000000001</v>
      </c>
      <c r="N9" s="747">
        <v>16</v>
      </c>
      <c r="O9" s="747">
        <v>12.1854</v>
      </c>
      <c r="P9" s="747">
        <v>2</v>
      </c>
      <c r="Q9" s="747">
        <v>170.06</v>
      </c>
      <c r="R9" s="747">
        <v>146</v>
      </c>
      <c r="S9" s="747">
        <v>300.16899999999998</v>
      </c>
      <c r="T9" s="747">
        <v>198</v>
      </c>
      <c r="U9" s="746">
        <v>377094</v>
      </c>
      <c r="V9" s="747">
        <v>65.665999999999997</v>
      </c>
      <c r="W9" s="747">
        <v>4</v>
      </c>
      <c r="X9" s="747">
        <v>16.883400000000002</v>
      </c>
      <c r="Y9" s="747">
        <v>11</v>
      </c>
      <c r="Z9" s="747">
        <v>58.042999999999999</v>
      </c>
      <c r="AA9" s="747">
        <v>21</v>
      </c>
      <c r="AB9" s="747">
        <v>140.59200000000001</v>
      </c>
      <c r="AC9" s="747">
        <v>67</v>
      </c>
    </row>
    <row r="10" spans="1:29" s="286" customFormat="1" ht="12.75">
      <c r="A10" s="79">
        <v>2012</v>
      </c>
      <c r="B10" s="79"/>
      <c r="C10" s="235">
        <v>1471133</v>
      </c>
      <c r="D10" s="738">
        <v>89.103433203999998</v>
      </c>
      <c r="E10" s="738">
        <v>70</v>
      </c>
      <c r="F10" s="738">
        <v>36.329275463000002</v>
      </c>
      <c r="G10" s="738">
        <v>29</v>
      </c>
      <c r="H10" s="738">
        <v>32.637925326999998</v>
      </c>
      <c r="I10" s="738">
        <v>0</v>
      </c>
      <c r="J10" s="738">
        <v>158.07063399</v>
      </c>
      <c r="K10" s="738">
        <v>139</v>
      </c>
      <c r="L10" s="746">
        <v>37948</v>
      </c>
      <c r="M10" s="747">
        <v>118.14100000000001</v>
      </c>
      <c r="N10" s="747">
        <v>15</v>
      </c>
      <c r="O10" s="747">
        <v>12.555199999999999</v>
      </c>
      <c r="P10" s="747">
        <v>2</v>
      </c>
      <c r="Q10" s="747">
        <v>171.58500000000001</v>
      </c>
      <c r="R10" s="747">
        <v>147</v>
      </c>
      <c r="S10" s="747">
        <v>302.28100000000001</v>
      </c>
      <c r="T10" s="747">
        <v>202</v>
      </c>
      <c r="U10" s="746">
        <v>342466</v>
      </c>
      <c r="V10" s="747">
        <v>62.46</v>
      </c>
      <c r="W10" s="747">
        <v>4</v>
      </c>
      <c r="X10" s="747">
        <v>18.004899999999999</v>
      </c>
      <c r="Y10" s="747">
        <v>14</v>
      </c>
      <c r="Z10" s="747">
        <v>56.567999999999998</v>
      </c>
      <c r="AA10" s="747">
        <v>18</v>
      </c>
      <c r="AB10" s="747">
        <v>137.03299999999999</v>
      </c>
      <c r="AC10" s="747">
        <v>67</v>
      </c>
    </row>
    <row r="11" spans="1:29" s="286" customFormat="1" ht="12.75">
      <c r="A11" s="79">
        <v>2013</v>
      </c>
      <c r="B11" s="79"/>
      <c r="C11" s="235">
        <v>1408610</v>
      </c>
      <c r="D11" s="738">
        <v>90.361067293000005</v>
      </c>
      <c r="E11" s="738">
        <v>72</v>
      </c>
      <c r="F11" s="738">
        <v>35.118796543999999</v>
      </c>
      <c r="G11" s="738">
        <v>28</v>
      </c>
      <c r="H11" s="738">
        <v>30.810999496000001</v>
      </c>
      <c r="I11" s="738">
        <v>0</v>
      </c>
      <c r="J11" s="738">
        <v>156.29086333000001</v>
      </c>
      <c r="K11" s="738">
        <v>141</v>
      </c>
      <c r="L11" s="746">
        <v>36051</v>
      </c>
      <c r="M11" s="747">
        <v>125.348</v>
      </c>
      <c r="N11" s="747">
        <v>17</v>
      </c>
      <c r="O11" s="747">
        <v>14.3362</v>
      </c>
      <c r="P11" s="747">
        <v>2</v>
      </c>
      <c r="Q11" s="747">
        <v>165.81800000000001</v>
      </c>
      <c r="R11" s="747">
        <v>142</v>
      </c>
      <c r="S11" s="747">
        <v>305.50200000000001</v>
      </c>
      <c r="T11" s="747">
        <v>195</v>
      </c>
      <c r="U11" s="746">
        <v>345515</v>
      </c>
      <c r="V11" s="747">
        <v>60.465000000000003</v>
      </c>
      <c r="W11" s="747">
        <v>4</v>
      </c>
      <c r="X11" s="747">
        <v>18.657800000000002</v>
      </c>
      <c r="Y11" s="747">
        <v>15</v>
      </c>
      <c r="Z11" s="747">
        <v>49.734000000000002</v>
      </c>
      <c r="AA11" s="747">
        <v>14</v>
      </c>
      <c r="AB11" s="747">
        <v>128.857</v>
      </c>
      <c r="AC11" s="747">
        <v>64</v>
      </c>
    </row>
    <row r="12" spans="1:29" s="286" customFormat="1" ht="12.75">
      <c r="A12" s="111">
        <v>2014</v>
      </c>
      <c r="B12" s="79"/>
      <c r="C12" s="235">
        <v>1449403</v>
      </c>
      <c r="D12" s="738">
        <v>93.493528025000003</v>
      </c>
      <c r="E12" s="738">
        <v>85</v>
      </c>
      <c r="F12" s="738">
        <v>35.143392831</v>
      </c>
      <c r="G12" s="738">
        <v>28</v>
      </c>
      <c r="H12" s="738">
        <v>30.739152603000001</v>
      </c>
      <c r="I12" s="738">
        <v>0</v>
      </c>
      <c r="J12" s="738">
        <v>159.37607345999999</v>
      </c>
      <c r="K12" s="738">
        <v>149</v>
      </c>
      <c r="L12" s="746">
        <v>33014</v>
      </c>
      <c r="M12" s="747">
        <v>135.85324408</v>
      </c>
      <c r="N12" s="747">
        <v>26</v>
      </c>
      <c r="O12" s="747">
        <v>13.849215484</v>
      </c>
      <c r="P12" s="747">
        <v>2</v>
      </c>
      <c r="Q12" s="747">
        <v>186.44765856999999</v>
      </c>
      <c r="R12" s="747">
        <v>164</v>
      </c>
      <c r="S12" s="747">
        <v>336.15011813000001</v>
      </c>
      <c r="T12" s="747">
        <v>222</v>
      </c>
      <c r="U12" s="746">
        <v>357105</v>
      </c>
      <c r="V12" s="747">
        <v>64.032959493999996</v>
      </c>
      <c r="W12" s="747">
        <v>5</v>
      </c>
      <c r="X12" s="747">
        <v>18.262158189000001</v>
      </c>
      <c r="Y12" s="747">
        <v>15</v>
      </c>
      <c r="Z12" s="747">
        <v>54.779345010999997</v>
      </c>
      <c r="AA12" s="747">
        <v>17</v>
      </c>
      <c r="AB12" s="747">
        <v>137.07446268999999</v>
      </c>
      <c r="AC12" s="747">
        <v>70</v>
      </c>
    </row>
    <row r="13" spans="1:29" s="286" customFormat="1" ht="25.5" customHeight="1">
      <c r="A13" s="280" t="s">
        <v>625</v>
      </c>
      <c r="B13" s="185" t="s">
        <v>6</v>
      </c>
      <c r="C13" s="235">
        <v>393613</v>
      </c>
      <c r="D13" s="738">
        <v>87.624065384000005</v>
      </c>
      <c r="E13" s="738">
        <v>63</v>
      </c>
      <c r="F13" s="738">
        <v>32.530127307999997</v>
      </c>
      <c r="G13" s="738">
        <v>27</v>
      </c>
      <c r="H13" s="738">
        <v>32.690223646</v>
      </c>
      <c r="I13" s="738">
        <v>0</v>
      </c>
      <c r="J13" s="738">
        <v>152.84456051999999</v>
      </c>
      <c r="K13" s="738">
        <v>130</v>
      </c>
      <c r="L13" s="746">
        <v>8528</v>
      </c>
      <c r="M13" s="747">
        <v>135.28200000000001</v>
      </c>
      <c r="N13" s="747">
        <v>24</v>
      </c>
      <c r="O13" s="747">
        <v>11.5219</v>
      </c>
      <c r="P13" s="747">
        <v>2</v>
      </c>
      <c r="Q13" s="747">
        <v>160.273</v>
      </c>
      <c r="R13" s="747">
        <v>138</v>
      </c>
      <c r="S13" s="747">
        <v>307.077</v>
      </c>
      <c r="T13" s="747">
        <v>211</v>
      </c>
      <c r="U13" s="746">
        <v>95514</v>
      </c>
      <c r="V13" s="747">
        <v>74.073999999999998</v>
      </c>
      <c r="W13" s="747">
        <v>6</v>
      </c>
      <c r="X13" s="747">
        <v>17.127500000000001</v>
      </c>
      <c r="Y13" s="747">
        <v>11</v>
      </c>
      <c r="Z13" s="747">
        <v>56.738999999999997</v>
      </c>
      <c r="AA13" s="747">
        <v>21</v>
      </c>
      <c r="AB13" s="747">
        <v>147.941</v>
      </c>
      <c r="AC13" s="747">
        <v>67</v>
      </c>
    </row>
    <row r="14" spans="1:29" s="286" customFormat="1" ht="12.75">
      <c r="A14" s="3"/>
      <c r="B14" s="81" t="s">
        <v>11</v>
      </c>
      <c r="C14" s="235">
        <v>414774</v>
      </c>
      <c r="D14" s="738">
        <v>84.871387482000003</v>
      </c>
      <c r="E14" s="738">
        <v>63</v>
      </c>
      <c r="F14" s="738">
        <v>31.150274607</v>
      </c>
      <c r="G14" s="738">
        <v>27</v>
      </c>
      <c r="H14" s="738">
        <v>33.064459198999998</v>
      </c>
      <c r="I14" s="738">
        <v>0</v>
      </c>
      <c r="J14" s="738">
        <v>149.08625660999999</v>
      </c>
      <c r="K14" s="738">
        <v>125</v>
      </c>
      <c r="L14" s="746">
        <v>10061</v>
      </c>
      <c r="M14" s="747">
        <v>135.381</v>
      </c>
      <c r="N14" s="747">
        <v>22</v>
      </c>
      <c r="O14" s="747">
        <v>12.159700000000001</v>
      </c>
      <c r="P14" s="747">
        <v>2</v>
      </c>
      <c r="Q14" s="747">
        <v>157.32599999999999</v>
      </c>
      <c r="R14" s="747">
        <v>133</v>
      </c>
      <c r="S14" s="747">
        <v>304.86700000000002</v>
      </c>
      <c r="T14" s="747">
        <v>194</v>
      </c>
      <c r="U14" s="746">
        <v>103646</v>
      </c>
      <c r="V14" s="747">
        <v>69.768000000000001</v>
      </c>
      <c r="W14" s="747">
        <v>6</v>
      </c>
      <c r="X14" s="747">
        <v>16.681899999999999</v>
      </c>
      <c r="Y14" s="747">
        <v>11</v>
      </c>
      <c r="Z14" s="747">
        <v>57.511000000000003</v>
      </c>
      <c r="AA14" s="747">
        <v>21</v>
      </c>
      <c r="AB14" s="747">
        <v>143.96100000000001</v>
      </c>
      <c r="AC14" s="747">
        <v>68</v>
      </c>
    </row>
    <row r="15" spans="1:29" s="286" customFormat="1" ht="12.75">
      <c r="A15" s="3"/>
      <c r="B15" s="81" t="s">
        <v>65</v>
      </c>
      <c r="C15" s="235">
        <v>400562</v>
      </c>
      <c r="D15" s="738">
        <v>86.611080459999997</v>
      </c>
      <c r="E15" s="738">
        <v>67</v>
      </c>
      <c r="F15" s="738">
        <v>30.753054458000001</v>
      </c>
      <c r="G15" s="738">
        <v>27</v>
      </c>
      <c r="H15" s="738">
        <v>32.817935800000001</v>
      </c>
      <c r="I15" s="738">
        <v>0</v>
      </c>
      <c r="J15" s="738">
        <v>150.18251357</v>
      </c>
      <c r="K15" s="738">
        <v>130</v>
      </c>
      <c r="L15" s="746">
        <v>10080</v>
      </c>
      <c r="M15" s="747">
        <v>124.807</v>
      </c>
      <c r="N15" s="747">
        <v>17</v>
      </c>
      <c r="O15" s="747">
        <v>11.9781</v>
      </c>
      <c r="P15" s="747">
        <v>2</v>
      </c>
      <c r="Q15" s="747">
        <v>161.82900000000001</v>
      </c>
      <c r="R15" s="747">
        <v>140</v>
      </c>
      <c r="S15" s="747">
        <v>298.61399999999998</v>
      </c>
      <c r="T15" s="747">
        <v>195</v>
      </c>
      <c r="U15" s="746">
        <v>97994</v>
      </c>
      <c r="V15" s="747">
        <v>69.686999999999998</v>
      </c>
      <c r="W15" s="747">
        <v>6</v>
      </c>
      <c r="X15" s="747">
        <v>16.787099999999999</v>
      </c>
      <c r="Y15" s="747">
        <v>11</v>
      </c>
      <c r="Z15" s="747">
        <v>57.817999999999998</v>
      </c>
      <c r="AA15" s="747">
        <v>21</v>
      </c>
      <c r="AB15" s="747">
        <v>144.291</v>
      </c>
      <c r="AC15" s="747">
        <v>70</v>
      </c>
    </row>
    <row r="16" spans="1:29" s="286" customFormat="1" ht="25.5" customHeight="1">
      <c r="A16" s="3">
        <v>2011</v>
      </c>
      <c r="B16" s="3" t="s">
        <v>9</v>
      </c>
      <c r="C16" s="235">
        <v>404292</v>
      </c>
      <c r="D16" s="738">
        <v>88.646275463999999</v>
      </c>
      <c r="E16" s="738">
        <v>69</v>
      </c>
      <c r="F16" s="738">
        <v>32.670109723000003</v>
      </c>
      <c r="G16" s="738">
        <v>29</v>
      </c>
      <c r="H16" s="738">
        <v>35.022414492000003</v>
      </c>
      <c r="I16" s="738">
        <v>0</v>
      </c>
      <c r="J16" s="738">
        <v>156.33879967999999</v>
      </c>
      <c r="K16" s="738">
        <v>136</v>
      </c>
      <c r="L16" s="746">
        <v>10445</v>
      </c>
      <c r="M16" s="747">
        <v>130.58600000000001</v>
      </c>
      <c r="N16" s="747">
        <v>18</v>
      </c>
      <c r="O16" s="747">
        <v>12.7203</v>
      </c>
      <c r="P16" s="747">
        <v>2</v>
      </c>
      <c r="Q16" s="747">
        <v>171.89699999999999</v>
      </c>
      <c r="R16" s="747">
        <v>147</v>
      </c>
      <c r="S16" s="747">
        <v>315.20400000000001</v>
      </c>
      <c r="T16" s="747">
        <v>206</v>
      </c>
      <c r="U16" s="746">
        <v>96776</v>
      </c>
      <c r="V16" s="747">
        <v>70.516999999999996</v>
      </c>
      <c r="W16" s="747">
        <v>5</v>
      </c>
      <c r="X16" s="747">
        <v>17.5547</v>
      </c>
      <c r="Y16" s="747">
        <v>11</v>
      </c>
      <c r="Z16" s="747">
        <v>61.886000000000003</v>
      </c>
      <c r="AA16" s="747">
        <v>21</v>
      </c>
      <c r="AB16" s="747">
        <v>149.958</v>
      </c>
      <c r="AC16" s="747">
        <v>75</v>
      </c>
    </row>
    <row r="17" spans="1:29" s="286" customFormat="1" ht="12.75">
      <c r="A17" s="3"/>
      <c r="B17" s="3" t="s">
        <v>6</v>
      </c>
      <c r="C17" s="235">
        <v>378080</v>
      </c>
      <c r="D17" s="738">
        <v>86.011555755000003</v>
      </c>
      <c r="E17" s="738">
        <v>64</v>
      </c>
      <c r="F17" s="738">
        <v>33.901907004000002</v>
      </c>
      <c r="G17" s="738">
        <v>29</v>
      </c>
      <c r="H17" s="738">
        <v>33.033315700000003</v>
      </c>
      <c r="I17" s="738">
        <v>0</v>
      </c>
      <c r="J17" s="738">
        <v>152.94677845999999</v>
      </c>
      <c r="K17" s="738">
        <v>131</v>
      </c>
      <c r="L17" s="746">
        <v>9454</v>
      </c>
      <c r="M17" s="747">
        <v>111.902</v>
      </c>
      <c r="N17" s="747">
        <v>13</v>
      </c>
      <c r="O17" s="747">
        <v>12.6089</v>
      </c>
      <c r="P17" s="747">
        <v>2</v>
      </c>
      <c r="Q17" s="747">
        <v>165.608</v>
      </c>
      <c r="R17" s="747">
        <v>143</v>
      </c>
      <c r="S17" s="747">
        <v>290.11900000000003</v>
      </c>
      <c r="T17" s="747">
        <v>194</v>
      </c>
      <c r="U17" s="746">
        <v>92018</v>
      </c>
      <c r="V17" s="747">
        <v>65.453999999999994</v>
      </c>
      <c r="W17" s="747">
        <v>4</v>
      </c>
      <c r="X17" s="747">
        <v>17.113600000000002</v>
      </c>
      <c r="Y17" s="747">
        <v>11</v>
      </c>
      <c r="Z17" s="747">
        <v>57.481000000000002</v>
      </c>
      <c r="AA17" s="747">
        <v>21</v>
      </c>
      <c r="AB17" s="747">
        <v>140.048</v>
      </c>
      <c r="AC17" s="747">
        <v>65</v>
      </c>
    </row>
    <row r="18" spans="1:29" s="286" customFormat="1" ht="12.75">
      <c r="A18" s="3"/>
      <c r="B18" s="3" t="s">
        <v>11</v>
      </c>
      <c r="C18" s="235">
        <v>390874</v>
      </c>
      <c r="D18" s="738">
        <v>84.156203789000003</v>
      </c>
      <c r="E18" s="738">
        <v>64</v>
      </c>
      <c r="F18" s="738">
        <v>34.129919104000003</v>
      </c>
      <c r="G18" s="738">
        <v>28</v>
      </c>
      <c r="H18" s="738">
        <v>32.901748390000002</v>
      </c>
      <c r="I18" s="738">
        <v>0</v>
      </c>
      <c r="J18" s="738">
        <v>151.18787128</v>
      </c>
      <c r="K18" s="738">
        <v>131</v>
      </c>
      <c r="L18" s="746">
        <v>9782</v>
      </c>
      <c r="M18" s="747">
        <v>113.036</v>
      </c>
      <c r="N18" s="747">
        <v>17</v>
      </c>
      <c r="O18" s="747">
        <v>11.7822</v>
      </c>
      <c r="P18" s="747">
        <v>2</v>
      </c>
      <c r="Q18" s="747">
        <v>169.23599999999999</v>
      </c>
      <c r="R18" s="747">
        <v>147</v>
      </c>
      <c r="S18" s="747">
        <v>294.05399999999997</v>
      </c>
      <c r="T18" s="747">
        <v>195</v>
      </c>
      <c r="U18" s="746">
        <v>97171</v>
      </c>
      <c r="V18" s="747">
        <v>62.755000000000003</v>
      </c>
      <c r="W18" s="747">
        <v>3</v>
      </c>
      <c r="X18" s="747">
        <v>16.544899999999998</v>
      </c>
      <c r="Y18" s="747">
        <v>12</v>
      </c>
      <c r="Z18" s="747">
        <v>56.424999999999997</v>
      </c>
      <c r="AA18" s="747">
        <v>21</v>
      </c>
      <c r="AB18" s="747">
        <v>135.72499999999999</v>
      </c>
      <c r="AC18" s="747">
        <v>64</v>
      </c>
    </row>
    <row r="19" spans="1:29" s="286" customFormat="1" ht="12.75">
      <c r="A19" s="3"/>
      <c r="B19" s="3" t="s">
        <v>65</v>
      </c>
      <c r="C19" s="235">
        <v>379275</v>
      </c>
      <c r="D19" s="738">
        <v>86.928115482999999</v>
      </c>
      <c r="E19" s="738">
        <v>64</v>
      </c>
      <c r="F19" s="738">
        <v>35.143481643000001</v>
      </c>
      <c r="G19" s="738">
        <v>28</v>
      </c>
      <c r="H19" s="738">
        <v>32.531682816</v>
      </c>
      <c r="I19" s="738">
        <v>0</v>
      </c>
      <c r="J19" s="738">
        <v>154.60327993999999</v>
      </c>
      <c r="K19" s="738">
        <v>135</v>
      </c>
      <c r="L19" s="746">
        <v>9917</v>
      </c>
      <c r="M19" s="747">
        <v>115.148</v>
      </c>
      <c r="N19" s="747">
        <v>15</v>
      </c>
      <c r="O19" s="747">
        <v>11.6159</v>
      </c>
      <c r="P19" s="747">
        <v>2</v>
      </c>
      <c r="Q19" s="747">
        <v>173.184</v>
      </c>
      <c r="R19" s="747">
        <v>146</v>
      </c>
      <c r="S19" s="747">
        <v>299.94799999999998</v>
      </c>
      <c r="T19" s="747">
        <v>197</v>
      </c>
      <c r="U19" s="746">
        <v>91129</v>
      </c>
      <c r="V19" s="747">
        <v>63.832000000000001</v>
      </c>
      <c r="W19" s="747">
        <v>4</v>
      </c>
      <c r="X19" s="747">
        <v>16.2988</v>
      </c>
      <c r="Y19" s="747">
        <v>12</v>
      </c>
      <c r="Z19" s="747">
        <v>56.253999999999998</v>
      </c>
      <c r="AA19" s="747">
        <v>20</v>
      </c>
      <c r="AB19" s="747">
        <v>136.38499999999999</v>
      </c>
      <c r="AC19" s="747">
        <v>66</v>
      </c>
    </row>
    <row r="20" spans="1:29" s="286" customFormat="1" ht="25.5" customHeight="1">
      <c r="A20" s="3">
        <v>2012</v>
      </c>
      <c r="B20" s="3" t="s">
        <v>9</v>
      </c>
      <c r="C20" s="235">
        <v>385432</v>
      </c>
      <c r="D20" s="738">
        <v>90.294721248000002</v>
      </c>
      <c r="E20" s="738">
        <v>70</v>
      </c>
      <c r="F20" s="738">
        <v>34.497260216999997</v>
      </c>
      <c r="G20" s="738">
        <v>29</v>
      </c>
      <c r="H20" s="738">
        <v>34.369390709999998</v>
      </c>
      <c r="I20" s="738">
        <v>0</v>
      </c>
      <c r="J20" s="738">
        <v>159.16137216999999</v>
      </c>
      <c r="K20" s="738">
        <v>140</v>
      </c>
      <c r="L20" s="746">
        <v>9839</v>
      </c>
      <c r="M20" s="747">
        <v>123.393</v>
      </c>
      <c r="N20" s="747">
        <v>17</v>
      </c>
      <c r="O20" s="747">
        <v>11.957800000000001</v>
      </c>
      <c r="P20" s="747">
        <v>2</v>
      </c>
      <c r="Q20" s="747">
        <v>171.93199999999999</v>
      </c>
      <c r="R20" s="747">
        <v>151</v>
      </c>
      <c r="S20" s="747">
        <v>307.28300000000002</v>
      </c>
      <c r="T20" s="747">
        <v>204</v>
      </c>
      <c r="U20" s="746">
        <v>93015</v>
      </c>
      <c r="V20" s="747">
        <v>62.747999999999998</v>
      </c>
      <c r="W20" s="747">
        <v>5</v>
      </c>
      <c r="X20" s="747">
        <v>17.7684</v>
      </c>
      <c r="Y20" s="747">
        <v>13</v>
      </c>
      <c r="Z20" s="747">
        <v>59.374000000000002</v>
      </c>
      <c r="AA20" s="747">
        <v>21</v>
      </c>
      <c r="AB20" s="747">
        <v>139.89099999999999</v>
      </c>
      <c r="AC20" s="747">
        <v>71</v>
      </c>
    </row>
    <row r="21" spans="1:29" s="286" customFormat="1" ht="12.75">
      <c r="A21" s="3"/>
      <c r="B21" s="3" t="s">
        <v>6</v>
      </c>
      <c r="C21" s="235">
        <v>356037</v>
      </c>
      <c r="D21" s="738">
        <v>88.899892426999997</v>
      </c>
      <c r="E21" s="738">
        <v>66</v>
      </c>
      <c r="F21" s="738">
        <v>36.459272491</v>
      </c>
      <c r="G21" s="738">
        <v>30</v>
      </c>
      <c r="H21" s="738">
        <v>33.344236694999999</v>
      </c>
      <c r="I21" s="738">
        <v>0</v>
      </c>
      <c r="J21" s="738">
        <v>158.70340160999999</v>
      </c>
      <c r="K21" s="738">
        <v>137</v>
      </c>
      <c r="L21" s="746">
        <v>9280</v>
      </c>
      <c r="M21" s="747">
        <v>120.82299999999999</v>
      </c>
      <c r="N21" s="747">
        <v>14</v>
      </c>
      <c r="O21" s="747">
        <v>12.526899999999999</v>
      </c>
      <c r="P21" s="747">
        <v>2</v>
      </c>
      <c r="Q21" s="747">
        <v>175.072</v>
      </c>
      <c r="R21" s="747">
        <v>148</v>
      </c>
      <c r="S21" s="747">
        <v>308.42200000000003</v>
      </c>
      <c r="T21" s="747">
        <v>202</v>
      </c>
      <c r="U21" s="746">
        <v>83949</v>
      </c>
      <c r="V21" s="747">
        <v>63.76</v>
      </c>
      <c r="W21" s="747">
        <v>4</v>
      </c>
      <c r="X21" s="747">
        <v>17.816600000000001</v>
      </c>
      <c r="Y21" s="747">
        <v>14</v>
      </c>
      <c r="Z21" s="747">
        <v>58.182000000000002</v>
      </c>
      <c r="AA21" s="747">
        <v>19</v>
      </c>
      <c r="AB21" s="747">
        <v>139.75899999999999</v>
      </c>
      <c r="AC21" s="747">
        <v>66</v>
      </c>
    </row>
    <row r="22" spans="1:29" s="286" customFormat="1" ht="12.75">
      <c r="A22" s="3"/>
      <c r="B22" s="3" t="s">
        <v>11</v>
      </c>
      <c r="C22" s="235">
        <v>359954</v>
      </c>
      <c r="D22" s="738">
        <v>86.759308133999994</v>
      </c>
      <c r="E22" s="738">
        <v>69</v>
      </c>
      <c r="F22" s="738">
        <v>37.801257939000003</v>
      </c>
      <c r="G22" s="738">
        <v>30</v>
      </c>
      <c r="H22" s="738">
        <v>31.131614039999999</v>
      </c>
      <c r="I22" s="738">
        <v>0</v>
      </c>
      <c r="J22" s="738">
        <v>155.69218011000001</v>
      </c>
      <c r="K22" s="738">
        <v>137</v>
      </c>
      <c r="L22" s="746">
        <v>9348</v>
      </c>
      <c r="M22" s="747">
        <v>116.018</v>
      </c>
      <c r="N22" s="747">
        <v>16</v>
      </c>
      <c r="O22" s="747">
        <v>12.714499999999999</v>
      </c>
      <c r="P22" s="747">
        <v>2</v>
      </c>
      <c r="Q22" s="747">
        <v>168.55600000000001</v>
      </c>
      <c r="R22" s="747">
        <v>144</v>
      </c>
      <c r="S22" s="747">
        <v>297.28800000000001</v>
      </c>
      <c r="T22" s="747">
        <v>200</v>
      </c>
      <c r="U22" s="746">
        <v>84272</v>
      </c>
      <c r="V22" s="747">
        <v>60.475999999999999</v>
      </c>
      <c r="W22" s="747">
        <v>4</v>
      </c>
      <c r="X22" s="747">
        <v>17.881799999999998</v>
      </c>
      <c r="Y22" s="747">
        <v>14</v>
      </c>
      <c r="Z22" s="747">
        <v>53.732999999999997</v>
      </c>
      <c r="AA22" s="747">
        <v>15</v>
      </c>
      <c r="AB22" s="747">
        <v>132.09100000000001</v>
      </c>
      <c r="AC22" s="747">
        <v>63</v>
      </c>
    </row>
    <row r="23" spans="1:29" s="286" customFormat="1" ht="12.75">
      <c r="A23" s="3"/>
      <c r="B23" s="3" t="s">
        <v>65</v>
      </c>
      <c r="C23" s="235">
        <v>369710</v>
      </c>
      <c r="D23" s="738">
        <v>90.339766303000005</v>
      </c>
      <c r="E23" s="738">
        <v>75</v>
      </c>
      <c r="F23" s="738">
        <v>36.680868789000002</v>
      </c>
      <c r="G23" s="738">
        <v>29</v>
      </c>
      <c r="H23" s="738">
        <v>31.619201535999998</v>
      </c>
      <c r="I23" s="738">
        <v>0</v>
      </c>
      <c r="J23" s="738">
        <v>158.63983662999999</v>
      </c>
      <c r="K23" s="738">
        <v>141</v>
      </c>
      <c r="L23" s="746">
        <v>9481</v>
      </c>
      <c r="M23" s="747">
        <v>112.158</v>
      </c>
      <c r="N23" s="747">
        <v>14</v>
      </c>
      <c r="O23" s="747">
        <v>13.0459</v>
      </c>
      <c r="P23" s="747">
        <v>2</v>
      </c>
      <c r="Q23" s="747">
        <v>170.79599999999999</v>
      </c>
      <c r="R23" s="747">
        <v>143</v>
      </c>
      <c r="S23" s="747">
        <v>296</v>
      </c>
      <c r="T23" s="747">
        <v>200</v>
      </c>
      <c r="U23" s="746">
        <v>81230</v>
      </c>
      <c r="V23" s="747">
        <v>62.845999999999997</v>
      </c>
      <c r="W23" s="747">
        <v>4</v>
      </c>
      <c r="X23" s="747">
        <v>18.597899999999999</v>
      </c>
      <c r="Y23" s="747">
        <v>14</v>
      </c>
      <c r="Z23" s="747">
        <v>54.628</v>
      </c>
      <c r="AA23" s="747">
        <v>15</v>
      </c>
      <c r="AB23" s="747">
        <v>136.072</v>
      </c>
      <c r="AC23" s="747">
        <v>66</v>
      </c>
    </row>
    <row r="24" spans="1:29" s="286" customFormat="1" ht="25.5" customHeight="1">
      <c r="A24" s="3">
        <v>2013</v>
      </c>
      <c r="B24" s="3" t="s">
        <v>9</v>
      </c>
      <c r="C24" s="235">
        <v>354406</v>
      </c>
      <c r="D24" s="738">
        <v>92.777297787999998</v>
      </c>
      <c r="E24" s="738">
        <v>77</v>
      </c>
      <c r="F24" s="738">
        <v>35.517784687999999</v>
      </c>
      <c r="G24" s="738">
        <v>28</v>
      </c>
      <c r="H24" s="738">
        <v>32.56901689</v>
      </c>
      <c r="I24" s="738">
        <v>0</v>
      </c>
      <c r="J24" s="738">
        <v>160.86409936999999</v>
      </c>
      <c r="K24" s="738">
        <v>146</v>
      </c>
      <c r="L24" s="746">
        <v>8978</v>
      </c>
      <c r="M24" s="747">
        <v>126.051</v>
      </c>
      <c r="N24" s="747">
        <v>17</v>
      </c>
      <c r="O24" s="747">
        <v>14.7212</v>
      </c>
      <c r="P24" s="747">
        <v>2</v>
      </c>
      <c r="Q24" s="747">
        <v>170.30099999999999</v>
      </c>
      <c r="R24" s="747">
        <v>146</v>
      </c>
      <c r="S24" s="747">
        <v>311.07299999999998</v>
      </c>
      <c r="T24" s="747">
        <v>198</v>
      </c>
      <c r="U24" s="746">
        <v>79373</v>
      </c>
      <c r="V24" s="747">
        <v>62.475000000000001</v>
      </c>
      <c r="W24" s="747">
        <v>4</v>
      </c>
      <c r="X24" s="747">
        <v>19.5656</v>
      </c>
      <c r="Y24" s="747">
        <v>15</v>
      </c>
      <c r="Z24" s="747">
        <v>54.99</v>
      </c>
      <c r="AA24" s="747">
        <v>15</v>
      </c>
      <c r="AB24" s="747">
        <v>137.03100000000001</v>
      </c>
      <c r="AC24" s="747">
        <v>69</v>
      </c>
    </row>
    <row r="25" spans="1:29" s="286" customFormat="1" ht="14.25">
      <c r="A25" s="3"/>
      <c r="B25" s="277" t="s">
        <v>620</v>
      </c>
      <c r="C25" s="235">
        <v>354018</v>
      </c>
      <c r="D25" s="738">
        <v>91.159376077000005</v>
      </c>
      <c r="E25" s="738">
        <v>71</v>
      </c>
      <c r="F25" s="738">
        <v>35.361413826000003</v>
      </c>
      <c r="G25" s="738">
        <v>28</v>
      </c>
      <c r="H25" s="738">
        <v>30.388282517</v>
      </c>
      <c r="I25" s="738">
        <v>0</v>
      </c>
      <c r="J25" s="738">
        <v>156.90907242</v>
      </c>
      <c r="K25" s="738">
        <v>141</v>
      </c>
      <c r="L25" s="746">
        <v>9100</v>
      </c>
      <c r="M25" s="747">
        <v>122.65300000000001</v>
      </c>
      <c r="N25" s="747">
        <v>16</v>
      </c>
      <c r="O25" s="747">
        <v>13.9954</v>
      </c>
      <c r="P25" s="747">
        <v>2</v>
      </c>
      <c r="Q25" s="747">
        <v>167.81299999999999</v>
      </c>
      <c r="R25" s="747">
        <v>141</v>
      </c>
      <c r="S25" s="747">
        <v>304.46100000000001</v>
      </c>
      <c r="T25" s="747">
        <v>196</v>
      </c>
      <c r="U25" s="746">
        <v>85796</v>
      </c>
      <c r="V25" s="747">
        <v>60.701999999999998</v>
      </c>
      <c r="W25" s="747">
        <v>3</v>
      </c>
      <c r="X25" s="747">
        <v>18.392800000000001</v>
      </c>
      <c r="Y25" s="747">
        <v>15</v>
      </c>
      <c r="Z25" s="747">
        <v>49.006</v>
      </c>
      <c r="AA25" s="747">
        <v>13</v>
      </c>
      <c r="AB25" s="747">
        <v>128.101</v>
      </c>
      <c r="AC25" s="747">
        <v>59</v>
      </c>
    </row>
    <row r="26" spans="1:29" s="286" customFormat="1" ht="12.75">
      <c r="A26" s="3"/>
      <c r="B26" s="3" t="s">
        <v>11</v>
      </c>
      <c r="C26" s="235">
        <v>349663</v>
      </c>
      <c r="D26" s="738">
        <v>87.420256074999998</v>
      </c>
      <c r="E26" s="738">
        <v>67</v>
      </c>
      <c r="F26" s="738">
        <v>35.793601268000003</v>
      </c>
      <c r="G26" s="738">
        <v>27</v>
      </c>
      <c r="H26" s="738">
        <v>30.335162713999999</v>
      </c>
      <c r="I26" s="738">
        <v>0</v>
      </c>
      <c r="J26" s="738">
        <v>153.54902006</v>
      </c>
      <c r="K26" s="738">
        <v>137</v>
      </c>
      <c r="L26" s="746">
        <v>9224</v>
      </c>
      <c r="M26" s="747">
        <v>121.764</v>
      </c>
      <c r="N26" s="747">
        <v>18</v>
      </c>
      <c r="O26" s="747">
        <v>14.283099999999999</v>
      </c>
      <c r="P26" s="747">
        <v>2</v>
      </c>
      <c r="Q26" s="747">
        <v>157.19999999999999</v>
      </c>
      <c r="R26" s="747">
        <v>136</v>
      </c>
      <c r="S26" s="747">
        <v>293.24700000000001</v>
      </c>
      <c r="T26" s="747">
        <v>190</v>
      </c>
      <c r="U26" s="746">
        <v>90462</v>
      </c>
      <c r="V26" s="747">
        <v>58.719000000000001</v>
      </c>
      <c r="W26" s="747">
        <v>3</v>
      </c>
      <c r="X26" s="747">
        <v>18.654900000000001</v>
      </c>
      <c r="Y26" s="747">
        <v>15</v>
      </c>
      <c r="Z26" s="747">
        <v>47.177999999999997</v>
      </c>
      <c r="AA26" s="747">
        <v>14</v>
      </c>
      <c r="AB26" s="747">
        <v>124.55200000000001</v>
      </c>
      <c r="AC26" s="747">
        <v>62</v>
      </c>
    </row>
    <row r="27" spans="1:29" s="286" customFormat="1" ht="12.75">
      <c r="A27" s="3"/>
      <c r="B27" s="3" t="s">
        <v>65</v>
      </c>
      <c r="C27" s="235">
        <v>350523</v>
      </c>
      <c r="D27" s="738">
        <v>90.045397876999999</v>
      </c>
      <c r="E27" s="738">
        <v>73</v>
      </c>
      <c r="F27" s="738">
        <v>33.797203037000003</v>
      </c>
      <c r="G27" s="738">
        <v>27</v>
      </c>
      <c r="H27" s="738">
        <v>29.935108395</v>
      </c>
      <c r="I27" s="738">
        <v>0</v>
      </c>
      <c r="J27" s="738">
        <v>153.77770931000001</v>
      </c>
      <c r="K27" s="738">
        <v>140</v>
      </c>
      <c r="L27" s="746">
        <v>8749</v>
      </c>
      <c r="M27" s="747">
        <v>131.209</v>
      </c>
      <c r="N27" s="747">
        <v>17</v>
      </c>
      <c r="O27" s="747">
        <v>14.351699999999999</v>
      </c>
      <c r="P27" s="747">
        <v>2</v>
      </c>
      <c r="Q27" s="747">
        <v>168.23</v>
      </c>
      <c r="R27" s="747">
        <v>144</v>
      </c>
      <c r="S27" s="747">
        <v>313.791</v>
      </c>
      <c r="T27" s="747">
        <v>198</v>
      </c>
      <c r="U27" s="746">
        <v>89884</v>
      </c>
      <c r="V27" s="747">
        <v>60.22</v>
      </c>
      <c r="W27" s="747">
        <v>4</v>
      </c>
      <c r="X27" s="747">
        <v>18.111899999999999</v>
      </c>
      <c r="Y27" s="747">
        <v>15</v>
      </c>
      <c r="Z27" s="747">
        <v>48.36</v>
      </c>
      <c r="AA27" s="747">
        <v>14</v>
      </c>
      <c r="AB27" s="747">
        <v>126.69199999999999</v>
      </c>
      <c r="AC27" s="747">
        <v>66</v>
      </c>
    </row>
    <row r="28" spans="1:29" s="66" customFormat="1" ht="26.25" customHeight="1">
      <c r="A28" s="273">
        <v>2014</v>
      </c>
      <c r="B28" s="3" t="s">
        <v>9</v>
      </c>
      <c r="C28" s="236">
        <v>359524</v>
      </c>
      <c r="D28" s="722">
        <v>94.204470354999998</v>
      </c>
      <c r="E28" s="722">
        <v>84</v>
      </c>
      <c r="F28" s="722">
        <v>33.061420099999999</v>
      </c>
      <c r="G28" s="722">
        <v>27</v>
      </c>
      <c r="H28" s="722">
        <v>30.806157586000001</v>
      </c>
      <c r="I28" s="722">
        <v>0</v>
      </c>
      <c r="J28" s="98">
        <v>158.07204804</v>
      </c>
      <c r="K28" s="98">
        <v>148</v>
      </c>
      <c r="L28" s="746">
        <v>8431</v>
      </c>
      <c r="M28" s="747">
        <v>129.46899999999999</v>
      </c>
      <c r="N28" s="747">
        <v>24</v>
      </c>
      <c r="O28" s="747">
        <v>13.503299999999999</v>
      </c>
      <c r="P28" s="747">
        <v>2</v>
      </c>
      <c r="Q28" s="747">
        <v>180.934</v>
      </c>
      <c r="R28" s="747">
        <v>160</v>
      </c>
      <c r="S28" s="747">
        <v>323.90699999999998</v>
      </c>
      <c r="T28" s="747">
        <v>214</v>
      </c>
      <c r="U28" s="746">
        <v>91760</v>
      </c>
      <c r="V28" s="747">
        <v>64.480999999999995</v>
      </c>
      <c r="W28" s="747">
        <v>4</v>
      </c>
      <c r="X28" s="747">
        <v>18.587700000000002</v>
      </c>
      <c r="Y28" s="747">
        <v>15</v>
      </c>
      <c r="Z28" s="747">
        <v>51.831000000000003</v>
      </c>
      <c r="AA28" s="747">
        <v>16</v>
      </c>
      <c r="AB28" s="747">
        <v>134.899</v>
      </c>
      <c r="AC28" s="747">
        <v>71</v>
      </c>
    </row>
    <row r="29" spans="1:29" s="66" customFormat="1" ht="12.75">
      <c r="A29" s="273"/>
      <c r="B29" s="269" t="s">
        <v>6</v>
      </c>
      <c r="C29" s="236">
        <v>350930</v>
      </c>
      <c r="D29" s="722">
        <v>93.255036617000002</v>
      </c>
      <c r="E29" s="722">
        <v>80</v>
      </c>
      <c r="F29" s="722">
        <v>34.322978941999999</v>
      </c>
      <c r="G29" s="722">
        <v>27</v>
      </c>
      <c r="H29" s="722">
        <v>30.349952982000001</v>
      </c>
      <c r="I29" s="722">
        <v>0</v>
      </c>
      <c r="J29" s="722">
        <v>157.92796853999999</v>
      </c>
      <c r="K29" s="722">
        <v>148</v>
      </c>
      <c r="L29" s="746">
        <v>7986</v>
      </c>
      <c r="M29" s="747">
        <v>144.81299999999999</v>
      </c>
      <c r="N29" s="747">
        <v>26</v>
      </c>
      <c r="O29" s="747">
        <v>14.449400000000001</v>
      </c>
      <c r="P29" s="747">
        <v>2</v>
      </c>
      <c r="Q29" s="747">
        <v>187.95</v>
      </c>
      <c r="R29" s="747">
        <v>172</v>
      </c>
      <c r="S29" s="747">
        <v>347.21300000000002</v>
      </c>
      <c r="T29" s="747">
        <v>229</v>
      </c>
      <c r="U29" s="746">
        <v>87777</v>
      </c>
      <c r="V29" s="747">
        <v>62.500999999999998</v>
      </c>
      <c r="W29" s="747">
        <v>5</v>
      </c>
      <c r="X29" s="747">
        <v>18.285799999999998</v>
      </c>
      <c r="Y29" s="747">
        <v>15</v>
      </c>
      <c r="Z29" s="747">
        <v>52.045999999999999</v>
      </c>
      <c r="AA29" s="747">
        <v>15</v>
      </c>
      <c r="AB29" s="747">
        <v>132.833</v>
      </c>
      <c r="AC29" s="747">
        <v>67</v>
      </c>
    </row>
    <row r="30" spans="1:29" s="66" customFormat="1" ht="12.75">
      <c r="A30" s="273"/>
      <c r="B30" s="3" t="s">
        <v>11</v>
      </c>
      <c r="C30" s="236">
        <v>367727</v>
      </c>
      <c r="D30" s="722">
        <v>92.971680078000006</v>
      </c>
      <c r="E30" s="722">
        <v>85</v>
      </c>
      <c r="F30" s="722">
        <v>36.916152472</v>
      </c>
      <c r="G30" s="722">
        <v>28</v>
      </c>
      <c r="H30" s="722">
        <v>30.71228928</v>
      </c>
      <c r="I30" s="722">
        <v>0</v>
      </c>
      <c r="J30" s="722">
        <v>160.60012183000001</v>
      </c>
      <c r="K30" s="722">
        <v>151</v>
      </c>
      <c r="L30" s="746">
        <v>8224</v>
      </c>
      <c r="M30" s="747">
        <v>133.87200000000001</v>
      </c>
      <c r="N30" s="747">
        <v>27</v>
      </c>
      <c r="O30" s="747">
        <v>13.5105</v>
      </c>
      <c r="P30" s="747">
        <v>2</v>
      </c>
      <c r="Q30" s="747">
        <v>185.809</v>
      </c>
      <c r="R30" s="747">
        <v>158</v>
      </c>
      <c r="S30" s="747">
        <v>333.19099999999997</v>
      </c>
      <c r="T30" s="747">
        <v>223</v>
      </c>
      <c r="U30" s="746">
        <v>90167</v>
      </c>
      <c r="V30" s="747">
        <v>64.355999999999995</v>
      </c>
      <c r="W30" s="747">
        <v>6</v>
      </c>
      <c r="X30" s="747">
        <v>18.212700000000002</v>
      </c>
      <c r="Y30" s="747">
        <v>15</v>
      </c>
      <c r="Z30" s="747">
        <v>56.002000000000002</v>
      </c>
      <c r="AA30" s="747">
        <v>18</v>
      </c>
      <c r="AB30" s="747">
        <v>138.57</v>
      </c>
      <c r="AC30" s="747">
        <v>71</v>
      </c>
    </row>
    <row r="31" spans="1:29" s="66" customFormat="1" ht="12.75">
      <c r="A31" s="273"/>
      <c r="B31" s="3" t="s">
        <v>65</v>
      </c>
      <c r="C31" s="236">
        <v>371222</v>
      </c>
      <c r="D31" s="722">
        <v>93.547399999999996</v>
      </c>
      <c r="E31" s="722">
        <v>90</v>
      </c>
      <c r="F31" s="722">
        <v>36.179299999999998</v>
      </c>
      <c r="G31" s="722">
        <v>29</v>
      </c>
      <c r="H31" s="722">
        <v>31.0688</v>
      </c>
      <c r="I31" s="722">
        <v>0</v>
      </c>
      <c r="J31" s="722">
        <v>160.79499999999999</v>
      </c>
      <c r="K31" s="722">
        <v>148</v>
      </c>
      <c r="L31" s="138">
        <v>8373</v>
      </c>
      <c r="M31" s="98">
        <v>135.68199999999999</v>
      </c>
      <c r="N31" s="98">
        <v>26</v>
      </c>
      <c r="O31" s="98">
        <v>13.957800000000001</v>
      </c>
      <c r="P31" s="98">
        <v>2</v>
      </c>
      <c r="Q31" s="98">
        <v>191.19300000000001</v>
      </c>
      <c r="R31" s="98">
        <v>164</v>
      </c>
      <c r="S31" s="98">
        <v>340.83300000000003</v>
      </c>
      <c r="T31" s="98">
        <v>221</v>
      </c>
      <c r="U31" s="236">
        <v>87401</v>
      </c>
      <c r="V31" s="747">
        <v>64.768000000000001</v>
      </c>
      <c r="W31" s="747">
        <v>6</v>
      </c>
      <c r="X31" s="747">
        <v>17.947600000000001</v>
      </c>
      <c r="Y31" s="747">
        <v>15</v>
      </c>
      <c r="Z31" s="747">
        <v>59.359000000000002</v>
      </c>
      <c r="AA31" s="747">
        <v>19</v>
      </c>
      <c r="AB31" s="747">
        <v>142.07400000000001</v>
      </c>
      <c r="AC31" s="747">
        <v>73</v>
      </c>
    </row>
    <row r="32" spans="1:29" s="66" customFormat="1" ht="27" customHeight="1">
      <c r="A32" s="273">
        <v>2015</v>
      </c>
      <c r="B32" s="273" t="s">
        <v>344</v>
      </c>
      <c r="C32" s="236">
        <v>375343</v>
      </c>
      <c r="D32" s="722">
        <v>95.056649517907616</v>
      </c>
      <c r="E32" s="722">
        <v>90</v>
      </c>
      <c r="F32" s="722">
        <v>37.330662887012679</v>
      </c>
      <c r="G32" s="722">
        <v>30</v>
      </c>
      <c r="H32" s="722">
        <v>34.292665641826275</v>
      </c>
      <c r="I32" s="722">
        <v>0</v>
      </c>
      <c r="J32" s="722">
        <v>166.67997804674658</v>
      </c>
      <c r="K32" s="722">
        <v>151</v>
      </c>
      <c r="L32" s="138">
        <v>8551</v>
      </c>
      <c r="M32" s="98">
        <v>144.71547187463455</v>
      </c>
      <c r="N32" s="98">
        <v>25</v>
      </c>
      <c r="O32" s="98">
        <v>14.514676646006315</v>
      </c>
      <c r="P32" s="98">
        <v>2</v>
      </c>
      <c r="Q32" s="98">
        <v>196.18044673137643</v>
      </c>
      <c r="R32" s="98">
        <v>171</v>
      </c>
      <c r="S32" s="98">
        <v>355.41059525201729</v>
      </c>
      <c r="T32" s="98">
        <v>229</v>
      </c>
      <c r="U32" s="236">
        <v>90930</v>
      </c>
      <c r="V32" s="722">
        <v>69.217540965577911</v>
      </c>
      <c r="W32" s="722">
        <v>8</v>
      </c>
      <c r="X32" s="722">
        <v>19.219806444517761</v>
      </c>
      <c r="Y32" s="722">
        <v>16</v>
      </c>
      <c r="Z32" s="722">
        <v>65.023292642692184</v>
      </c>
      <c r="AA32" s="722">
        <v>21</v>
      </c>
      <c r="AB32" s="722">
        <v>153.46064005278785</v>
      </c>
      <c r="AC32" s="722">
        <v>83</v>
      </c>
    </row>
    <row r="33" spans="1:31" s="66" customFormat="1" ht="12.75">
      <c r="A33" s="272"/>
      <c r="B33" s="272" t="s">
        <v>384</v>
      </c>
      <c r="C33" s="237">
        <v>365674</v>
      </c>
      <c r="D33" s="733">
        <v>97.566728834973233</v>
      </c>
      <c r="E33" s="733">
        <v>87</v>
      </c>
      <c r="F33" s="733">
        <v>36.037262698469128</v>
      </c>
      <c r="G33" s="733">
        <v>28</v>
      </c>
      <c r="H33" s="733">
        <v>33.69900785945952</v>
      </c>
      <c r="I33" s="733">
        <v>0</v>
      </c>
      <c r="J33" s="733">
        <v>167.30299939290188</v>
      </c>
      <c r="K33" s="733">
        <v>151</v>
      </c>
      <c r="L33" s="139">
        <v>7912</v>
      </c>
      <c r="M33" s="162">
        <v>149.22800808897875</v>
      </c>
      <c r="N33" s="162">
        <v>33</v>
      </c>
      <c r="O33" s="162">
        <v>14.427957532861477</v>
      </c>
      <c r="P33" s="162">
        <v>2</v>
      </c>
      <c r="Q33" s="162">
        <v>215.72333164812943</v>
      </c>
      <c r="R33" s="162">
        <v>181</v>
      </c>
      <c r="S33" s="162">
        <v>379.37929726996964</v>
      </c>
      <c r="T33" s="162">
        <v>258</v>
      </c>
      <c r="U33" s="237">
        <v>86051</v>
      </c>
      <c r="V33" s="733">
        <v>67.84927542968704</v>
      </c>
      <c r="W33" s="733">
        <v>6</v>
      </c>
      <c r="X33" s="733">
        <v>18.738120416962033</v>
      </c>
      <c r="Y33" s="733">
        <v>16</v>
      </c>
      <c r="Z33" s="733">
        <v>63.861407769810924</v>
      </c>
      <c r="AA33" s="733">
        <v>19</v>
      </c>
      <c r="AB33" s="733">
        <v>150.44880361646</v>
      </c>
      <c r="AC33" s="733">
        <v>74</v>
      </c>
    </row>
    <row r="34" spans="1:31" s="88" customFormat="1" ht="12.75" customHeight="1">
      <c r="A34" s="84"/>
      <c r="B34" s="82"/>
    </row>
    <row r="35" spans="1:31" s="88" customFormat="1" ht="12.75" customHeight="1">
      <c r="A35" s="6" t="s">
        <v>13</v>
      </c>
      <c r="B35" s="233"/>
      <c r="C35" s="233"/>
      <c r="D35" s="233"/>
      <c r="E35" s="234"/>
      <c r="F35" s="234"/>
      <c r="G35" s="233"/>
      <c r="H35" s="233"/>
      <c r="I35" s="233"/>
      <c r="J35" s="163"/>
      <c r="K35" s="163"/>
      <c r="L35" s="232"/>
      <c r="M35" s="233"/>
      <c r="N35" s="233"/>
      <c r="O35" s="233"/>
      <c r="P35" s="233"/>
      <c r="Q35" s="233"/>
      <c r="R35" s="233"/>
      <c r="S35" s="163"/>
      <c r="T35" s="163"/>
      <c r="U35" s="751"/>
      <c r="V35" s="826"/>
      <c r="W35" s="826"/>
      <c r="X35" s="826"/>
      <c r="Y35" s="826"/>
      <c r="Z35" s="826"/>
      <c r="AA35" s="826"/>
      <c r="AB35" s="826"/>
      <c r="AC35" s="98"/>
      <c r="AD35" s="826"/>
      <c r="AE35" s="164"/>
    </row>
    <row r="36" spans="1:31" s="88" customFormat="1" ht="12.75" customHeight="1">
      <c r="A36" s="283" t="s">
        <v>235</v>
      </c>
      <c r="B36" s="283"/>
      <c r="C36" s="283"/>
      <c r="D36" s="283"/>
      <c r="E36" s="283"/>
      <c r="F36" s="283"/>
      <c r="G36" s="283"/>
      <c r="H36" s="283"/>
      <c r="I36" s="283"/>
      <c r="J36" s="283"/>
      <c r="K36" s="283"/>
      <c r="L36" s="283"/>
      <c r="M36" s="283"/>
      <c r="N36" s="283"/>
      <c r="O36" s="283"/>
      <c r="P36" s="283"/>
      <c r="Q36" s="283"/>
      <c r="R36" s="283"/>
      <c r="S36" s="283"/>
      <c r="T36" s="283"/>
      <c r="U36" s="236"/>
      <c r="V36" s="722"/>
      <c r="W36" s="722"/>
      <c r="X36" s="164"/>
      <c r="Y36" s="164"/>
      <c r="Z36" s="722"/>
      <c r="AA36" s="164"/>
      <c r="AB36" s="164"/>
      <c r="AC36" s="722"/>
      <c r="AD36" s="164"/>
      <c r="AE36" s="164"/>
    </row>
    <row r="37" spans="1:31" s="88" customFormat="1" ht="12.75" customHeight="1">
      <c r="A37" s="283" t="s">
        <v>236</v>
      </c>
      <c r="B37" s="283"/>
      <c r="C37" s="283"/>
      <c r="D37" s="283"/>
      <c r="E37" s="283"/>
      <c r="F37" s="283"/>
      <c r="G37" s="283"/>
      <c r="H37" s="283"/>
      <c r="I37" s="283"/>
      <c r="J37" s="283"/>
      <c r="K37" s="283"/>
      <c r="L37" s="283"/>
      <c r="M37" s="283"/>
      <c r="N37" s="283"/>
      <c r="O37" s="283"/>
      <c r="P37" s="283"/>
      <c r="Q37" s="283"/>
      <c r="R37" s="283"/>
      <c r="S37" s="283"/>
      <c r="T37" s="283"/>
    </row>
    <row r="38" spans="1:31" s="283" customFormat="1" ht="12.75" customHeight="1">
      <c r="A38" s="283" t="s">
        <v>103</v>
      </c>
    </row>
    <row r="39" spans="1:31" s="88" customFormat="1" ht="11.25" customHeight="1">
      <c r="A39" s="996" t="s">
        <v>104</v>
      </c>
      <c r="B39" s="996"/>
      <c r="C39" s="996"/>
      <c r="D39" s="996"/>
      <c r="E39" s="996"/>
      <c r="F39" s="996"/>
      <c r="G39" s="996"/>
      <c r="H39" s="996"/>
      <c r="I39" s="996"/>
      <c r="J39" s="996"/>
      <c r="K39" s="996"/>
      <c r="L39" s="996"/>
      <c r="M39" s="996"/>
      <c r="N39" s="996"/>
      <c r="O39" s="996"/>
      <c r="P39" s="996"/>
      <c r="Q39" s="996"/>
      <c r="R39" s="996"/>
      <c r="S39" s="996"/>
      <c r="T39" s="996"/>
    </row>
    <row r="40" spans="1:31" s="217" customFormat="1" ht="13.5" customHeight="1">
      <c r="A40" s="996"/>
      <c r="B40" s="996"/>
      <c r="C40" s="996"/>
      <c r="D40" s="996"/>
      <c r="E40" s="996"/>
      <c r="F40" s="996"/>
      <c r="G40" s="996"/>
      <c r="H40" s="996"/>
      <c r="I40" s="996"/>
      <c r="J40" s="996"/>
      <c r="K40" s="996"/>
      <c r="L40" s="996"/>
      <c r="M40" s="996"/>
      <c r="N40" s="996"/>
      <c r="O40" s="996"/>
      <c r="P40" s="996"/>
      <c r="Q40" s="996"/>
      <c r="R40" s="996"/>
      <c r="S40" s="996"/>
      <c r="T40" s="996"/>
    </row>
    <row r="41" spans="1:31" s="88" customFormat="1" ht="11.25">
      <c r="A41" s="283" t="s">
        <v>105</v>
      </c>
      <c r="B41" s="284"/>
      <c r="C41" s="287"/>
      <c r="D41" s="287"/>
      <c r="E41" s="287"/>
      <c r="F41" s="287"/>
      <c r="G41" s="287"/>
      <c r="H41" s="287"/>
      <c r="I41" s="287"/>
      <c r="J41" s="284"/>
      <c r="K41" s="284"/>
      <c r="L41" s="284"/>
      <c r="M41" s="284"/>
      <c r="N41" s="284"/>
      <c r="O41" s="284"/>
      <c r="P41" s="284"/>
      <c r="Q41" s="284"/>
      <c r="R41" s="284"/>
      <c r="S41" s="284"/>
      <c r="T41" s="284"/>
    </row>
    <row r="42" spans="1:31" s="217" customFormat="1" ht="11.25">
      <c r="A42" s="283" t="s">
        <v>616</v>
      </c>
      <c r="B42" s="283"/>
      <c r="C42" s="288"/>
      <c r="D42" s="283"/>
      <c r="E42" s="283"/>
      <c r="F42" s="288"/>
      <c r="G42" s="288"/>
      <c r="H42" s="283"/>
      <c r="I42" s="288"/>
      <c r="J42" s="283"/>
      <c r="K42" s="283"/>
      <c r="L42" s="283"/>
      <c r="M42" s="283"/>
      <c r="N42" s="283"/>
      <c r="O42" s="283"/>
      <c r="P42" s="283"/>
      <c r="Q42" s="283"/>
      <c r="R42" s="283"/>
      <c r="S42" s="283"/>
      <c r="T42" s="283"/>
    </row>
    <row r="43" spans="1:31">
      <c r="A43" s="283" t="s">
        <v>624</v>
      </c>
      <c r="B43" s="284"/>
      <c r="C43" s="284"/>
      <c r="D43" s="284"/>
      <c r="E43" s="284"/>
      <c r="F43" s="284"/>
      <c r="G43" s="284"/>
      <c r="H43" s="284"/>
      <c r="I43" s="284"/>
      <c r="J43" s="284"/>
      <c r="K43" s="284"/>
      <c r="L43" s="284"/>
      <c r="M43" s="284"/>
      <c r="N43" s="284"/>
      <c r="O43" s="284"/>
      <c r="P43" s="284"/>
      <c r="Q43" s="284"/>
      <c r="R43" s="284"/>
      <c r="S43" s="284"/>
      <c r="T43" s="284"/>
    </row>
    <row r="44" spans="1:31">
      <c r="A44" s="285" t="s">
        <v>580</v>
      </c>
      <c r="B44" s="289"/>
      <c r="C44" s="289"/>
      <c r="D44" s="289"/>
      <c r="E44" s="289"/>
      <c r="F44" s="289"/>
      <c r="G44" s="289"/>
      <c r="H44" s="289"/>
      <c r="I44" s="289"/>
      <c r="J44" s="289"/>
      <c r="K44" s="289"/>
      <c r="L44" s="289"/>
      <c r="M44" s="289"/>
      <c r="N44" s="289"/>
      <c r="O44" s="289"/>
      <c r="P44" s="289"/>
      <c r="Q44" s="289"/>
      <c r="R44" s="289"/>
      <c r="S44" s="289"/>
      <c r="T44" s="289"/>
    </row>
  </sheetData>
  <protectedRanges>
    <protectedRange sqref="C23" name="Range1_2_2_1_1_1"/>
    <protectedRange sqref="C24:C26" name="Range1_1_1_1_2_1_1"/>
    <protectedRange sqref="C21:C22" name="Range1_2_1_1_1_1_1"/>
  </protectedRanges>
  <mergeCells count="30">
    <mergeCell ref="C4:K4"/>
    <mergeCell ref="L4:T4"/>
    <mergeCell ref="U4:AC4"/>
    <mergeCell ref="C5:C6"/>
    <mergeCell ref="D5:G5"/>
    <mergeCell ref="H5:I5"/>
    <mergeCell ref="J5:K5"/>
    <mergeCell ref="L5:L6"/>
    <mergeCell ref="U5:U6"/>
    <mergeCell ref="V5:Y5"/>
    <mergeCell ref="Z5:AA5"/>
    <mergeCell ref="X6:Y6"/>
    <mergeCell ref="Z6:AA6"/>
    <mergeCell ref="AB6:AC6"/>
    <mergeCell ref="A39:T40"/>
    <mergeCell ref="AB5:AC5"/>
    <mergeCell ref="D6:E6"/>
    <mergeCell ref="F6:G6"/>
    <mergeCell ref="H6:I6"/>
    <mergeCell ref="J6:K6"/>
    <mergeCell ref="M6:N6"/>
    <mergeCell ref="O6:P6"/>
    <mergeCell ref="Q6:R6"/>
    <mergeCell ref="S6:T6"/>
    <mergeCell ref="V6:W6"/>
    <mergeCell ref="M5:P5"/>
    <mergeCell ref="Q5:R5"/>
    <mergeCell ref="S5:T5"/>
    <mergeCell ref="A4:A7"/>
    <mergeCell ref="B4:B7"/>
  </mergeCells>
  <hyperlinks>
    <hyperlink ref="U1" location="Index!A1" display="Index"/>
  </hyperlinks>
  <pageMargins left="0.70866141732283472" right="0.70866141732283472" top="0.74803149606299213" bottom="0.74803149606299213" header="0.31496062992125984" footer="0.31496062992125984"/>
  <pageSetup paperSize="9" scale="49"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R32"/>
  <sheetViews>
    <sheetView showGridLines="0" zoomScale="80" zoomScaleNormal="80" workbookViewId="0"/>
  </sheetViews>
  <sheetFormatPr defaultRowHeight="15"/>
  <cols>
    <col min="1" max="1" width="40.5703125" style="73" customWidth="1"/>
    <col min="2" max="2" width="11" style="73" customWidth="1"/>
    <col min="3" max="9" width="8" style="73" customWidth="1"/>
    <col min="10" max="10" width="11" style="73" customWidth="1"/>
    <col min="11" max="11" width="8" style="73" bestFit="1" customWidth="1"/>
    <col min="12" max="18" width="8" style="73" customWidth="1"/>
    <col min="19" max="16384" width="9.140625" style="73"/>
  </cols>
  <sheetData>
    <row r="1" spans="1:18" s="286" customFormat="1" ht="12.75">
      <c r="A1" s="188" t="s">
        <v>534</v>
      </c>
      <c r="B1" s="188"/>
      <c r="J1" s="749"/>
      <c r="R1" s="221" t="s">
        <v>35</v>
      </c>
    </row>
    <row r="2" spans="1:18" s="286" customFormat="1" ht="14.25">
      <c r="A2" s="121" t="s">
        <v>535</v>
      </c>
      <c r="B2" s="121"/>
    </row>
    <row r="3" spans="1:18" s="286" customFormat="1" ht="12.75">
      <c r="A3" s="121"/>
      <c r="B3" s="121"/>
    </row>
    <row r="4" spans="1:18" s="246" customFormat="1" ht="12.75" customHeight="1">
      <c r="A4" s="1001" t="s">
        <v>246</v>
      </c>
      <c r="B4" s="935" t="s">
        <v>627</v>
      </c>
      <c r="C4" s="1004"/>
      <c r="D4" s="1004"/>
      <c r="E4" s="1004"/>
      <c r="F4" s="1004"/>
      <c r="G4" s="1004"/>
      <c r="H4" s="1004"/>
      <c r="I4" s="1004"/>
      <c r="J4" s="935" t="s">
        <v>628</v>
      </c>
      <c r="K4" s="1004"/>
      <c r="L4" s="1004"/>
      <c r="M4" s="1004"/>
      <c r="N4" s="1004"/>
      <c r="O4" s="1004"/>
      <c r="P4" s="1004"/>
      <c r="Q4" s="1004"/>
    </row>
    <row r="5" spans="1:18" s="246" customFormat="1" ht="12.75" customHeight="1">
      <c r="A5" s="1002"/>
      <c r="B5" s="937" t="s">
        <v>91</v>
      </c>
      <c r="C5" s="937"/>
      <c r="D5" s="937"/>
      <c r="E5" s="937"/>
      <c r="F5" s="937" t="s">
        <v>92</v>
      </c>
      <c r="G5" s="937"/>
      <c r="H5" s="937" t="s">
        <v>93</v>
      </c>
      <c r="I5" s="937"/>
      <c r="J5" s="937" t="s">
        <v>91</v>
      </c>
      <c r="K5" s="937"/>
      <c r="L5" s="937"/>
      <c r="M5" s="937"/>
      <c r="N5" s="937" t="s">
        <v>92</v>
      </c>
      <c r="O5" s="937"/>
      <c r="P5" s="937" t="s">
        <v>93</v>
      </c>
      <c r="Q5" s="937"/>
    </row>
    <row r="6" spans="1:18" s="246" customFormat="1" ht="59.25" customHeight="1">
      <c r="A6" s="1002"/>
      <c r="B6" s="1000" t="s">
        <v>96</v>
      </c>
      <c r="C6" s="1000"/>
      <c r="D6" s="1000" t="s">
        <v>97</v>
      </c>
      <c r="E6" s="1000"/>
      <c r="F6" s="1000" t="s">
        <v>98</v>
      </c>
      <c r="G6" s="1000"/>
      <c r="H6" s="992" t="s">
        <v>340</v>
      </c>
      <c r="I6" s="992"/>
      <c r="J6" s="1000" t="s">
        <v>96</v>
      </c>
      <c r="K6" s="1000"/>
      <c r="L6" s="1000" t="s">
        <v>97</v>
      </c>
      <c r="M6" s="1000"/>
      <c r="N6" s="1000" t="s">
        <v>98</v>
      </c>
      <c r="O6" s="1000"/>
      <c r="P6" s="992" t="s">
        <v>340</v>
      </c>
      <c r="Q6" s="992"/>
    </row>
    <row r="7" spans="1:18" s="66" customFormat="1" ht="14.25">
      <c r="A7" s="1003"/>
      <c r="B7" s="359" t="s">
        <v>100</v>
      </c>
      <c r="C7" s="359" t="s">
        <v>110</v>
      </c>
      <c r="D7" s="359" t="s">
        <v>100</v>
      </c>
      <c r="E7" s="359" t="s">
        <v>110</v>
      </c>
      <c r="F7" s="359" t="s">
        <v>100</v>
      </c>
      <c r="G7" s="359" t="s">
        <v>110</v>
      </c>
      <c r="H7" s="359" t="s">
        <v>100</v>
      </c>
      <c r="I7" s="359" t="s">
        <v>110</v>
      </c>
      <c r="J7" s="359" t="s">
        <v>100</v>
      </c>
      <c r="K7" s="359" t="s">
        <v>110</v>
      </c>
      <c r="L7" s="359" t="s">
        <v>100</v>
      </c>
      <c r="M7" s="359" t="s">
        <v>110</v>
      </c>
      <c r="N7" s="359" t="s">
        <v>100</v>
      </c>
      <c r="O7" s="359" t="s">
        <v>110</v>
      </c>
      <c r="P7" s="359" t="s">
        <v>100</v>
      </c>
      <c r="Q7" s="359" t="s">
        <v>110</v>
      </c>
    </row>
    <row r="8" spans="1:18" s="286" customFormat="1" ht="25.5" customHeight="1">
      <c r="A8" s="189" t="s">
        <v>247</v>
      </c>
      <c r="C8" s="92"/>
      <c r="D8" s="92"/>
      <c r="E8" s="92"/>
      <c r="F8" s="92"/>
      <c r="G8" s="92"/>
      <c r="H8" s="184"/>
      <c r="I8" s="184"/>
      <c r="J8" s="92"/>
      <c r="K8" s="92"/>
      <c r="L8" s="92"/>
      <c r="M8" s="92"/>
      <c r="N8" s="92"/>
      <c r="O8" s="92"/>
      <c r="P8" s="184"/>
      <c r="Q8" s="184"/>
    </row>
    <row r="9" spans="1:18" s="286" customFormat="1" ht="12.75">
      <c r="A9" s="190" t="s">
        <v>248</v>
      </c>
      <c r="B9" s="750">
        <v>57.289146545541477</v>
      </c>
      <c r="C9" s="750">
        <v>11</v>
      </c>
      <c r="D9" s="750">
        <v>15.602438441310065</v>
      </c>
      <c r="E9" s="750">
        <v>12</v>
      </c>
      <c r="F9" s="750">
        <v>117.66459478842935</v>
      </c>
      <c r="G9" s="750">
        <v>84</v>
      </c>
      <c r="H9" s="750">
        <v>190.5561797752809</v>
      </c>
      <c r="I9" s="750">
        <v>148</v>
      </c>
      <c r="J9" s="750">
        <v>63.570087263890422</v>
      </c>
      <c r="K9" s="750">
        <v>11</v>
      </c>
      <c r="L9" s="750">
        <v>15.19805589307412</v>
      </c>
      <c r="M9" s="750">
        <v>12</v>
      </c>
      <c r="N9" s="750">
        <v>136.8252512979123</v>
      </c>
      <c r="O9" s="750">
        <v>99</v>
      </c>
      <c r="P9" s="750">
        <v>215.59339445487683</v>
      </c>
      <c r="Q9" s="750">
        <v>162</v>
      </c>
    </row>
    <row r="10" spans="1:18" s="286" customFormat="1" ht="12.75">
      <c r="A10" s="190" t="s">
        <v>249</v>
      </c>
      <c r="B10" s="750">
        <v>327.47782063645133</v>
      </c>
      <c r="C10" s="750">
        <v>110</v>
      </c>
      <c r="D10" s="750">
        <v>22.216007714561233</v>
      </c>
      <c r="E10" s="750">
        <v>15</v>
      </c>
      <c r="F10" s="750">
        <v>186.59546769527483</v>
      </c>
      <c r="G10" s="750">
        <v>178</v>
      </c>
      <c r="H10" s="750">
        <v>536.2892960462874</v>
      </c>
      <c r="I10" s="750">
        <v>321</v>
      </c>
      <c r="J10" s="750">
        <v>303.95534883720933</v>
      </c>
      <c r="K10" s="750">
        <v>102</v>
      </c>
      <c r="L10" s="750">
        <v>21.670697674418605</v>
      </c>
      <c r="M10" s="750">
        <v>15</v>
      </c>
      <c r="N10" s="750">
        <v>195.20651162790696</v>
      </c>
      <c r="O10" s="750">
        <v>181</v>
      </c>
      <c r="P10" s="750">
        <v>520.83255813953485</v>
      </c>
      <c r="Q10" s="750">
        <v>334</v>
      </c>
    </row>
    <row r="11" spans="1:18" s="286" customFormat="1" ht="12.75">
      <c r="A11" s="190" t="s">
        <v>250</v>
      </c>
      <c r="B11" s="750">
        <v>44.44135657089025</v>
      </c>
      <c r="C11" s="750">
        <v>11</v>
      </c>
      <c r="D11" s="750">
        <v>10.374470089495997</v>
      </c>
      <c r="E11" s="750">
        <v>2</v>
      </c>
      <c r="F11" s="750">
        <v>142.65520489872821</v>
      </c>
      <c r="G11" s="750">
        <v>129</v>
      </c>
      <c r="H11" s="750">
        <v>197.47103155911446</v>
      </c>
      <c r="I11" s="750">
        <v>170</v>
      </c>
      <c r="J11" s="750">
        <v>51.864043824701199</v>
      </c>
      <c r="K11" s="750">
        <v>14</v>
      </c>
      <c r="L11" s="750">
        <v>10.875498007968128</v>
      </c>
      <c r="M11" s="750">
        <v>1</v>
      </c>
      <c r="N11" s="750">
        <v>171.23406374501991</v>
      </c>
      <c r="O11" s="750">
        <v>149</v>
      </c>
      <c r="P11" s="750">
        <v>233.97360557768926</v>
      </c>
      <c r="Q11" s="750">
        <v>191</v>
      </c>
    </row>
    <row r="12" spans="1:18" s="286" customFormat="1" ht="12.75">
      <c r="A12" s="190" t="s">
        <v>251</v>
      </c>
      <c r="B12" s="750">
        <v>37.105962671650701</v>
      </c>
      <c r="C12" s="750">
        <v>3</v>
      </c>
      <c r="D12" s="750">
        <v>15.836149832567557</v>
      </c>
      <c r="E12" s="750">
        <v>14</v>
      </c>
      <c r="F12" s="750">
        <v>41.25353684811671</v>
      </c>
      <c r="G12" s="750">
        <v>8</v>
      </c>
      <c r="H12" s="750">
        <v>94.195649352334968</v>
      </c>
      <c r="I12" s="750">
        <v>49</v>
      </c>
      <c r="J12" s="750">
        <v>37.801759594693976</v>
      </c>
      <c r="K12" s="750">
        <v>3</v>
      </c>
      <c r="L12" s="750">
        <v>16.085746193446465</v>
      </c>
      <c r="M12" s="750">
        <v>15</v>
      </c>
      <c r="N12" s="750">
        <v>49.139296706888565</v>
      </c>
      <c r="O12" s="750">
        <v>7</v>
      </c>
      <c r="P12" s="750">
        <v>103.026802495029</v>
      </c>
      <c r="Q12" s="750">
        <v>51</v>
      </c>
    </row>
    <row r="13" spans="1:18" s="286" customFormat="1" ht="12.75">
      <c r="A13" s="190" t="s">
        <v>252</v>
      </c>
      <c r="B13" s="750">
        <v>50.936352509179926</v>
      </c>
      <c r="C13" s="750">
        <v>3</v>
      </c>
      <c r="D13" s="750">
        <v>17.900856793145653</v>
      </c>
      <c r="E13" s="750">
        <v>16</v>
      </c>
      <c r="F13" s="750">
        <v>88.452876376988982</v>
      </c>
      <c r="G13" s="750">
        <v>53</v>
      </c>
      <c r="H13" s="750">
        <v>157.29008567931456</v>
      </c>
      <c r="I13" s="750">
        <v>109</v>
      </c>
      <c r="J13" s="750">
        <v>38.958033573141485</v>
      </c>
      <c r="K13" s="750">
        <v>2</v>
      </c>
      <c r="L13" s="750">
        <v>17.793764988009592</v>
      </c>
      <c r="M13" s="750">
        <v>16</v>
      </c>
      <c r="N13" s="750">
        <v>82.697841726618705</v>
      </c>
      <c r="O13" s="750">
        <v>46.5</v>
      </c>
      <c r="P13" s="750">
        <v>139.4496402877698</v>
      </c>
      <c r="Q13" s="750">
        <v>104</v>
      </c>
    </row>
    <row r="14" spans="1:18" s="286" customFormat="1" ht="12.75">
      <c r="A14" s="190" t="s">
        <v>253</v>
      </c>
      <c r="B14" s="750">
        <v>54.130147468002228</v>
      </c>
      <c r="C14" s="750">
        <v>12</v>
      </c>
      <c r="D14" s="750">
        <v>21.404215358931552</v>
      </c>
      <c r="E14" s="750">
        <v>17</v>
      </c>
      <c r="F14" s="750">
        <v>50.957359488035614</v>
      </c>
      <c r="G14" s="750">
        <v>1</v>
      </c>
      <c r="H14" s="750">
        <v>126.49172231496939</v>
      </c>
      <c r="I14" s="750">
        <v>74</v>
      </c>
      <c r="J14" s="750">
        <v>59.259448338921061</v>
      </c>
      <c r="K14" s="750">
        <v>17</v>
      </c>
      <c r="L14" s="750">
        <v>22.630676622980797</v>
      </c>
      <c r="M14" s="750">
        <v>17</v>
      </c>
      <c r="N14" s="750">
        <v>65.418012800975319</v>
      </c>
      <c r="O14" s="750">
        <v>4</v>
      </c>
      <c r="P14" s="750">
        <v>147.30813776287718</v>
      </c>
      <c r="Q14" s="750">
        <v>85</v>
      </c>
    </row>
    <row r="15" spans="1:18" s="286" customFormat="1" ht="12.75">
      <c r="A15" s="290" t="s">
        <v>254</v>
      </c>
      <c r="B15" s="750">
        <v>24.329562043795619</v>
      </c>
      <c r="C15" s="750">
        <v>1</v>
      </c>
      <c r="D15" s="750">
        <v>18.088686131386861</v>
      </c>
      <c r="E15" s="750">
        <v>16</v>
      </c>
      <c r="F15" s="750">
        <v>73.613503649635035</v>
      </c>
      <c r="G15" s="750">
        <v>31</v>
      </c>
      <c r="H15" s="750">
        <v>116.03175182481752</v>
      </c>
      <c r="I15" s="750">
        <v>72</v>
      </c>
      <c r="J15" s="750">
        <v>28.531966643502432</v>
      </c>
      <c r="K15" s="750">
        <v>1</v>
      </c>
      <c r="L15" s="750">
        <v>17.440583738707435</v>
      </c>
      <c r="M15" s="750">
        <v>16</v>
      </c>
      <c r="N15" s="750">
        <v>89.138637943015979</v>
      </c>
      <c r="O15" s="750">
        <v>36</v>
      </c>
      <c r="P15" s="750">
        <v>135.11118832522584</v>
      </c>
      <c r="Q15" s="750">
        <v>83</v>
      </c>
    </row>
    <row r="16" spans="1:18" s="286" customFormat="1" ht="12.75">
      <c r="A16" s="286" t="s">
        <v>255</v>
      </c>
      <c r="B16" s="750">
        <v>33.946643383779588</v>
      </c>
      <c r="C16" s="750">
        <v>2</v>
      </c>
      <c r="D16" s="750">
        <v>14.005238649592549</v>
      </c>
      <c r="E16" s="750">
        <v>11</v>
      </c>
      <c r="F16" s="750">
        <v>65.467597982149783</v>
      </c>
      <c r="G16" s="750">
        <v>28</v>
      </c>
      <c r="H16" s="750">
        <v>113.41948001552193</v>
      </c>
      <c r="I16" s="750">
        <v>62</v>
      </c>
      <c r="J16" s="750">
        <v>37.129449194670912</v>
      </c>
      <c r="K16" s="750">
        <v>3</v>
      </c>
      <c r="L16" s="750">
        <v>14.780870948498707</v>
      </c>
      <c r="M16" s="750">
        <v>13</v>
      </c>
      <c r="N16" s="750">
        <v>82.675879896599724</v>
      </c>
      <c r="O16" s="750">
        <v>38</v>
      </c>
      <c r="P16" s="750">
        <v>134.58620003976932</v>
      </c>
      <c r="Q16" s="750">
        <v>80</v>
      </c>
    </row>
    <row r="17" spans="1:18" s="286" customFormat="1" ht="14.25">
      <c r="A17" s="286" t="s">
        <v>630</v>
      </c>
      <c r="B17" s="750">
        <v>118.68509615384616</v>
      </c>
      <c r="C17" s="750">
        <v>33</v>
      </c>
      <c r="D17" s="750">
        <v>20.51201923076923</v>
      </c>
      <c r="E17" s="750">
        <v>15</v>
      </c>
      <c r="F17" s="750">
        <v>76.983413461538461</v>
      </c>
      <c r="G17" s="750">
        <v>28</v>
      </c>
      <c r="H17" s="750">
        <v>216.18052884615383</v>
      </c>
      <c r="I17" s="750">
        <v>129</v>
      </c>
      <c r="J17" s="750">
        <v>136.18957115009746</v>
      </c>
      <c r="K17" s="750">
        <v>46</v>
      </c>
      <c r="L17" s="750">
        <v>22.986232943469787</v>
      </c>
      <c r="M17" s="750">
        <v>16</v>
      </c>
      <c r="N17" s="750">
        <v>92.017178362573105</v>
      </c>
      <c r="O17" s="750">
        <v>34</v>
      </c>
      <c r="P17" s="750">
        <v>251.19298245614036</v>
      </c>
      <c r="Q17" s="750">
        <v>158</v>
      </c>
    </row>
    <row r="18" spans="1:18" s="286" customFormat="1" ht="12.75">
      <c r="A18" s="286" t="s">
        <v>256</v>
      </c>
      <c r="B18" s="750">
        <v>468.22929754426042</v>
      </c>
      <c r="C18" s="750">
        <v>261</v>
      </c>
      <c r="D18" s="750">
        <v>30.89977155910908</v>
      </c>
      <c r="E18" s="750">
        <v>22</v>
      </c>
      <c r="F18" s="750">
        <v>100.79782981153626</v>
      </c>
      <c r="G18" s="750">
        <v>34</v>
      </c>
      <c r="H18" s="750">
        <v>599.92689891490579</v>
      </c>
      <c r="I18" s="750">
        <v>388</v>
      </c>
      <c r="J18" s="750">
        <v>492.11025991792064</v>
      </c>
      <c r="K18" s="750">
        <v>294</v>
      </c>
      <c r="L18" s="750">
        <v>29.120656634746922</v>
      </c>
      <c r="M18" s="750">
        <v>23</v>
      </c>
      <c r="N18" s="750">
        <v>121.13570451436388</v>
      </c>
      <c r="O18" s="750">
        <v>42</v>
      </c>
      <c r="P18" s="750">
        <v>642.36662106703147</v>
      </c>
      <c r="Q18" s="750">
        <v>438</v>
      </c>
    </row>
    <row r="19" spans="1:18" s="286" customFormat="1" ht="25.5" customHeight="1">
      <c r="A19" s="191" t="s">
        <v>631</v>
      </c>
      <c r="B19" s="750">
        <v>74.886610638330026</v>
      </c>
      <c r="C19" s="750">
        <v>62</v>
      </c>
      <c r="D19" s="750">
        <v>36.209448735583535</v>
      </c>
      <c r="E19" s="750">
        <v>33</v>
      </c>
      <c r="F19" s="750">
        <v>22.320782381305076</v>
      </c>
      <c r="G19" s="750">
        <v>0</v>
      </c>
      <c r="H19" s="750">
        <v>133.41684175521866</v>
      </c>
      <c r="I19" s="750">
        <v>124</v>
      </c>
      <c r="J19" s="750">
        <v>79.61474081882433</v>
      </c>
      <c r="K19" s="750">
        <v>69</v>
      </c>
      <c r="L19" s="750">
        <v>33.182746252184309</v>
      </c>
      <c r="M19" s="750">
        <v>29</v>
      </c>
      <c r="N19" s="750">
        <v>24.089813157503766</v>
      </c>
      <c r="O19" s="750">
        <v>0</v>
      </c>
      <c r="P19" s="750">
        <v>136.8873002285124</v>
      </c>
      <c r="Q19" s="750">
        <v>125</v>
      </c>
    </row>
    <row r="20" spans="1:18" s="286" customFormat="1" ht="25.5" customHeight="1">
      <c r="A20" s="192" t="s">
        <v>632</v>
      </c>
      <c r="B20" s="750">
        <v>124.01186840696421</v>
      </c>
      <c r="C20" s="750">
        <v>142</v>
      </c>
      <c r="D20" s="750">
        <v>43.147842347742817</v>
      </c>
      <c r="E20" s="750">
        <v>32</v>
      </c>
      <c r="F20" s="750">
        <v>15.807926346506209</v>
      </c>
      <c r="G20" s="750">
        <v>0</v>
      </c>
      <c r="H20" s="750">
        <v>182.96763710121323</v>
      </c>
      <c r="I20" s="750">
        <v>189</v>
      </c>
      <c r="J20" s="750">
        <v>125.87796521009717</v>
      </c>
      <c r="K20" s="750">
        <v>136</v>
      </c>
      <c r="L20" s="750">
        <v>49.472812835441061</v>
      </c>
      <c r="M20" s="750">
        <v>35</v>
      </c>
      <c r="N20" s="750">
        <v>16.447050962160471</v>
      </c>
      <c r="O20" s="750">
        <v>0</v>
      </c>
      <c r="P20" s="750">
        <v>191.79782900769871</v>
      </c>
      <c r="Q20" s="750">
        <v>191</v>
      </c>
    </row>
    <row r="21" spans="1:18" s="286" customFormat="1" ht="25.5" customHeight="1">
      <c r="A21" s="193" t="s">
        <v>257</v>
      </c>
      <c r="B21" s="752">
        <v>93.255036616989145</v>
      </c>
      <c r="C21" s="752">
        <v>80</v>
      </c>
      <c r="D21" s="752">
        <v>34.322978941669277</v>
      </c>
      <c r="E21" s="752">
        <v>27</v>
      </c>
      <c r="F21" s="752">
        <v>30.349952982076196</v>
      </c>
      <c r="G21" s="752">
        <v>0</v>
      </c>
      <c r="H21" s="752">
        <v>157.92796854073461</v>
      </c>
      <c r="I21" s="752">
        <v>148</v>
      </c>
      <c r="J21" s="752">
        <v>97.566728834973233</v>
      </c>
      <c r="K21" s="752">
        <v>87</v>
      </c>
      <c r="L21" s="752">
        <v>36.037262698469128</v>
      </c>
      <c r="M21" s="752">
        <v>28</v>
      </c>
      <c r="N21" s="752">
        <v>33.69900785945952</v>
      </c>
      <c r="O21" s="752">
        <v>0</v>
      </c>
      <c r="P21" s="752">
        <v>167.30299939290188</v>
      </c>
      <c r="Q21" s="752">
        <v>151</v>
      </c>
    </row>
    <row r="22" spans="1:18">
      <c r="A22" s="194"/>
      <c r="C22" s="77"/>
      <c r="K22" s="88"/>
      <c r="L22" s="88"/>
      <c r="M22" s="88"/>
      <c r="N22" s="88"/>
      <c r="O22" s="88"/>
    </row>
    <row r="23" spans="1:18" s="88" customFormat="1" ht="12.75" customHeight="1">
      <c r="A23" s="195" t="s">
        <v>13</v>
      </c>
      <c r="B23" s="195"/>
    </row>
    <row r="24" spans="1:18" ht="11.25" customHeight="1">
      <c r="A24" s="196" t="s">
        <v>235</v>
      </c>
      <c r="B24" s="196"/>
    </row>
    <row r="25" spans="1:18" ht="11.25" customHeight="1">
      <c r="A25" s="196" t="s">
        <v>236</v>
      </c>
      <c r="B25" s="196"/>
    </row>
    <row r="26" spans="1:18" s="289" customFormat="1" ht="11.25" customHeight="1">
      <c r="A26" s="283" t="s">
        <v>103</v>
      </c>
      <c r="B26" s="283"/>
    </row>
    <row r="27" spans="1:18" ht="23.25" customHeight="1">
      <c r="A27" s="977" t="s">
        <v>104</v>
      </c>
      <c r="B27" s="977"/>
      <c r="C27" s="977"/>
      <c r="D27" s="977"/>
      <c r="E27" s="977"/>
      <c r="F27" s="977"/>
      <c r="G27" s="977"/>
      <c r="H27" s="977"/>
      <c r="I27" s="977"/>
      <c r="J27" s="977"/>
      <c r="K27" s="977"/>
      <c r="L27" s="977"/>
      <c r="M27" s="977"/>
      <c r="N27" s="977"/>
      <c r="O27" s="977"/>
      <c r="P27" s="977"/>
      <c r="Q27" s="977"/>
      <c r="R27" s="977"/>
    </row>
    <row r="28" spans="1:18" ht="11.25" customHeight="1">
      <c r="A28" s="196" t="s">
        <v>629</v>
      </c>
      <c r="B28" s="196"/>
    </row>
    <row r="29" spans="1:18" ht="11.25" customHeight="1">
      <c r="A29" s="88" t="s">
        <v>245</v>
      </c>
      <c r="B29" s="88"/>
    </row>
    <row r="30" spans="1:18" ht="11.25" customHeight="1">
      <c r="A30" s="88" t="s">
        <v>111</v>
      </c>
      <c r="B30" s="88"/>
    </row>
    <row r="31" spans="1:18" ht="11.25" customHeight="1">
      <c r="A31" s="196" t="s">
        <v>633</v>
      </c>
      <c r="B31" s="196"/>
    </row>
    <row r="32" spans="1:18" ht="11.25" customHeight="1">
      <c r="A32" s="88" t="s">
        <v>634</v>
      </c>
      <c r="B32" s="88"/>
    </row>
  </sheetData>
  <mergeCells count="18">
    <mergeCell ref="F5:G5"/>
    <mergeCell ref="H5:I5"/>
    <mergeCell ref="J5:M5"/>
    <mergeCell ref="N5:O5"/>
    <mergeCell ref="A27:R27"/>
    <mergeCell ref="P5:Q5"/>
    <mergeCell ref="B6:C6"/>
    <mergeCell ref="D6:E6"/>
    <mergeCell ref="F6:G6"/>
    <mergeCell ref="H6:I6"/>
    <mergeCell ref="J6:K6"/>
    <mergeCell ref="L6:M6"/>
    <mergeCell ref="N6:O6"/>
    <mergeCell ref="P6:Q6"/>
    <mergeCell ref="A4:A7"/>
    <mergeCell ref="B4:I4"/>
    <mergeCell ref="J4:Q4"/>
    <mergeCell ref="B5:E5"/>
  </mergeCells>
  <hyperlinks>
    <hyperlink ref="R1" location="Index!A1" display="Index"/>
  </hyperlinks>
  <pageMargins left="0.70866141732283472" right="0.70866141732283472" top="0.74803149606299213" bottom="0.74803149606299213" header="0.31496062992125984" footer="0.31496062992125984"/>
  <pageSetup paperSize="9" scale="72" orientation="landscape" r:id="rId1"/>
</worksheet>
</file>

<file path=xl/worksheets/sheet34.xml><?xml version="1.0" encoding="utf-8"?>
<worksheet xmlns="http://schemas.openxmlformats.org/spreadsheetml/2006/main" xmlns:r="http://schemas.openxmlformats.org/officeDocument/2006/relationships">
  <sheetPr>
    <pageSetUpPr fitToPage="1"/>
  </sheetPr>
  <dimension ref="A1:U25"/>
  <sheetViews>
    <sheetView zoomScale="80" zoomScaleNormal="80" workbookViewId="0"/>
  </sheetViews>
  <sheetFormatPr defaultRowHeight="15"/>
  <cols>
    <col min="1" max="1" width="22.42578125" style="289" customWidth="1"/>
    <col min="2" max="2" width="19.7109375" style="289" customWidth="1"/>
    <col min="3" max="16384" width="9.140625" style="289"/>
  </cols>
  <sheetData>
    <row r="1" spans="1:10">
      <c r="A1" s="818" t="s">
        <v>614</v>
      </c>
      <c r="J1" s="221" t="s">
        <v>35</v>
      </c>
    </row>
    <row r="2" spans="1:10">
      <c r="A2" s="819" t="s">
        <v>650</v>
      </c>
      <c r="B2" s="819"/>
      <c r="C2" s="819"/>
      <c r="D2" s="819"/>
      <c r="E2" s="819"/>
      <c r="F2" s="819"/>
      <c r="G2" s="819"/>
      <c r="H2" s="819"/>
      <c r="I2" s="819"/>
      <c r="J2" s="819"/>
    </row>
    <row r="3" spans="1:10">
      <c r="A3" s="819"/>
      <c r="B3" s="819"/>
      <c r="C3" s="819"/>
      <c r="D3" s="819"/>
      <c r="E3" s="819"/>
      <c r="F3" s="819"/>
      <c r="G3" s="819"/>
      <c r="H3" s="819"/>
      <c r="I3" s="819"/>
      <c r="J3" s="819"/>
    </row>
    <row r="4" spans="1:10">
      <c r="A4" s="1007" t="s">
        <v>391</v>
      </c>
      <c r="B4" s="1010" t="s">
        <v>234</v>
      </c>
      <c r="C4" s="1010"/>
      <c r="D4" s="1010"/>
      <c r="E4" s="1010"/>
      <c r="F4" s="1010"/>
      <c r="G4" s="1010"/>
      <c r="H4" s="1010"/>
      <c r="I4" s="1010"/>
      <c r="J4" s="1010"/>
    </row>
    <row r="5" spans="1:10" ht="15" customHeight="1">
      <c r="A5" s="1008"/>
      <c r="B5" s="1007" t="s">
        <v>90</v>
      </c>
      <c r="C5" s="1010" t="s">
        <v>91</v>
      </c>
      <c r="D5" s="1010"/>
      <c r="E5" s="1010"/>
      <c r="F5" s="1010"/>
      <c r="G5" s="1010" t="s">
        <v>92</v>
      </c>
      <c r="H5" s="1010"/>
      <c r="I5" s="1010" t="s">
        <v>93</v>
      </c>
      <c r="J5" s="1010"/>
    </row>
    <row r="6" spans="1:10" ht="41.25" customHeight="1">
      <c r="A6" s="1008"/>
      <c r="B6" s="1009"/>
      <c r="C6" s="1006" t="s">
        <v>96</v>
      </c>
      <c r="D6" s="1006"/>
      <c r="E6" s="1006" t="s">
        <v>97</v>
      </c>
      <c r="F6" s="1006"/>
      <c r="G6" s="1006" t="s">
        <v>98</v>
      </c>
      <c r="H6" s="1006"/>
      <c r="I6" s="1006" t="s">
        <v>340</v>
      </c>
      <c r="J6" s="1006"/>
    </row>
    <row r="7" spans="1:10">
      <c r="A7" s="1009"/>
      <c r="B7" s="820" t="s">
        <v>99</v>
      </c>
      <c r="C7" s="820" t="s">
        <v>100</v>
      </c>
      <c r="D7" s="820" t="s">
        <v>110</v>
      </c>
      <c r="E7" s="820" t="s">
        <v>100</v>
      </c>
      <c r="F7" s="820" t="s">
        <v>110</v>
      </c>
      <c r="G7" s="820" t="s">
        <v>100</v>
      </c>
      <c r="H7" s="820" t="s">
        <v>110</v>
      </c>
      <c r="I7" s="820" t="s">
        <v>100</v>
      </c>
      <c r="J7" s="820" t="s">
        <v>110</v>
      </c>
    </row>
    <row r="8" spans="1:10" ht="25.5" customHeight="1">
      <c r="A8" s="623" t="s">
        <v>458</v>
      </c>
      <c r="B8" s="821">
        <v>243590</v>
      </c>
      <c r="C8" s="821">
        <v>96.164850773841295</v>
      </c>
      <c r="D8" s="821">
        <v>84</v>
      </c>
      <c r="E8" s="821">
        <v>31.5437127960918</v>
      </c>
      <c r="F8" s="821">
        <v>27</v>
      </c>
      <c r="G8" s="821">
        <v>37.151122788291801</v>
      </c>
      <c r="H8" s="821">
        <v>0</v>
      </c>
      <c r="I8" s="821">
        <v>164.85968635822499</v>
      </c>
      <c r="J8" s="821">
        <v>147</v>
      </c>
    </row>
    <row r="9" spans="1:10">
      <c r="A9" s="623" t="s">
        <v>395</v>
      </c>
      <c r="B9" s="821">
        <v>236905</v>
      </c>
      <c r="C9" s="821">
        <v>95.425318165509395</v>
      </c>
      <c r="D9" s="821">
        <v>88</v>
      </c>
      <c r="E9" s="821">
        <v>36.485582828559998</v>
      </c>
      <c r="F9" s="821">
        <v>28</v>
      </c>
      <c r="G9" s="821">
        <v>31.6832401173466</v>
      </c>
      <c r="H9" s="821">
        <v>0</v>
      </c>
      <c r="I9" s="821">
        <v>163.59414111141601</v>
      </c>
      <c r="J9" s="821">
        <v>152</v>
      </c>
    </row>
    <row r="10" spans="1:10">
      <c r="A10" s="623" t="s">
        <v>396</v>
      </c>
      <c r="B10" s="821">
        <v>245337</v>
      </c>
      <c r="C10" s="821">
        <v>93.360112824400701</v>
      </c>
      <c r="D10" s="821">
        <v>87</v>
      </c>
      <c r="E10" s="821">
        <v>33.166305938362299</v>
      </c>
      <c r="F10" s="821">
        <v>27</v>
      </c>
      <c r="G10" s="821">
        <v>26.9641187427905</v>
      </c>
      <c r="H10" s="821">
        <v>0</v>
      </c>
      <c r="I10" s="821">
        <v>153.49053750555399</v>
      </c>
      <c r="J10" s="821">
        <v>148</v>
      </c>
    </row>
    <row r="11" spans="1:10">
      <c r="A11" s="623" t="s">
        <v>397</v>
      </c>
      <c r="B11" s="821">
        <v>204133</v>
      </c>
      <c r="C11" s="821">
        <v>85.743789588160695</v>
      </c>
      <c r="D11" s="821">
        <v>75</v>
      </c>
      <c r="E11" s="821">
        <v>30.527474734609299</v>
      </c>
      <c r="F11" s="821">
        <v>27</v>
      </c>
      <c r="G11" s="821">
        <v>28.811823663983802</v>
      </c>
      <c r="H11" s="821">
        <v>0</v>
      </c>
      <c r="I11" s="821">
        <v>145.08308798675401</v>
      </c>
      <c r="J11" s="821">
        <v>135</v>
      </c>
    </row>
    <row r="12" spans="1:10">
      <c r="A12" s="623" t="s">
        <v>398</v>
      </c>
      <c r="B12" s="821">
        <v>274858</v>
      </c>
      <c r="C12" s="821">
        <v>96.837676181882998</v>
      </c>
      <c r="D12" s="821">
        <v>91</v>
      </c>
      <c r="E12" s="821">
        <v>37.4896855831011</v>
      </c>
      <c r="F12" s="821">
        <v>29</v>
      </c>
      <c r="G12" s="821">
        <v>33.648946001207896</v>
      </c>
      <c r="H12" s="821">
        <v>0</v>
      </c>
      <c r="I12" s="821">
        <v>167.97630776619201</v>
      </c>
      <c r="J12" s="821">
        <v>161</v>
      </c>
    </row>
    <row r="13" spans="1:10">
      <c r="A13" s="623" t="s">
        <v>399</v>
      </c>
      <c r="B13" s="821">
        <v>134791</v>
      </c>
      <c r="C13" s="821">
        <v>86.643752179299796</v>
      </c>
      <c r="D13" s="821">
        <v>69</v>
      </c>
      <c r="E13" s="821">
        <v>45.157139571633103</v>
      </c>
      <c r="F13" s="821">
        <v>29</v>
      </c>
      <c r="G13" s="821">
        <v>31.046946754605301</v>
      </c>
      <c r="H13" s="821">
        <v>0</v>
      </c>
      <c r="I13" s="821">
        <v>162.84783850553799</v>
      </c>
      <c r="J13" s="821">
        <v>148</v>
      </c>
    </row>
    <row r="14" spans="1:10">
      <c r="A14" s="547" t="s">
        <v>400</v>
      </c>
      <c r="B14" s="822">
        <v>109789</v>
      </c>
      <c r="C14" s="822">
        <v>98.143110876317294</v>
      </c>
      <c r="D14" s="822">
        <v>99</v>
      </c>
      <c r="E14" s="822">
        <v>35.066227035495402</v>
      </c>
      <c r="F14" s="822">
        <v>28</v>
      </c>
      <c r="G14" s="822">
        <v>18.832387579812199</v>
      </c>
      <c r="H14" s="822">
        <v>0</v>
      </c>
      <c r="I14" s="822">
        <v>152.04172549162499</v>
      </c>
      <c r="J14" s="822">
        <v>153</v>
      </c>
    </row>
    <row r="15" spans="1:10" ht="25.5" customHeight="1">
      <c r="A15" s="676" t="s">
        <v>401</v>
      </c>
      <c r="B15" s="852">
        <v>1449403</v>
      </c>
      <c r="C15" s="852">
        <v>93.493528024986801</v>
      </c>
      <c r="D15" s="852">
        <v>85</v>
      </c>
      <c r="E15" s="852">
        <v>35.1433928313933</v>
      </c>
      <c r="F15" s="852">
        <v>28</v>
      </c>
      <c r="G15" s="852">
        <v>30.739152602830298</v>
      </c>
      <c r="H15" s="852">
        <v>0</v>
      </c>
      <c r="I15" s="852">
        <v>159.37607345921001</v>
      </c>
      <c r="J15" s="852">
        <v>149</v>
      </c>
    </row>
    <row r="16" spans="1:10">
      <c r="A16" s="547"/>
      <c r="C16" s="822"/>
      <c r="D16" s="822"/>
      <c r="E16" s="822"/>
      <c r="F16" s="822"/>
      <c r="G16" s="822"/>
      <c r="H16" s="822"/>
      <c r="I16" s="822"/>
      <c r="J16" s="822"/>
    </row>
    <row r="17" spans="1:21">
      <c r="A17" s="333" t="s">
        <v>13</v>
      </c>
      <c r="B17" s="312"/>
      <c r="C17" s="312"/>
      <c r="D17" s="312"/>
      <c r="E17" s="823"/>
      <c r="F17" s="823"/>
      <c r="G17" s="312"/>
      <c r="H17" s="312"/>
      <c r="I17" s="312"/>
      <c r="J17" s="309"/>
      <c r="K17" s="309"/>
      <c r="L17" s="312"/>
      <c r="M17" s="824"/>
      <c r="N17" s="312"/>
      <c r="O17" s="312"/>
      <c r="P17" s="312"/>
      <c r="Q17" s="312"/>
      <c r="R17" s="312"/>
      <c r="S17" s="312"/>
      <c r="T17" s="309"/>
      <c r="U17" s="309"/>
    </row>
    <row r="18" spans="1:21">
      <c r="A18" s="283" t="s">
        <v>235</v>
      </c>
      <c r="B18" s="283"/>
      <c r="C18" s="283"/>
      <c r="D18" s="283"/>
      <c r="E18" s="283"/>
      <c r="F18" s="283"/>
      <c r="G18" s="283"/>
      <c r="H18" s="283"/>
      <c r="I18" s="283"/>
      <c r="J18" s="283"/>
      <c r="K18" s="283"/>
      <c r="L18" s="283"/>
      <c r="M18" s="283"/>
      <c r="N18" s="283"/>
      <c r="O18" s="283"/>
      <c r="P18" s="283"/>
      <c r="Q18" s="283"/>
      <c r="R18" s="283"/>
      <c r="S18" s="283"/>
      <c r="T18" s="283"/>
      <c r="U18" s="283"/>
    </row>
    <row r="19" spans="1:21">
      <c r="A19" s="283" t="s">
        <v>236</v>
      </c>
      <c r="B19" s="283"/>
      <c r="C19" s="283"/>
      <c r="D19" s="283"/>
      <c r="E19" s="283"/>
      <c r="F19" s="283"/>
      <c r="G19" s="283"/>
      <c r="H19" s="283"/>
      <c r="I19" s="283"/>
      <c r="J19" s="283"/>
      <c r="K19" s="283"/>
      <c r="L19" s="283"/>
      <c r="M19" s="283"/>
      <c r="N19" s="283"/>
      <c r="O19" s="283"/>
      <c r="P19" s="283"/>
      <c r="Q19" s="283"/>
      <c r="R19" s="283"/>
      <c r="S19" s="283"/>
      <c r="T19" s="283"/>
      <c r="U19" s="283"/>
    </row>
    <row r="20" spans="1:21">
      <c r="A20" s="283" t="s">
        <v>103</v>
      </c>
      <c r="B20" s="283"/>
      <c r="C20" s="283"/>
      <c r="D20" s="283"/>
      <c r="E20" s="283"/>
      <c r="F20" s="283"/>
      <c r="G20" s="283"/>
      <c r="H20" s="283"/>
      <c r="I20" s="283"/>
      <c r="J20" s="283"/>
      <c r="K20" s="283"/>
      <c r="L20" s="283"/>
      <c r="M20" s="283"/>
      <c r="N20" s="283"/>
      <c r="O20" s="283"/>
      <c r="P20" s="283"/>
      <c r="Q20" s="283"/>
      <c r="R20" s="283"/>
      <c r="S20" s="283"/>
      <c r="T20" s="283"/>
      <c r="U20" s="283"/>
    </row>
    <row r="21" spans="1:21" ht="24" customHeight="1">
      <c r="A21" s="1005" t="s">
        <v>104</v>
      </c>
      <c r="B21" s="1005"/>
      <c r="C21" s="1005"/>
      <c r="D21" s="1005"/>
      <c r="E21" s="1005"/>
      <c r="F21" s="1005"/>
      <c r="G21" s="1005"/>
      <c r="H21" s="1005"/>
      <c r="I21" s="1005"/>
      <c r="J21" s="1005"/>
      <c r="K21" s="283"/>
      <c r="L21" s="283"/>
      <c r="M21" s="283"/>
      <c r="N21" s="283"/>
      <c r="O21" s="283"/>
      <c r="P21" s="283"/>
      <c r="Q21" s="283"/>
      <c r="R21" s="283"/>
      <c r="S21" s="283"/>
      <c r="T21" s="283"/>
      <c r="U21" s="283"/>
    </row>
    <row r="22" spans="1:21">
      <c r="A22" s="285" t="s">
        <v>127</v>
      </c>
      <c r="B22" s="284"/>
      <c r="C22" s="284"/>
      <c r="D22" s="284"/>
      <c r="E22" s="284"/>
      <c r="F22" s="284"/>
      <c r="G22" s="284"/>
      <c r="H22" s="284"/>
      <c r="I22" s="284"/>
      <c r="J22" s="284"/>
      <c r="K22" s="284"/>
      <c r="L22" s="284"/>
      <c r="M22" s="284"/>
      <c r="N22" s="284"/>
      <c r="O22" s="284"/>
      <c r="P22" s="284"/>
      <c r="Q22" s="284"/>
      <c r="R22" s="284"/>
      <c r="S22" s="284"/>
      <c r="T22" s="284"/>
      <c r="U22" s="284"/>
    </row>
    <row r="23" spans="1:21">
      <c r="A23" s="283" t="s">
        <v>245</v>
      </c>
      <c r="B23" s="284"/>
      <c r="C23" s="287"/>
      <c r="D23" s="287"/>
      <c r="E23" s="287"/>
      <c r="F23" s="287"/>
      <c r="G23" s="287"/>
      <c r="H23" s="287"/>
      <c r="I23" s="287"/>
      <c r="J23" s="284"/>
      <c r="K23" s="284"/>
      <c r="L23" s="284"/>
      <c r="M23" s="284"/>
      <c r="N23" s="284"/>
      <c r="O23" s="284"/>
      <c r="P23" s="284"/>
      <c r="Q23" s="284"/>
      <c r="R23" s="284"/>
      <c r="S23" s="284"/>
      <c r="T23" s="284"/>
      <c r="U23" s="284"/>
    </row>
    <row r="24" spans="1:21">
      <c r="A24" s="283" t="s">
        <v>111</v>
      </c>
      <c r="B24" s="283"/>
      <c r="C24" s="288"/>
      <c r="D24" s="283"/>
      <c r="E24" s="283"/>
      <c r="F24" s="288"/>
      <c r="G24" s="288"/>
      <c r="H24" s="283"/>
      <c r="I24" s="288"/>
      <c r="J24" s="283"/>
      <c r="K24" s="283"/>
      <c r="L24" s="283"/>
      <c r="M24" s="283"/>
      <c r="N24" s="283"/>
      <c r="O24" s="283"/>
      <c r="P24" s="283"/>
      <c r="Q24" s="283"/>
      <c r="R24" s="283"/>
      <c r="S24" s="283"/>
      <c r="T24" s="283"/>
      <c r="U24" s="283"/>
    </row>
    <row r="25" spans="1:21">
      <c r="A25" s="285"/>
    </row>
  </sheetData>
  <mergeCells count="11">
    <mergeCell ref="A21:J21"/>
    <mergeCell ref="I6:J6"/>
    <mergeCell ref="A4:A7"/>
    <mergeCell ref="B4:J4"/>
    <mergeCell ref="B5:B6"/>
    <mergeCell ref="C5:F5"/>
    <mergeCell ref="G5:H5"/>
    <mergeCell ref="I5:J5"/>
    <mergeCell ref="C6:D6"/>
    <mergeCell ref="E6:F6"/>
    <mergeCell ref="G6:H6"/>
  </mergeCells>
  <hyperlinks>
    <hyperlink ref="J1" location="Index!A1" display="Index"/>
  </hyperlinks>
  <pageMargins left="0.70866141732283472" right="0.70866141732283472" top="0.74803149606299213" bottom="0.74803149606299213" header="0.31496062992125984" footer="0.31496062992125984"/>
  <pageSetup paperSize="9" scale="61" orientation="landscape" r:id="rId1"/>
</worksheet>
</file>

<file path=xl/worksheets/sheet35.xml><?xml version="1.0" encoding="utf-8"?>
<worksheet xmlns="http://schemas.openxmlformats.org/spreadsheetml/2006/main" xmlns:r="http://schemas.openxmlformats.org/officeDocument/2006/relationships">
  <sheetPr>
    <pageSetUpPr fitToPage="1"/>
  </sheetPr>
  <dimension ref="A1:L46"/>
  <sheetViews>
    <sheetView zoomScale="85" zoomScaleNormal="85" workbookViewId="0"/>
  </sheetViews>
  <sheetFormatPr defaultRowHeight="12.75"/>
  <cols>
    <col min="1" max="1" width="11.5703125" style="279" customWidth="1"/>
    <col min="2" max="2" width="9.28515625" style="279" customWidth="1"/>
    <col min="3" max="3" width="14.28515625" style="279" customWidth="1"/>
    <col min="4" max="256" width="9.140625" style="279"/>
    <col min="257" max="257" width="11.5703125" style="279" customWidth="1"/>
    <col min="258" max="258" width="9.28515625" style="279" customWidth="1"/>
    <col min="259" max="259" width="14.28515625" style="279" customWidth="1"/>
    <col min="260" max="512" width="9.140625" style="279"/>
    <col min="513" max="513" width="11.5703125" style="279" customWidth="1"/>
    <col min="514" max="514" width="9.28515625" style="279" customWidth="1"/>
    <col min="515" max="515" width="14.28515625" style="279" customWidth="1"/>
    <col min="516" max="768" width="9.140625" style="279"/>
    <col min="769" max="769" width="11.5703125" style="279" customWidth="1"/>
    <col min="770" max="770" width="9.28515625" style="279" customWidth="1"/>
    <col min="771" max="771" width="14.28515625" style="279" customWidth="1"/>
    <col min="772" max="1024" width="9.140625" style="279"/>
    <col min="1025" max="1025" width="11.5703125" style="279" customWidth="1"/>
    <col min="1026" max="1026" width="9.28515625" style="279" customWidth="1"/>
    <col min="1027" max="1027" width="14.28515625" style="279" customWidth="1"/>
    <col min="1028" max="1280" width="9.140625" style="279"/>
    <col min="1281" max="1281" width="11.5703125" style="279" customWidth="1"/>
    <col min="1282" max="1282" width="9.28515625" style="279" customWidth="1"/>
    <col min="1283" max="1283" width="14.28515625" style="279" customWidth="1"/>
    <col min="1284" max="1536" width="9.140625" style="279"/>
    <col min="1537" max="1537" width="11.5703125" style="279" customWidth="1"/>
    <col min="1538" max="1538" width="9.28515625" style="279" customWidth="1"/>
    <col min="1539" max="1539" width="14.28515625" style="279" customWidth="1"/>
    <col min="1540" max="1792" width="9.140625" style="279"/>
    <col min="1793" max="1793" width="11.5703125" style="279" customWidth="1"/>
    <col min="1794" max="1794" width="9.28515625" style="279" customWidth="1"/>
    <col min="1795" max="1795" width="14.28515625" style="279" customWidth="1"/>
    <col min="1796" max="2048" width="9.140625" style="279"/>
    <col min="2049" max="2049" width="11.5703125" style="279" customWidth="1"/>
    <col min="2050" max="2050" width="9.28515625" style="279" customWidth="1"/>
    <col min="2051" max="2051" width="14.28515625" style="279" customWidth="1"/>
    <col min="2052" max="2304" width="9.140625" style="279"/>
    <col min="2305" max="2305" width="11.5703125" style="279" customWidth="1"/>
    <col min="2306" max="2306" width="9.28515625" style="279" customWidth="1"/>
    <col min="2307" max="2307" width="14.28515625" style="279" customWidth="1"/>
    <col min="2308" max="2560" width="9.140625" style="279"/>
    <col min="2561" max="2561" width="11.5703125" style="279" customWidth="1"/>
    <col min="2562" max="2562" width="9.28515625" style="279" customWidth="1"/>
    <col min="2563" max="2563" width="14.28515625" style="279" customWidth="1"/>
    <col min="2564" max="2816" width="9.140625" style="279"/>
    <col min="2817" max="2817" width="11.5703125" style="279" customWidth="1"/>
    <col min="2818" max="2818" width="9.28515625" style="279" customWidth="1"/>
    <col min="2819" max="2819" width="14.28515625" style="279" customWidth="1"/>
    <col min="2820" max="3072" width="9.140625" style="279"/>
    <col min="3073" max="3073" width="11.5703125" style="279" customWidth="1"/>
    <col min="3074" max="3074" width="9.28515625" style="279" customWidth="1"/>
    <col min="3075" max="3075" width="14.28515625" style="279" customWidth="1"/>
    <col min="3076" max="3328" width="9.140625" style="279"/>
    <col min="3329" max="3329" width="11.5703125" style="279" customWidth="1"/>
    <col min="3330" max="3330" width="9.28515625" style="279" customWidth="1"/>
    <col min="3331" max="3331" width="14.28515625" style="279" customWidth="1"/>
    <col min="3332" max="3584" width="9.140625" style="279"/>
    <col min="3585" max="3585" width="11.5703125" style="279" customWidth="1"/>
    <col min="3586" max="3586" width="9.28515625" style="279" customWidth="1"/>
    <col min="3587" max="3587" width="14.28515625" style="279" customWidth="1"/>
    <col min="3588" max="3840" width="9.140625" style="279"/>
    <col min="3841" max="3841" width="11.5703125" style="279" customWidth="1"/>
    <col min="3842" max="3842" width="9.28515625" style="279" customWidth="1"/>
    <col min="3843" max="3843" width="14.28515625" style="279" customWidth="1"/>
    <col min="3844" max="4096" width="9.140625" style="279"/>
    <col min="4097" max="4097" width="11.5703125" style="279" customWidth="1"/>
    <col min="4098" max="4098" width="9.28515625" style="279" customWidth="1"/>
    <col min="4099" max="4099" width="14.28515625" style="279" customWidth="1"/>
    <col min="4100" max="4352" width="9.140625" style="279"/>
    <col min="4353" max="4353" width="11.5703125" style="279" customWidth="1"/>
    <col min="4354" max="4354" width="9.28515625" style="279" customWidth="1"/>
    <col min="4355" max="4355" width="14.28515625" style="279" customWidth="1"/>
    <col min="4356" max="4608" width="9.140625" style="279"/>
    <col min="4609" max="4609" width="11.5703125" style="279" customWidth="1"/>
    <col min="4610" max="4610" width="9.28515625" style="279" customWidth="1"/>
    <col min="4611" max="4611" width="14.28515625" style="279" customWidth="1"/>
    <col min="4612" max="4864" width="9.140625" style="279"/>
    <col min="4865" max="4865" width="11.5703125" style="279" customWidth="1"/>
    <col min="4866" max="4866" width="9.28515625" style="279" customWidth="1"/>
    <col min="4867" max="4867" width="14.28515625" style="279" customWidth="1"/>
    <col min="4868" max="5120" width="9.140625" style="279"/>
    <col min="5121" max="5121" width="11.5703125" style="279" customWidth="1"/>
    <col min="5122" max="5122" width="9.28515625" style="279" customWidth="1"/>
    <col min="5123" max="5123" width="14.28515625" style="279" customWidth="1"/>
    <col min="5124" max="5376" width="9.140625" style="279"/>
    <col min="5377" max="5377" width="11.5703125" style="279" customWidth="1"/>
    <col min="5378" max="5378" width="9.28515625" style="279" customWidth="1"/>
    <col min="5379" max="5379" width="14.28515625" style="279" customWidth="1"/>
    <col min="5380" max="5632" width="9.140625" style="279"/>
    <col min="5633" max="5633" width="11.5703125" style="279" customWidth="1"/>
    <col min="5634" max="5634" width="9.28515625" style="279" customWidth="1"/>
    <col min="5635" max="5635" width="14.28515625" style="279" customWidth="1"/>
    <col min="5636" max="5888" width="9.140625" style="279"/>
    <col min="5889" max="5889" width="11.5703125" style="279" customWidth="1"/>
    <col min="5890" max="5890" width="9.28515625" style="279" customWidth="1"/>
    <col min="5891" max="5891" width="14.28515625" style="279" customWidth="1"/>
    <col min="5892" max="6144" width="9.140625" style="279"/>
    <col min="6145" max="6145" width="11.5703125" style="279" customWidth="1"/>
    <col min="6146" max="6146" width="9.28515625" style="279" customWidth="1"/>
    <col min="6147" max="6147" width="14.28515625" style="279" customWidth="1"/>
    <col min="6148" max="6400" width="9.140625" style="279"/>
    <col min="6401" max="6401" width="11.5703125" style="279" customWidth="1"/>
    <col min="6402" max="6402" width="9.28515625" style="279" customWidth="1"/>
    <col min="6403" max="6403" width="14.28515625" style="279" customWidth="1"/>
    <col min="6404" max="6656" width="9.140625" style="279"/>
    <col min="6657" max="6657" width="11.5703125" style="279" customWidth="1"/>
    <col min="6658" max="6658" width="9.28515625" style="279" customWidth="1"/>
    <col min="6659" max="6659" width="14.28515625" style="279" customWidth="1"/>
    <col min="6660" max="6912" width="9.140625" style="279"/>
    <col min="6913" max="6913" width="11.5703125" style="279" customWidth="1"/>
    <col min="6914" max="6914" width="9.28515625" style="279" customWidth="1"/>
    <col min="6915" max="6915" width="14.28515625" style="279" customWidth="1"/>
    <col min="6916" max="7168" width="9.140625" style="279"/>
    <col min="7169" max="7169" width="11.5703125" style="279" customWidth="1"/>
    <col min="7170" max="7170" width="9.28515625" style="279" customWidth="1"/>
    <col min="7171" max="7171" width="14.28515625" style="279" customWidth="1"/>
    <col min="7172" max="7424" width="9.140625" style="279"/>
    <col min="7425" max="7425" width="11.5703125" style="279" customWidth="1"/>
    <col min="7426" max="7426" width="9.28515625" style="279" customWidth="1"/>
    <col min="7427" max="7427" width="14.28515625" style="279" customWidth="1"/>
    <col min="7428" max="7680" width="9.140625" style="279"/>
    <col min="7681" max="7681" width="11.5703125" style="279" customWidth="1"/>
    <col min="7682" max="7682" width="9.28515625" style="279" customWidth="1"/>
    <col min="7683" max="7683" width="14.28515625" style="279" customWidth="1"/>
    <col min="7684" max="7936" width="9.140625" style="279"/>
    <col min="7937" max="7937" width="11.5703125" style="279" customWidth="1"/>
    <col min="7938" max="7938" width="9.28515625" style="279" customWidth="1"/>
    <col min="7939" max="7939" width="14.28515625" style="279" customWidth="1"/>
    <col min="7940" max="8192" width="9.140625" style="279"/>
    <col min="8193" max="8193" width="11.5703125" style="279" customWidth="1"/>
    <col min="8194" max="8194" width="9.28515625" style="279" customWidth="1"/>
    <col min="8195" max="8195" width="14.28515625" style="279" customWidth="1"/>
    <col min="8196" max="8448" width="9.140625" style="279"/>
    <col min="8449" max="8449" width="11.5703125" style="279" customWidth="1"/>
    <col min="8450" max="8450" width="9.28515625" style="279" customWidth="1"/>
    <col min="8451" max="8451" width="14.28515625" style="279" customWidth="1"/>
    <col min="8452" max="8704" width="9.140625" style="279"/>
    <col min="8705" max="8705" width="11.5703125" style="279" customWidth="1"/>
    <col min="8706" max="8706" width="9.28515625" style="279" customWidth="1"/>
    <col min="8707" max="8707" width="14.28515625" style="279" customWidth="1"/>
    <col min="8708" max="8960" width="9.140625" style="279"/>
    <col min="8961" max="8961" width="11.5703125" style="279" customWidth="1"/>
    <col min="8962" max="8962" width="9.28515625" style="279" customWidth="1"/>
    <col min="8963" max="8963" width="14.28515625" style="279" customWidth="1"/>
    <col min="8964" max="9216" width="9.140625" style="279"/>
    <col min="9217" max="9217" width="11.5703125" style="279" customWidth="1"/>
    <col min="9218" max="9218" width="9.28515625" style="279" customWidth="1"/>
    <col min="9219" max="9219" width="14.28515625" style="279" customWidth="1"/>
    <col min="9220" max="9472" width="9.140625" style="279"/>
    <col min="9473" max="9473" width="11.5703125" style="279" customWidth="1"/>
    <col min="9474" max="9474" width="9.28515625" style="279" customWidth="1"/>
    <col min="9475" max="9475" width="14.28515625" style="279" customWidth="1"/>
    <col min="9476" max="9728" width="9.140625" style="279"/>
    <col min="9729" max="9729" width="11.5703125" style="279" customWidth="1"/>
    <col min="9730" max="9730" width="9.28515625" style="279" customWidth="1"/>
    <col min="9731" max="9731" width="14.28515625" style="279" customWidth="1"/>
    <col min="9732" max="9984" width="9.140625" style="279"/>
    <col min="9985" max="9985" width="11.5703125" style="279" customWidth="1"/>
    <col min="9986" max="9986" width="9.28515625" style="279" customWidth="1"/>
    <col min="9987" max="9987" width="14.28515625" style="279" customWidth="1"/>
    <col min="9988" max="10240" width="9.140625" style="279"/>
    <col min="10241" max="10241" width="11.5703125" style="279" customWidth="1"/>
    <col min="10242" max="10242" width="9.28515625" style="279" customWidth="1"/>
    <col min="10243" max="10243" width="14.28515625" style="279" customWidth="1"/>
    <col min="10244" max="10496" width="9.140625" style="279"/>
    <col min="10497" max="10497" width="11.5703125" style="279" customWidth="1"/>
    <col min="10498" max="10498" width="9.28515625" style="279" customWidth="1"/>
    <col min="10499" max="10499" width="14.28515625" style="279" customWidth="1"/>
    <col min="10500" max="10752" width="9.140625" style="279"/>
    <col min="10753" max="10753" width="11.5703125" style="279" customWidth="1"/>
    <col min="10754" max="10754" width="9.28515625" style="279" customWidth="1"/>
    <col min="10755" max="10755" width="14.28515625" style="279" customWidth="1"/>
    <col min="10756" max="11008" width="9.140625" style="279"/>
    <col min="11009" max="11009" width="11.5703125" style="279" customWidth="1"/>
    <col min="11010" max="11010" width="9.28515625" style="279" customWidth="1"/>
    <col min="11011" max="11011" width="14.28515625" style="279" customWidth="1"/>
    <col min="11012" max="11264" width="9.140625" style="279"/>
    <col min="11265" max="11265" width="11.5703125" style="279" customWidth="1"/>
    <col min="11266" max="11266" width="9.28515625" style="279" customWidth="1"/>
    <col min="11267" max="11267" width="14.28515625" style="279" customWidth="1"/>
    <col min="11268" max="11520" width="9.140625" style="279"/>
    <col min="11521" max="11521" width="11.5703125" style="279" customWidth="1"/>
    <col min="11522" max="11522" width="9.28515625" style="279" customWidth="1"/>
    <col min="11523" max="11523" width="14.28515625" style="279" customWidth="1"/>
    <col min="11524" max="11776" width="9.140625" style="279"/>
    <col min="11777" max="11777" width="11.5703125" style="279" customWidth="1"/>
    <col min="11778" max="11778" width="9.28515625" style="279" customWidth="1"/>
    <col min="11779" max="11779" width="14.28515625" style="279" customWidth="1"/>
    <col min="11780" max="12032" width="9.140625" style="279"/>
    <col min="12033" max="12033" width="11.5703125" style="279" customWidth="1"/>
    <col min="12034" max="12034" width="9.28515625" style="279" customWidth="1"/>
    <col min="12035" max="12035" width="14.28515625" style="279" customWidth="1"/>
    <col min="12036" max="12288" width="9.140625" style="279"/>
    <col min="12289" max="12289" width="11.5703125" style="279" customWidth="1"/>
    <col min="12290" max="12290" width="9.28515625" style="279" customWidth="1"/>
    <col min="12291" max="12291" width="14.28515625" style="279" customWidth="1"/>
    <col min="12292" max="12544" width="9.140625" style="279"/>
    <col min="12545" max="12545" width="11.5703125" style="279" customWidth="1"/>
    <col min="12546" max="12546" width="9.28515625" style="279" customWidth="1"/>
    <col min="12547" max="12547" width="14.28515625" style="279" customWidth="1"/>
    <col min="12548" max="12800" width="9.140625" style="279"/>
    <col min="12801" max="12801" width="11.5703125" style="279" customWidth="1"/>
    <col min="12802" max="12802" width="9.28515625" style="279" customWidth="1"/>
    <col min="12803" max="12803" width="14.28515625" style="279" customWidth="1"/>
    <col min="12804" max="13056" width="9.140625" style="279"/>
    <col min="13057" max="13057" width="11.5703125" style="279" customWidth="1"/>
    <col min="13058" max="13058" width="9.28515625" style="279" customWidth="1"/>
    <col min="13059" max="13059" width="14.28515625" style="279" customWidth="1"/>
    <col min="13060" max="13312" width="9.140625" style="279"/>
    <col min="13313" max="13313" width="11.5703125" style="279" customWidth="1"/>
    <col min="13314" max="13314" width="9.28515625" style="279" customWidth="1"/>
    <col min="13315" max="13315" width="14.28515625" style="279" customWidth="1"/>
    <col min="13316" max="13568" width="9.140625" style="279"/>
    <col min="13569" max="13569" width="11.5703125" style="279" customWidth="1"/>
    <col min="13570" max="13570" width="9.28515625" style="279" customWidth="1"/>
    <col min="13571" max="13571" width="14.28515625" style="279" customWidth="1"/>
    <col min="13572" max="13824" width="9.140625" style="279"/>
    <col min="13825" max="13825" width="11.5703125" style="279" customWidth="1"/>
    <col min="13826" max="13826" width="9.28515625" style="279" customWidth="1"/>
    <col min="13827" max="13827" width="14.28515625" style="279" customWidth="1"/>
    <col min="13828" max="14080" width="9.140625" style="279"/>
    <col min="14081" max="14081" width="11.5703125" style="279" customWidth="1"/>
    <col min="14082" max="14082" width="9.28515625" style="279" customWidth="1"/>
    <col min="14083" max="14083" width="14.28515625" style="279" customWidth="1"/>
    <col min="14084" max="14336" width="9.140625" style="279"/>
    <col min="14337" max="14337" width="11.5703125" style="279" customWidth="1"/>
    <col min="14338" max="14338" width="9.28515625" style="279" customWidth="1"/>
    <col min="14339" max="14339" width="14.28515625" style="279" customWidth="1"/>
    <col min="14340" max="14592" width="9.140625" style="279"/>
    <col min="14593" max="14593" width="11.5703125" style="279" customWidth="1"/>
    <col min="14594" max="14594" width="9.28515625" style="279" customWidth="1"/>
    <col min="14595" max="14595" width="14.28515625" style="279" customWidth="1"/>
    <col min="14596" max="14848" width="9.140625" style="279"/>
    <col min="14849" max="14849" width="11.5703125" style="279" customWidth="1"/>
    <col min="14850" max="14850" width="9.28515625" style="279" customWidth="1"/>
    <col min="14851" max="14851" width="14.28515625" style="279" customWidth="1"/>
    <col min="14852" max="15104" width="9.140625" style="279"/>
    <col min="15105" max="15105" width="11.5703125" style="279" customWidth="1"/>
    <col min="15106" max="15106" width="9.28515625" style="279" customWidth="1"/>
    <col min="15107" max="15107" width="14.28515625" style="279" customWidth="1"/>
    <col min="15108" max="15360" width="9.140625" style="279"/>
    <col min="15361" max="15361" width="11.5703125" style="279" customWidth="1"/>
    <col min="15362" max="15362" width="9.28515625" style="279" customWidth="1"/>
    <col min="15363" max="15363" width="14.28515625" style="279" customWidth="1"/>
    <col min="15364" max="15616" width="9.140625" style="279"/>
    <col min="15617" max="15617" width="11.5703125" style="279" customWidth="1"/>
    <col min="15618" max="15618" width="9.28515625" style="279" customWidth="1"/>
    <col min="15619" max="15619" width="14.28515625" style="279" customWidth="1"/>
    <col min="15620" max="15872" width="9.140625" style="279"/>
    <col min="15873" max="15873" width="11.5703125" style="279" customWidth="1"/>
    <col min="15874" max="15874" width="9.28515625" style="279" customWidth="1"/>
    <col min="15875" max="15875" width="14.28515625" style="279" customWidth="1"/>
    <col min="15876" max="16128" width="9.140625" style="279"/>
    <col min="16129" max="16129" width="11.5703125" style="279" customWidth="1"/>
    <col min="16130" max="16130" width="9.28515625" style="279" customWidth="1"/>
    <col min="16131" max="16131" width="14.28515625" style="279" customWidth="1"/>
    <col min="16132" max="16384" width="9.140625" style="279"/>
  </cols>
  <sheetData>
    <row r="1" spans="1:12">
      <c r="A1" s="753" t="s">
        <v>649</v>
      </c>
      <c r="B1" s="753"/>
      <c r="D1" s="661" t="s">
        <v>35</v>
      </c>
      <c r="L1" s="754"/>
    </row>
    <row r="2" spans="1:12" s="375" customFormat="1" ht="42" customHeight="1">
      <c r="A2" s="1011" t="s">
        <v>558</v>
      </c>
      <c r="B2" s="1011"/>
      <c r="C2" s="1011"/>
      <c r="D2" s="1011"/>
      <c r="H2" s="376"/>
      <c r="L2" s="755"/>
    </row>
    <row r="3" spans="1:12">
      <c r="A3" s="756"/>
      <c r="B3" s="756"/>
      <c r="C3" s="757"/>
      <c r="L3" s="372"/>
    </row>
    <row r="4" spans="1:12" ht="30.75" customHeight="1">
      <c r="A4" s="430" t="s">
        <v>37</v>
      </c>
      <c r="B4" s="430" t="s">
        <v>38</v>
      </c>
      <c r="C4" s="381" t="s">
        <v>552</v>
      </c>
      <c r="H4" s="372"/>
    </row>
    <row r="5" spans="1:12" ht="25.5" customHeight="1">
      <c r="A5" s="391" t="s">
        <v>553</v>
      </c>
      <c r="B5" s="399"/>
      <c r="C5" s="393">
        <v>225</v>
      </c>
    </row>
    <row r="6" spans="1:12">
      <c r="A6" s="397">
        <v>2005</v>
      </c>
      <c r="B6" s="399"/>
      <c r="C6" s="393">
        <v>228</v>
      </c>
    </row>
    <row r="7" spans="1:12">
      <c r="A7" s="397">
        <v>2006</v>
      </c>
      <c r="B7" s="399"/>
      <c r="C7" s="393">
        <v>242</v>
      </c>
    </row>
    <row r="8" spans="1:12">
      <c r="A8" s="397">
        <v>2007</v>
      </c>
      <c r="B8" s="399"/>
      <c r="C8" s="393">
        <v>255</v>
      </c>
    </row>
    <row r="9" spans="1:12">
      <c r="A9" s="758">
        <v>2008</v>
      </c>
      <c r="B9" s="759"/>
      <c r="C9" s="760">
        <v>251</v>
      </c>
    </row>
    <row r="10" spans="1:12">
      <c r="A10" s="632">
        <v>2009</v>
      </c>
      <c r="B10" s="397"/>
      <c r="C10" s="393">
        <v>251</v>
      </c>
    </row>
    <row r="11" spans="1:12">
      <c r="A11" s="397">
        <v>2010</v>
      </c>
      <c r="B11" s="397"/>
      <c r="C11" s="393">
        <v>281</v>
      </c>
    </row>
    <row r="12" spans="1:12">
      <c r="A12" s="398">
        <v>2011</v>
      </c>
      <c r="B12" s="397"/>
      <c r="C12" s="393">
        <v>275</v>
      </c>
      <c r="F12" s="406"/>
    </row>
    <row r="13" spans="1:12">
      <c r="A13" s="398">
        <v>2012</v>
      </c>
      <c r="B13" s="397"/>
      <c r="C13" s="393">
        <v>283</v>
      </c>
      <c r="D13" s="761"/>
      <c r="E13" s="761"/>
      <c r="F13" s="762"/>
    </row>
    <row r="14" spans="1:12">
      <c r="A14" s="398">
        <v>2013</v>
      </c>
      <c r="B14" s="397"/>
      <c r="C14" s="393">
        <v>289</v>
      </c>
      <c r="D14" s="761"/>
      <c r="E14" s="761"/>
      <c r="F14" s="762"/>
    </row>
    <row r="15" spans="1:12">
      <c r="A15" s="398">
        <v>2014</v>
      </c>
      <c r="B15" s="397"/>
      <c r="C15" s="393">
        <v>299</v>
      </c>
      <c r="D15" s="761"/>
      <c r="E15" s="761"/>
      <c r="F15" s="762"/>
    </row>
    <row r="16" spans="1:12" ht="26.25" customHeight="1">
      <c r="A16" s="397">
        <v>2009</v>
      </c>
      <c r="B16" s="632" t="s">
        <v>9</v>
      </c>
      <c r="C16" s="393">
        <v>59</v>
      </c>
      <c r="D16" s="761"/>
      <c r="E16" s="761"/>
      <c r="F16" s="762"/>
    </row>
    <row r="17" spans="1:8">
      <c r="B17" s="632" t="s">
        <v>44</v>
      </c>
      <c r="C17" s="393">
        <v>60</v>
      </c>
    </row>
    <row r="18" spans="1:8">
      <c r="A18" s="397"/>
      <c r="B18" s="632" t="s">
        <v>7</v>
      </c>
      <c r="C18" s="393">
        <v>62</v>
      </c>
    </row>
    <row r="19" spans="1:8">
      <c r="A19" s="397"/>
      <c r="B19" s="632" t="s">
        <v>8</v>
      </c>
      <c r="C19" s="393">
        <v>70</v>
      </c>
    </row>
    <row r="20" spans="1:8" ht="25.5" customHeight="1">
      <c r="A20" s="397">
        <v>2010</v>
      </c>
      <c r="B20" s="399" t="s">
        <v>9</v>
      </c>
      <c r="C20" s="393">
        <v>67</v>
      </c>
    </row>
    <row r="21" spans="1:8">
      <c r="A21" s="397"/>
      <c r="B21" s="399" t="s">
        <v>44</v>
      </c>
      <c r="C21" s="393">
        <v>70</v>
      </c>
    </row>
    <row r="22" spans="1:8">
      <c r="A22" s="397"/>
      <c r="B22" s="399" t="s">
        <v>7</v>
      </c>
      <c r="C22" s="393">
        <v>76</v>
      </c>
    </row>
    <row r="23" spans="1:8">
      <c r="A23" s="397"/>
      <c r="B23" s="399" t="s">
        <v>65</v>
      </c>
      <c r="C23" s="763">
        <v>68</v>
      </c>
    </row>
    <row r="24" spans="1:8" ht="25.5" customHeight="1">
      <c r="A24" s="397">
        <v>2011</v>
      </c>
      <c r="B24" s="632" t="s">
        <v>12</v>
      </c>
      <c r="C24" s="764">
        <v>68</v>
      </c>
    </row>
    <row r="25" spans="1:8">
      <c r="A25" s="397"/>
      <c r="B25" s="632" t="s">
        <v>6</v>
      </c>
      <c r="C25" s="393">
        <v>69</v>
      </c>
    </row>
    <row r="26" spans="1:8">
      <c r="A26" s="397"/>
      <c r="B26" s="632" t="s">
        <v>11</v>
      </c>
      <c r="C26" s="393">
        <v>69</v>
      </c>
    </row>
    <row r="27" spans="1:8">
      <c r="A27" s="397"/>
      <c r="B27" s="399" t="s">
        <v>8</v>
      </c>
      <c r="C27" s="393">
        <v>69</v>
      </c>
    </row>
    <row r="28" spans="1:8" ht="25.5" customHeight="1">
      <c r="A28" s="397">
        <v>2012</v>
      </c>
      <c r="B28" s="398" t="s">
        <v>12</v>
      </c>
      <c r="C28" s="393">
        <v>71</v>
      </c>
      <c r="D28" s="761"/>
      <c r="H28" s="406"/>
    </row>
    <row r="29" spans="1:8">
      <c r="A29" s="397"/>
      <c r="B29" s="398" t="s">
        <v>6</v>
      </c>
      <c r="C29" s="393">
        <v>75</v>
      </c>
      <c r="D29" s="761"/>
      <c r="E29" s="439"/>
      <c r="F29" s="406"/>
      <c r="G29" s="406"/>
      <c r="H29" s="439"/>
    </row>
    <row r="30" spans="1:8">
      <c r="A30" s="397"/>
      <c r="B30" s="632" t="s">
        <v>11</v>
      </c>
      <c r="C30" s="393">
        <v>68</v>
      </c>
      <c r="D30" s="761"/>
      <c r="E30" s="439"/>
      <c r="F30" s="406"/>
      <c r="G30" s="406"/>
    </row>
    <row r="31" spans="1:8">
      <c r="A31" s="397"/>
      <c r="B31" s="399" t="s">
        <v>8</v>
      </c>
      <c r="C31" s="393">
        <v>69</v>
      </c>
      <c r="D31" s="761"/>
      <c r="E31" s="439"/>
      <c r="F31" s="406"/>
      <c r="G31" s="406"/>
    </row>
    <row r="32" spans="1:8" ht="25.5" customHeight="1">
      <c r="A32" s="397">
        <v>2013</v>
      </c>
      <c r="B32" s="398" t="s">
        <v>9</v>
      </c>
      <c r="C32" s="393">
        <v>73</v>
      </c>
      <c r="D32" s="761"/>
      <c r="E32" s="439"/>
    </row>
    <row r="33" spans="1:5" s="407" customFormat="1">
      <c r="A33" s="397"/>
      <c r="B33" s="398" t="s">
        <v>6</v>
      </c>
      <c r="C33" s="393">
        <v>70</v>
      </c>
      <c r="D33" s="765"/>
      <c r="E33" s="550"/>
    </row>
    <row r="34" spans="1:5" s="407" customFormat="1">
      <c r="A34" s="397"/>
      <c r="B34" s="398" t="s">
        <v>11</v>
      </c>
      <c r="C34" s="393">
        <v>74</v>
      </c>
      <c r="D34" s="765"/>
      <c r="E34" s="550"/>
    </row>
    <row r="35" spans="1:5">
      <c r="A35" s="397"/>
      <c r="B35" s="398" t="s">
        <v>65</v>
      </c>
      <c r="C35" s="393">
        <v>72</v>
      </c>
      <c r="D35" s="761"/>
      <c r="E35" s="439"/>
    </row>
    <row r="36" spans="1:5" ht="25.5" customHeight="1">
      <c r="A36" s="397">
        <v>2014</v>
      </c>
      <c r="B36" s="398" t="s">
        <v>9</v>
      </c>
      <c r="C36" s="393">
        <v>75</v>
      </c>
      <c r="D36" s="761"/>
      <c r="E36" s="439"/>
    </row>
    <row r="37" spans="1:5" ht="12" customHeight="1">
      <c r="A37" s="397"/>
      <c r="B37" s="398" t="s">
        <v>6</v>
      </c>
      <c r="C37" s="393">
        <v>70</v>
      </c>
      <c r="D37" s="761"/>
      <c r="E37" s="439"/>
    </row>
    <row r="38" spans="1:5" ht="12" customHeight="1">
      <c r="A38" s="397"/>
      <c r="B38" s="398" t="s">
        <v>11</v>
      </c>
      <c r="C38" s="393">
        <v>76</v>
      </c>
      <c r="D38" s="761"/>
      <c r="E38" s="439"/>
    </row>
    <row r="39" spans="1:5" ht="12" customHeight="1">
      <c r="A39" s="397"/>
      <c r="B39" s="398" t="s">
        <v>65</v>
      </c>
      <c r="C39" s="393">
        <v>78</v>
      </c>
      <c r="D39" s="761"/>
      <c r="E39" s="439"/>
    </row>
    <row r="40" spans="1:5" ht="25.5" customHeight="1">
      <c r="A40" s="397">
        <v>2015</v>
      </c>
      <c r="B40" s="398" t="s">
        <v>9</v>
      </c>
      <c r="C40" s="393">
        <v>86</v>
      </c>
      <c r="D40" s="761"/>
      <c r="E40" s="439"/>
    </row>
    <row r="41" spans="1:5" ht="15" customHeight="1">
      <c r="A41" s="418"/>
      <c r="B41" s="538" t="s">
        <v>384</v>
      </c>
      <c r="C41" s="766">
        <v>86</v>
      </c>
      <c r="D41" s="761"/>
      <c r="E41" s="439"/>
    </row>
    <row r="42" spans="1:5" s="411" customFormat="1">
      <c r="A42" s="397"/>
      <c r="B42" s="397"/>
      <c r="C42" s="393"/>
    </row>
    <row r="43" spans="1:5">
      <c r="A43" s="410" t="s">
        <v>13</v>
      </c>
      <c r="B43" s="412"/>
      <c r="C43" s="412"/>
    </row>
    <row r="44" spans="1:5" ht="51" customHeight="1">
      <c r="A44" s="865" t="s">
        <v>554</v>
      </c>
      <c r="B44" s="865"/>
      <c r="C44" s="865"/>
      <c r="D44" s="865"/>
    </row>
    <row r="45" spans="1:5" ht="23.25" customHeight="1">
      <c r="A45" s="865" t="s">
        <v>260</v>
      </c>
      <c r="B45" s="865"/>
      <c r="C45" s="865"/>
      <c r="D45" s="865"/>
    </row>
    <row r="46" spans="1:5" ht="57" customHeight="1">
      <c r="A46" s="865" t="s">
        <v>555</v>
      </c>
      <c r="B46" s="865"/>
      <c r="C46" s="865"/>
      <c r="D46" s="865"/>
    </row>
  </sheetData>
  <protectedRanges>
    <protectedRange sqref="C29:C31" name="Range1_1_1"/>
  </protectedRanges>
  <mergeCells count="4">
    <mergeCell ref="A2:D2"/>
    <mergeCell ref="A44:D44"/>
    <mergeCell ref="A45:D45"/>
    <mergeCell ref="A46:D46"/>
  </mergeCells>
  <hyperlinks>
    <hyperlink ref="D1" location="Index!A1" display="Index"/>
  </hyperlinks>
  <pageMargins left="0.75" right="0.75" top="1" bottom="1" header="0.5" footer="0.5"/>
  <pageSetup paperSize="9" scale="73" orientation="portrait" r:id="rId1"/>
  <headerFooter alignWithMargins="0">
    <oddHeader>&amp;CCourt Statistics Quarterly
January to March 2014</oddHeader>
    <oddFooter>&amp;CPage &amp;P</oddFooter>
  </headerFooter>
</worksheet>
</file>

<file path=xl/worksheets/sheet36.xml><?xml version="1.0" encoding="utf-8"?>
<worksheet xmlns="http://schemas.openxmlformats.org/spreadsheetml/2006/main" xmlns:r="http://schemas.openxmlformats.org/officeDocument/2006/relationships">
  <dimension ref="A1:O150"/>
  <sheetViews>
    <sheetView zoomScale="80" zoomScaleNormal="80" workbookViewId="0"/>
  </sheetViews>
  <sheetFormatPr defaultRowHeight="12.75"/>
  <cols>
    <col min="1" max="1" width="25.28515625" style="399" customWidth="1"/>
    <col min="2" max="2" width="7.7109375" style="399" bestFit="1" customWidth="1"/>
    <col min="3" max="3" width="10" style="399" bestFit="1" customWidth="1"/>
    <col min="4" max="4" width="16.42578125" style="399" customWidth="1"/>
    <col min="5" max="5" width="13.85546875" style="399" customWidth="1"/>
    <col min="6" max="6" width="13.7109375" style="399" customWidth="1"/>
    <col min="7" max="14" width="13.85546875" style="399" customWidth="1"/>
    <col min="15" max="256" width="9.140625" style="399"/>
    <col min="257" max="257" width="25.28515625" style="399" customWidth="1"/>
    <col min="258" max="258" width="7.7109375" style="399" bestFit="1" customWidth="1"/>
    <col min="259" max="259" width="10" style="399" bestFit="1" customWidth="1"/>
    <col min="260" max="260" width="16.42578125" style="399" customWidth="1"/>
    <col min="261" max="261" width="13.85546875" style="399" customWidth="1"/>
    <col min="262" max="262" width="13.7109375" style="399" customWidth="1"/>
    <col min="263" max="270" width="13.85546875" style="399" customWidth="1"/>
    <col min="271" max="512" width="9.140625" style="399"/>
    <col min="513" max="513" width="25.28515625" style="399" customWidth="1"/>
    <col min="514" max="514" width="7.7109375" style="399" bestFit="1" customWidth="1"/>
    <col min="515" max="515" width="10" style="399" bestFit="1" customWidth="1"/>
    <col min="516" max="516" width="16.42578125" style="399" customWidth="1"/>
    <col min="517" max="517" width="13.85546875" style="399" customWidth="1"/>
    <col min="518" max="518" width="13.7109375" style="399" customWidth="1"/>
    <col min="519" max="526" width="13.85546875" style="399" customWidth="1"/>
    <col min="527" max="768" width="9.140625" style="399"/>
    <col min="769" max="769" width="25.28515625" style="399" customWidth="1"/>
    <col min="770" max="770" width="7.7109375" style="399" bestFit="1" customWidth="1"/>
    <col min="771" max="771" width="10" style="399" bestFit="1" customWidth="1"/>
    <col min="772" max="772" width="16.42578125" style="399" customWidth="1"/>
    <col min="773" max="773" width="13.85546875" style="399" customWidth="1"/>
    <col min="774" max="774" width="13.7109375" style="399" customWidth="1"/>
    <col min="775" max="782" width="13.85546875" style="399" customWidth="1"/>
    <col min="783" max="1024" width="9.140625" style="399"/>
    <col min="1025" max="1025" width="25.28515625" style="399" customWidth="1"/>
    <col min="1026" max="1026" width="7.7109375" style="399" bestFit="1" customWidth="1"/>
    <col min="1027" max="1027" width="10" style="399" bestFit="1" customWidth="1"/>
    <col min="1028" max="1028" width="16.42578125" style="399" customWidth="1"/>
    <col min="1029" max="1029" width="13.85546875" style="399" customWidth="1"/>
    <col min="1030" max="1030" width="13.7109375" style="399" customWidth="1"/>
    <col min="1031" max="1038" width="13.85546875" style="399" customWidth="1"/>
    <col min="1039" max="1280" width="9.140625" style="399"/>
    <col min="1281" max="1281" width="25.28515625" style="399" customWidth="1"/>
    <col min="1282" max="1282" width="7.7109375" style="399" bestFit="1" customWidth="1"/>
    <col min="1283" max="1283" width="10" style="399" bestFit="1" customWidth="1"/>
    <col min="1284" max="1284" width="16.42578125" style="399" customWidth="1"/>
    <col min="1285" max="1285" width="13.85546875" style="399" customWidth="1"/>
    <col min="1286" max="1286" width="13.7109375" style="399" customWidth="1"/>
    <col min="1287" max="1294" width="13.85546875" style="399" customWidth="1"/>
    <col min="1295" max="1536" width="9.140625" style="399"/>
    <col min="1537" max="1537" width="25.28515625" style="399" customWidth="1"/>
    <col min="1538" max="1538" width="7.7109375" style="399" bestFit="1" customWidth="1"/>
    <col min="1539" max="1539" width="10" style="399" bestFit="1" customWidth="1"/>
    <col min="1540" max="1540" width="16.42578125" style="399" customWidth="1"/>
    <col min="1541" max="1541" width="13.85546875" style="399" customWidth="1"/>
    <col min="1542" max="1542" width="13.7109375" style="399" customWidth="1"/>
    <col min="1543" max="1550" width="13.85546875" style="399" customWidth="1"/>
    <col min="1551" max="1792" width="9.140625" style="399"/>
    <col min="1793" max="1793" width="25.28515625" style="399" customWidth="1"/>
    <col min="1794" max="1794" width="7.7109375" style="399" bestFit="1" customWidth="1"/>
    <col min="1795" max="1795" width="10" style="399" bestFit="1" customWidth="1"/>
    <col min="1796" max="1796" width="16.42578125" style="399" customWidth="1"/>
    <col min="1797" max="1797" width="13.85546875" style="399" customWidth="1"/>
    <col min="1798" max="1798" width="13.7109375" style="399" customWidth="1"/>
    <col min="1799" max="1806" width="13.85546875" style="399" customWidth="1"/>
    <col min="1807" max="2048" width="9.140625" style="399"/>
    <col min="2049" max="2049" width="25.28515625" style="399" customWidth="1"/>
    <col min="2050" max="2050" width="7.7109375" style="399" bestFit="1" customWidth="1"/>
    <col min="2051" max="2051" width="10" style="399" bestFit="1" customWidth="1"/>
    <col min="2052" max="2052" width="16.42578125" style="399" customWidth="1"/>
    <col min="2053" max="2053" width="13.85546875" style="399" customWidth="1"/>
    <col min="2054" max="2054" width="13.7109375" style="399" customWidth="1"/>
    <col min="2055" max="2062" width="13.85546875" style="399" customWidth="1"/>
    <col min="2063" max="2304" width="9.140625" style="399"/>
    <col min="2305" max="2305" width="25.28515625" style="399" customWidth="1"/>
    <col min="2306" max="2306" width="7.7109375" style="399" bestFit="1" customWidth="1"/>
    <col min="2307" max="2307" width="10" style="399" bestFit="1" customWidth="1"/>
    <col min="2308" max="2308" width="16.42578125" style="399" customWidth="1"/>
    <col min="2309" max="2309" width="13.85546875" style="399" customWidth="1"/>
    <col min="2310" max="2310" width="13.7109375" style="399" customWidth="1"/>
    <col min="2311" max="2318" width="13.85546875" style="399" customWidth="1"/>
    <col min="2319" max="2560" width="9.140625" style="399"/>
    <col min="2561" max="2561" width="25.28515625" style="399" customWidth="1"/>
    <col min="2562" max="2562" width="7.7109375" style="399" bestFit="1" customWidth="1"/>
    <col min="2563" max="2563" width="10" style="399" bestFit="1" customWidth="1"/>
    <col min="2564" max="2564" width="16.42578125" style="399" customWidth="1"/>
    <col min="2565" max="2565" width="13.85546875" style="399" customWidth="1"/>
    <col min="2566" max="2566" width="13.7109375" style="399" customWidth="1"/>
    <col min="2567" max="2574" width="13.85546875" style="399" customWidth="1"/>
    <col min="2575" max="2816" width="9.140625" style="399"/>
    <col min="2817" max="2817" width="25.28515625" style="399" customWidth="1"/>
    <col min="2818" max="2818" width="7.7109375" style="399" bestFit="1" customWidth="1"/>
    <col min="2819" max="2819" width="10" style="399" bestFit="1" customWidth="1"/>
    <col min="2820" max="2820" width="16.42578125" style="399" customWidth="1"/>
    <col min="2821" max="2821" width="13.85546875" style="399" customWidth="1"/>
    <col min="2822" max="2822" width="13.7109375" style="399" customWidth="1"/>
    <col min="2823" max="2830" width="13.85546875" style="399" customWidth="1"/>
    <col min="2831" max="3072" width="9.140625" style="399"/>
    <col min="3073" max="3073" width="25.28515625" style="399" customWidth="1"/>
    <col min="3074" max="3074" width="7.7109375" style="399" bestFit="1" customWidth="1"/>
    <col min="3075" max="3075" width="10" style="399" bestFit="1" customWidth="1"/>
    <col min="3076" max="3076" width="16.42578125" style="399" customWidth="1"/>
    <col min="3077" max="3077" width="13.85546875" style="399" customWidth="1"/>
    <col min="3078" max="3078" width="13.7109375" style="399" customWidth="1"/>
    <col min="3079" max="3086" width="13.85546875" style="399" customWidth="1"/>
    <col min="3087" max="3328" width="9.140625" style="399"/>
    <col min="3329" max="3329" width="25.28515625" style="399" customWidth="1"/>
    <col min="3330" max="3330" width="7.7109375" style="399" bestFit="1" customWidth="1"/>
    <col min="3331" max="3331" width="10" style="399" bestFit="1" customWidth="1"/>
    <col min="3332" max="3332" width="16.42578125" style="399" customWidth="1"/>
    <col min="3333" max="3333" width="13.85546875" style="399" customWidth="1"/>
    <col min="3334" max="3334" width="13.7109375" style="399" customWidth="1"/>
    <col min="3335" max="3342" width="13.85546875" style="399" customWidth="1"/>
    <col min="3343" max="3584" width="9.140625" style="399"/>
    <col min="3585" max="3585" width="25.28515625" style="399" customWidth="1"/>
    <col min="3586" max="3586" width="7.7109375" style="399" bestFit="1" customWidth="1"/>
    <col min="3587" max="3587" width="10" style="399" bestFit="1" customWidth="1"/>
    <col min="3588" max="3588" width="16.42578125" style="399" customWidth="1"/>
    <col min="3589" max="3589" width="13.85546875" style="399" customWidth="1"/>
    <col min="3590" max="3590" width="13.7109375" style="399" customWidth="1"/>
    <col min="3591" max="3598" width="13.85546875" style="399" customWidth="1"/>
    <col min="3599" max="3840" width="9.140625" style="399"/>
    <col min="3841" max="3841" width="25.28515625" style="399" customWidth="1"/>
    <col min="3842" max="3842" width="7.7109375" style="399" bestFit="1" customWidth="1"/>
    <col min="3843" max="3843" width="10" style="399" bestFit="1" customWidth="1"/>
    <col min="3844" max="3844" width="16.42578125" style="399" customWidth="1"/>
    <col min="3845" max="3845" width="13.85546875" style="399" customWidth="1"/>
    <col min="3846" max="3846" width="13.7109375" style="399" customWidth="1"/>
    <col min="3847" max="3854" width="13.85546875" style="399" customWidth="1"/>
    <col min="3855" max="4096" width="9.140625" style="399"/>
    <col min="4097" max="4097" width="25.28515625" style="399" customWidth="1"/>
    <col min="4098" max="4098" width="7.7109375" style="399" bestFit="1" customWidth="1"/>
    <col min="4099" max="4099" width="10" style="399" bestFit="1" customWidth="1"/>
    <col min="4100" max="4100" width="16.42578125" style="399" customWidth="1"/>
    <col min="4101" max="4101" width="13.85546875" style="399" customWidth="1"/>
    <col min="4102" max="4102" width="13.7109375" style="399" customWidth="1"/>
    <col min="4103" max="4110" width="13.85546875" style="399" customWidth="1"/>
    <col min="4111" max="4352" width="9.140625" style="399"/>
    <col min="4353" max="4353" width="25.28515625" style="399" customWidth="1"/>
    <col min="4354" max="4354" width="7.7109375" style="399" bestFit="1" customWidth="1"/>
    <col min="4355" max="4355" width="10" style="399" bestFit="1" customWidth="1"/>
    <col min="4356" max="4356" width="16.42578125" style="399" customWidth="1"/>
    <col min="4357" max="4357" width="13.85546875" style="399" customWidth="1"/>
    <col min="4358" max="4358" width="13.7109375" style="399" customWidth="1"/>
    <col min="4359" max="4366" width="13.85546875" style="399" customWidth="1"/>
    <col min="4367" max="4608" width="9.140625" style="399"/>
    <col min="4609" max="4609" width="25.28515625" style="399" customWidth="1"/>
    <col min="4610" max="4610" width="7.7109375" style="399" bestFit="1" customWidth="1"/>
    <col min="4611" max="4611" width="10" style="399" bestFit="1" customWidth="1"/>
    <col min="4612" max="4612" width="16.42578125" style="399" customWidth="1"/>
    <col min="4613" max="4613" width="13.85546875" style="399" customWidth="1"/>
    <col min="4614" max="4614" width="13.7109375" style="399" customWidth="1"/>
    <col min="4615" max="4622" width="13.85546875" style="399" customWidth="1"/>
    <col min="4623" max="4864" width="9.140625" style="399"/>
    <col min="4865" max="4865" width="25.28515625" style="399" customWidth="1"/>
    <col min="4866" max="4866" width="7.7109375" style="399" bestFit="1" customWidth="1"/>
    <col min="4867" max="4867" width="10" style="399" bestFit="1" customWidth="1"/>
    <col min="4868" max="4868" width="16.42578125" style="399" customWidth="1"/>
    <col min="4869" max="4869" width="13.85546875" style="399" customWidth="1"/>
    <col min="4870" max="4870" width="13.7109375" style="399" customWidth="1"/>
    <col min="4871" max="4878" width="13.85546875" style="399" customWidth="1"/>
    <col min="4879" max="5120" width="9.140625" style="399"/>
    <col min="5121" max="5121" width="25.28515625" style="399" customWidth="1"/>
    <col min="5122" max="5122" width="7.7109375" style="399" bestFit="1" customWidth="1"/>
    <col min="5123" max="5123" width="10" style="399" bestFit="1" customWidth="1"/>
    <col min="5124" max="5124" width="16.42578125" style="399" customWidth="1"/>
    <col min="5125" max="5125" width="13.85546875" style="399" customWidth="1"/>
    <col min="5126" max="5126" width="13.7109375" style="399" customWidth="1"/>
    <col min="5127" max="5134" width="13.85546875" style="399" customWidth="1"/>
    <col min="5135" max="5376" width="9.140625" style="399"/>
    <col min="5377" max="5377" width="25.28515625" style="399" customWidth="1"/>
    <col min="5378" max="5378" width="7.7109375" style="399" bestFit="1" customWidth="1"/>
    <col min="5379" max="5379" width="10" style="399" bestFit="1" customWidth="1"/>
    <col min="5380" max="5380" width="16.42578125" style="399" customWidth="1"/>
    <col min="5381" max="5381" width="13.85546875" style="399" customWidth="1"/>
    <col min="5382" max="5382" width="13.7109375" style="399" customWidth="1"/>
    <col min="5383" max="5390" width="13.85546875" style="399" customWidth="1"/>
    <col min="5391" max="5632" width="9.140625" style="399"/>
    <col min="5633" max="5633" width="25.28515625" style="399" customWidth="1"/>
    <col min="5634" max="5634" width="7.7109375" style="399" bestFit="1" customWidth="1"/>
    <col min="5635" max="5635" width="10" style="399" bestFit="1" customWidth="1"/>
    <col min="5636" max="5636" width="16.42578125" style="399" customWidth="1"/>
    <col min="5637" max="5637" width="13.85546875" style="399" customWidth="1"/>
    <col min="5638" max="5638" width="13.7109375" style="399" customWidth="1"/>
    <col min="5639" max="5646" width="13.85546875" style="399" customWidth="1"/>
    <col min="5647" max="5888" width="9.140625" style="399"/>
    <col min="5889" max="5889" width="25.28515625" style="399" customWidth="1"/>
    <col min="5890" max="5890" width="7.7109375" style="399" bestFit="1" customWidth="1"/>
    <col min="5891" max="5891" width="10" style="399" bestFit="1" customWidth="1"/>
    <col min="5892" max="5892" width="16.42578125" style="399" customWidth="1"/>
    <col min="5893" max="5893" width="13.85546875" style="399" customWidth="1"/>
    <col min="5894" max="5894" width="13.7109375" style="399" customWidth="1"/>
    <col min="5895" max="5902" width="13.85546875" style="399" customWidth="1"/>
    <col min="5903" max="6144" width="9.140625" style="399"/>
    <col min="6145" max="6145" width="25.28515625" style="399" customWidth="1"/>
    <col min="6146" max="6146" width="7.7109375" style="399" bestFit="1" customWidth="1"/>
    <col min="6147" max="6147" width="10" style="399" bestFit="1" customWidth="1"/>
    <col min="6148" max="6148" width="16.42578125" style="399" customWidth="1"/>
    <col min="6149" max="6149" width="13.85546875" style="399" customWidth="1"/>
    <col min="6150" max="6150" width="13.7109375" style="399" customWidth="1"/>
    <col min="6151" max="6158" width="13.85546875" style="399" customWidth="1"/>
    <col min="6159" max="6400" width="9.140625" style="399"/>
    <col min="6401" max="6401" width="25.28515625" style="399" customWidth="1"/>
    <col min="6402" max="6402" width="7.7109375" style="399" bestFit="1" customWidth="1"/>
    <col min="6403" max="6403" width="10" style="399" bestFit="1" customWidth="1"/>
    <col min="6404" max="6404" width="16.42578125" style="399" customWidth="1"/>
    <col min="6405" max="6405" width="13.85546875" style="399" customWidth="1"/>
    <col min="6406" max="6406" width="13.7109375" style="399" customWidth="1"/>
    <col min="6407" max="6414" width="13.85546875" style="399" customWidth="1"/>
    <col min="6415" max="6656" width="9.140625" style="399"/>
    <col min="6657" max="6657" width="25.28515625" style="399" customWidth="1"/>
    <col min="6658" max="6658" width="7.7109375" style="399" bestFit="1" customWidth="1"/>
    <col min="6659" max="6659" width="10" style="399" bestFit="1" customWidth="1"/>
    <col min="6660" max="6660" width="16.42578125" style="399" customWidth="1"/>
    <col min="6661" max="6661" width="13.85546875" style="399" customWidth="1"/>
    <col min="6662" max="6662" width="13.7109375" style="399" customWidth="1"/>
    <col min="6663" max="6670" width="13.85546875" style="399" customWidth="1"/>
    <col min="6671" max="6912" width="9.140625" style="399"/>
    <col min="6913" max="6913" width="25.28515625" style="399" customWidth="1"/>
    <col min="6914" max="6914" width="7.7109375" style="399" bestFit="1" customWidth="1"/>
    <col min="6915" max="6915" width="10" style="399" bestFit="1" customWidth="1"/>
    <col min="6916" max="6916" width="16.42578125" style="399" customWidth="1"/>
    <col min="6917" max="6917" width="13.85546875" style="399" customWidth="1"/>
    <col min="6918" max="6918" width="13.7109375" style="399" customWidth="1"/>
    <col min="6919" max="6926" width="13.85546875" style="399" customWidth="1"/>
    <col min="6927" max="7168" width="9.140625" style="399"/>
    <col min="7169" max="7169" width="25.28515625" style="399" customWidth="1"/>
    <col min="7170" max="7170" width="7.7109375" style="399" bestFit="1" customWidth="1"/>
    <col min="7171" max="7171" width="10" style="399" bestFit="1" customWidth="1"/>
    <col min="7172" max="7172" width="16.42578125" style="399" customWidth="1"/>
    <col min="7173" max="7173" width="13.85546875" style="399" customWidth="1"/>
    <col min="7174" max="7174" width="13.7109375" style="399" customWidth="1"/>
    <col min="7175" max="7182" width="13.85546875" style="399" customWidth="1"/>
    <col min="7183" max="7424" width="9.140625" style="399"/>
    <col min="7425" max="7425" width="25.28515625" style="399" customWidth="1"/>
    <col min="7426" max="7426" width="7.7109375" style="399" bestFit="1" customWidth="1"/>
    <col min="7427" max="7427" width="10" style="399" bestFit="1" customWidth="1"/>
    <col min="7428" max="7428" width="16.42578125" style="399" customWidth="1"/>
    <col min="7429" max="7429" width="13.85546875" style="399" customWidth="1"/>
    <col min="7430" max="7430" width="13.7109375" style="399" customWidth="1"/>
    <col min="7431" max="7438" width="13.85546875" style="399" customWidth="1"/>
    <col min="7439" max="7680" width="9.140625" style="399"/>
    <col min="7681" max="7681" width="25.28515625" style="399" customWidth="1"/>
    <col min="7682" max="7682" width="7.7109375" style="399" bestFit="1" customWidth="1"/>
    <col min="7683" max="7683" width="10" style="399" bestFit="1" customWidth="1"/>
    <col min="7684" max="7684" width="16.42578125" style="399" customWidth="1"/>
    <col min="7685" max="7685" width="13.85546875" style="399" customWidth="1"/>
    <col min="7686" max="7686" width="13.7109375" style="399" customWidth="1"/>
    <col min="7687" max="7694" width="13.85546875" style="399" customWidth="1"/>
    <col min="7695" max="7936" width="9.140625" style="399"/>
    <col min="7937" max="7937" width="25.28515625" style="399" customWidth="1"/>
    <col min="7938" max="7938" width="7.7109375" style="399" bestFit="1" customWidth="1"/>
    <col min="7939" max="7939" width="10" style="399" bestFit="1" customWidth="1"/>
    <col min="7940" max="7940" width="16.42578125" style="399" customWidth="1"/>
    <col min="7941" max="7941" width="13.85546875" style="399" customWidth="1"/>
    <col min="7942" max="7942" width="13.7109375" style="399" customWidth="1"/>
    <col min="7943" max="7950" width="13.85546875" style="399" customWidth="1"/>
    <col min="7951" max="8192" width="9.140625" style="399"/>
    <col min="8193" max="8193" width="25.28515625" style="399" customWidth="1"/>
    <col min="8194" max="8194" width="7.7109375" style="399" bestFit="1" customWidth="1"/>
    <col min="8195" max="8195" width="10" style="399" bestFit="1" customWidth="1"/>
    <col min="8196" max="8196" width="16.42578125" style="399" customWidth="1"/>
    <col min="8197" max="8197" width="13.85546875" style="399" customWidth="1"/>
    <col min="8198" max="8198" width="13.7109375" style="399" customWidth="1"/>
    <col min="8199" max="8206" width="13.85546875" style="399" customWidth="1"/>
    <col min="8207" max="8448" width="9.140625" style="399"/>
    <col min="8449" max="8449" width="25.28515625" style="399" customWidth="1"/>
    <col min="8450" max="8450" width="7.7109375" style="399" bestFit="1" customWidth="1"/>
    <col min="8451" max="8451" width="10" style="399" bestFit="1" customWidth="1"/>
    <col min="8452" max="8452" width="16.42578125" style="399" customWidth="1"/>
    <col min="8453" max="8453" width="13.85546875" style="399" customWidth="1"/>
    <col min="8454" max="8454" width="13.7109375" style="399" customWidth="1"/>
    <col min="8455" max="8462" width="13.85546875" style="399" customWidth="1"/>
    <col min="8463" max="8704" width="9.140625" style="399"/>
    <col min="8705" max="8705" width="25.28515625" style="399" customWidth="1"/>
    <col min="8706" max="8706" width="7.7109375" style="399" bestFit="1" customWidth="1"/>
    <col min="8707" max="8707" width="10" style="399" bestFit="1" customWidth="1"/>
    <col min="8708" max="8708" width="16.42578125" style="399" customWidth="1"/>
    <col min="8709" max="8709" width="13.85546875" style="399" customWidth="1"/>
    <col min="8710" max="8710" width="13.7109375" style="399" customWidth="1"/>
    <col min="8711" max="8718" width="13.85546875" style="399" customWidth="1"/>
    <col min="8719" max="8960" width="9.140625" style="399"/>
    <col min="8961" max="8961" width="25.28515625" style="399" customWidth="1"/>
    <col min="8962" max="8962" width="7.7109375" style="399" bestFit="1" customWidth="1"/>
    <col min="8963" max="8963" width="10" style="399" bestFit="1" customWidth="1"/>
    <col min="8964" max="8964" width="16.42578125" style="399" customWidth="1"/>
    <col min="8965" max="8965" width="13.85546875" style="399" customWidth="1"/>
    <col min="8966" max="8966" width="13.7109375" style="399" customWidth="1"/>
    <col min="8967" max="8974" width="13.85546875" style="399" customWidth="1"/>
    <col min="8975" max="9216" width="9.140625" style="399"/>
    <col min="9217" max="9217" width="25.28515625" style="399" customWidth="1"/>
    <col min="9218" max="9218" width="7.7109375" style="399" bestFit="1" customWidth="1"/>
    <col min="9219" max="9219" width="10" style="399" bestFit="1" customWidth="1"/>
    <col min="9220" max="9220" width="16.42578125" style="399" customWidth="1"/>
    <col min="9221" max="9221" width="13.85546875" style="399" customWidth="1"/>
    <col min="9222" max="9222" width="13.7109375" style="399" customWidth="1"/>
    <col min="9223" max="9230" width="13.85546875" style="399" customWidth="1"/>
    <col min="9231" max="9472" width="9.140625" style="399"/>
    <col min="9473" max="9473" width="25.28515625" style="399" customWidth="1"/>
    <col min="9474" max="9474" width="7.7109375" style="399" bestFit="1" customWidth="1"/>
    <col min="9475" max="9475" width="10" style="399" bestFit="1" customWidth="1"/>
    <col min="9476" max="9476" width="16.42578125" style="399" customWidth="1"/>
    <col min="9477" max="9477" width="13.85546875" style="399" customWidth="1"/>
    <col min="9478" max="9478" width="13.7109375" style="399" customWidth="1"/>
    <col min="9479" max="9486" width="13.85546875" style="399" customWidth="1"/>
    <col min="9487" max="9728" width="9.140625" style="399"/>
    <col min="9729" max="9729" width="25.28515625" style="399" customWidth="1"/>
    <col min="9730" max="9730" width="7.7109375" style="399" bestFit="1" customWidth="1"/>
    <col min="9731" max="9731" width="10" style="399" bestFit="1" customWidth="1"/>
    <col min="9732" max="9732" width="16.42578125" style="399" customWidth="1"/>
    <col min="9733" max="9733" width="13.85546875" style="399" customWidth="1"/>
    <col min="9734" max="9734" width="13.7109375" style="399" customWidth="1"/>
    <col min="9735" max="9742" width="13.85546875" style="399" customWidth="1"/>
    <col min="9743" max="9984" width="9.140625" style="399"/>
    <col min="9985" max="9985" width="25.28515625" style="399" customWidth="1"/>
    <col min="9986" max="9986" width="7.7109375" style="399" bestFit="1" customWidth="1"/>
    <col min="9987" max="9987" width="10" style="399" bestFit="1" customWidth="1"/>
    <col min="9988" max="9988" width="16.42578125" style="399" customWidth="1"/>
    <col min="9989" max="9989" width="13.85546875" style="399" customWidth="1"/>
    <col min="9990" max="9990" width="13.7109375" style="399" customWidth="1"/>
    <col min="9991" max="9998" width="13.85546875" style="399" customWidth="1"/>
    <col min="9999" max="10240" width="9.140625" style="399"/>
    <col min="10241" max="10241" width="25.28515625" style="399" customWidth="1"/>
    <col min="10242" max="10242" width="7.7109375" style="399" bestFit="1" customWidth="1"/>
    <col min="10243" max="10243" width="10" style="399" bestFit="1" customWidth="1"/>
    <col min="10244" max="10244" width="16.42578125" style="399" customWidth="1"/>
    <col min="10245" max="10245" width="13.85546875" style="399" customWidth="1"/>
    <col min="10246" max="10246" width="13.7109375" style="399" customWidth="1"/>
    <col min="10247" max="10254" width="13.85546875" style="399" customWidth="1"/>
    <col min="10255" max="10496" width="9.140625" style="399"/>
    <col min="10497" max="10497" width="25.28515625" style="399" customWidth="1"/>
    <col min="10498" max="10498" width="7.7109375" style="399" bestFit="1" customWidth="1"/>
    <col min="10499" max="10499" width="10" style="399" bestFit="1" customWidth="1"/>
    <col min="10500" max="10500" width="16.42578125" style="399" customWidth="1"/>
    <col min="10501" max="10501" width="13.85546875" style="399" customWidth="1"/>
    <col min="10502" max="10502" width="13.7109375" style="399" customWidth="1"/>
    <col min="10503" max="10510" width="13.85546875" style="399" customWidth="1"/>
    <col min="10511" max="10752" width="9.140625" style="399"/>
    <col min="10753" max="10753" width="25.28515625" style="399" customWidth="1"/>
    <col min="10754" max="10754" width="7.7109375" style="399" bestFit="1" customWidth="1"/>
    <col min="10755" max="10755" width="10" style="399" bestFit="1" customWidth="1"/>
    <col min="10756" max="10756" width="16.42578125" style="399" customWidth="1"/>
    <col min="10757" max="10757" width="13.85546875" style="399" customWidth="1"/>
    <col min="10758" max="10758" width="13.7109375" style="399" customWidth="1"/>
    <col min="10759" max="10766" width="13.85546875" style="399" customWidth="1"/>
    <col min="10767" max="11008" width="9.140625" style="399"/>
    <col min="11009" max="11009" width="25.28515625" style="399" customWidth="1"/>
    <col min="11010" max="11010" width="7.7109375" style="399" bestFit="1" customWidth="1"/>
    <col min="11011" max="11011" width="10" style="399" bestFit="1" customWidth="1"/>
    <col min="11012" max="11012" width="16.42578125" style="399" customWidth="1"/>
    <col min="11013" max="11013" width="13.85546875" style="399" customWidth="1"/>
    <col min="11014" max="11014" width="13.7109375" style="399" customWidth="1"/>
    <col min="11015" max="11022" width="13.85546875" style="399" customWidth="1"/>
    <col min="11023" max="11264" width="9.140625" style="399"/>
    <col min="11265" max="11265" width="25.28515625" style="399" customWidth="1"/>
    <col min="11266" max="11266" width="7.7109375" style="399" bestFit="1" customWidth="1"/>
    <col min="11267" max="11267" width="10" style="399" bestFit="1" customWidth="1"/>
    <col min="11268" max="11268" width="16.42578125" style="399" customWidth="1"/>
    <col min="11269" max="11269" width="13.85546875" style="399" customWidth="1"/>
    <col min="11270" max="11270" width="13.7109375" style="399" customWidth="1"/>
    <col min="11271" max="11278" width="13.85546875" style="399" customWidth="1"/>
    <col min="11279" max="11520" width="9.140625" style="399"/>
    <col min="11521" max="11521" width="25.28515625" style="399" customWidth="1"/>
    <col min="11522" max="11522" width="7.7109375" style="399" bestFit="1" customWidth="1"/>
    <col min="11523" max="11523" width="10" style="399" bestFit="1" customWidth="1"/>
    <col min="11524" max="11524" width="16.42578125" style="399" customWidth="1"/>
    <col min="11525" max="11525" width="13.85546875" style="399" customWidth="1"/>
    <col min="11526" max="11526" width="13.7109375" style="399" customWidth="1"/>
    <col min="11527" max="11534" width="13.85546875" style="399" customWidth="1"/>
    <col min="11535" max="11776" width="9.140625" style="399"/>
    <col min="11777" max="11777" width="25.28515625" style="399" customWidth="1"/>
    <col min="11778" max="11778" width="7.7109375" style="399" bestFit="1" customWidth="1"/>
    <col min="11779" max="11779" width="10" style="399" bestFit="1" customWidth="1"/>
    <col min="11780" max="11780" width="16.42578125" style="399" customWidth="1"/>
    <col min="11781" max="11781" width="13.85546875" style="399" customWidth="1"/>
    <col min="11782" max="11782" width="13.7109375" style="399" customWidth="1"/>
    <col min="11783" max="11790" width="13.85546875" style="399" customWidth="1"/>
    <col min="11791" max="12032" width="9.140625" style="399"/>
    <col min="12033" max="12033" width="25.28515625" style="399" customWidth="1"/>
    <col min="12034" max="12034" width="7.7109375" style="399" bestFit="1" customWidth="1"/>
    <col min="12035" max="12035" width="10" style="399" bestFit="1" customWidth="1"/>
    <col min="12036" max="12036" width="16.42578125" style="399" customWidth="1"/>
    <col min="12037" max="12037" width="13.85546875" style="399" customWidth="1"/>
    <col min="12038" max="12038" width="13.7109375" style="399" customWidth="1"/>
    <col min="12039" max="12046" width="13.85546875" style="399" customWidth="1"/>
    <col min="12047" max="12288" width="9.140625" style="399"/>
    <col min="12289" max="12289" width="25.28515625" style="399" customWidth="1"/>
    <col min="12290" max="12290" width="7.7109375" style="399" bestFit="1" customWidth="1"/>
    <col min="12291" max="12291" width="10" style="399" bestFit="1" customWidth="1"/>
    <col min="12292" max="12292" width="16.42578125" style="399" customWidth="1"/>
    <col min="12293" max="12293" width="13.85546875" style="399" customWidth="1"/>
    <col min="12294" max="12294" width="13.7109375" style="399" customWidth="1"/>
    <col min="12295" max="12302" width="13.85546875" style="399" customWidth="1"/>
    <col min="12303" max="12544" width="9.140625" style="399"/>
    <col min="12545" max="12545" width="25.28515625" style="399" customWidth="1"/>
    <col min="12546" max="12546" width="7.7109375" style="399" bestFit="1" customWidth="1"/>
    <col min="12547" max="12547" width="10" style="399" bestFit="1" customWidth="1"/>
    <col min="12548" max="12548" width="16.42578125" style="399" customWidth="1"/>
    <col min="12549" max="12549" width="13.85546875" style="399" customWidth="1"/>
    <col min="12550" max="12550" width="13.7109375" style="399" customWidth="1"/>
    <col min="12551" max="12558" width="13.85546875" style="399" customWidth="1"/>
    <col min="12559" max="12800" width="9.140625" style="399"/>
    <col min="12801" max="12801" width="25.28515625" style="399" customWidth="1"/>
    <col min="12802" max="12802" width="7.7109375" style="399" bestFit="1" customWidth="1"/>
    <col min="12803" max="12803" width="10" style="399" bestFit="1" customWidth="1"/>
    <col min="12804" max="12804" width="16.42578125" style="399" customWidth="1"/>
    <col min="12805" max="12805" width="13.85546875" style="399" customWidth="1"/>
    <col min="12806" max="12806" width="13.7109375" style="399" customWidth="1"/>
    <col min="12807" max="12814" width="13.85546875" style="399" customWidth="1"/>
    <col min="12815" max="13056" width="9.140625" style="399"/>
    <col min="13057" max="13057" width="25.28515625" style="399" customWidth="1"/>
    <col min="13058" max="13058" width="7.7109375" style="399" bestFit="1" customWidth="1"/>
    <col min="13059" max="13059" width="10" style="399" bestFit="1" customWidth="1"/>
    <col min="13060" max="13060" width="16.42578125" style="399" customWidth="1"/>
    <col min="13061" max="13061" width="13.85546875" style="399" customWidth="1"/>
    <col min="13062" max="13062" width="13.7109375" style="399" customWidth="1"/>
    <col min="13063" max="13070" width="13.85546875" style="399" customWidth="1"/>
    <col min="13071" max="13312" width="9.140625" style="399"/>
    <col min="13313" max="13313" width="25.28515625" style="399" customWidth="1"/>
    <col min="13314" max="13314" width="7.7109375" style="399" bestFit="1" customWidth="1"/>
    <col min="13315" max="13315" width="10" style="399" bestFit="1" customWidth="1"/>
    <col min="13316" max="13316" width="16.42578125" style="399" customWidth="1"/>
    <col min="13317" max="13317" width="13.85546875" style="399" customWidth="1"/>
    <col min="13318" max="13318" width="13.7109375" style="399" customWidth="1"/>
    <col min="13319" max="13326" width="13.85546875" style="399" customWidth="1"/>
    <col min="13327" max="13568" width="9.140625" style="399"/>
    <col min="13569" max="13569" width="25.28515625" style="399" customWidth="1"/>
    <col min="13570" max="13570" width="7.7109375" style="399" bestFit="1" customWidth="1"/>
    <col min="13571" max="13571" width="10" style="399" bestFit="1" customWidth="1"/>
    <col min="13572" max="13572" width="16.42578125" style="399" customWidth="1"/>
    <col min="13573" max="13573" width="13.85546875" style="399" customWidth="1"/>
    <col min="13574" max="13574" width="13.7109375" style="399" customWidth="1"/>
    <col min="13575" max="13582" width="13.85546875" style="399" customWidth="1"/>
    <col min="13583" max="13824" width="9.140625" style="399"/>
    <col min="13825" max="13825" width="25.28515625" style="399" customWidth="1"/>
    <col min="13826" max="13826" width="7.7109375" style="399" bestFit="1" customWidth="1"/>
    <col min="13827" max="13827" width="10" style="399" bestFit="1" customWidth="1"/>
    <col min="13828" max="13828" width="16.42578125" style="399" customWidth="1"/>
    <col min="13829" max="13829" width="13.85546875" style="399" customWidth="1"/>
    <col min="13830" max="13830" width="13.7109375" style="399" customWidth="1"/>
    <col min="13831" max="13838" width="13.85546875" style="399" customWidth="1"/>
    <col min="13839" max="14080" width="9.140625" style="399"/>
    <col min="14081" max="14081" width="25.28515625" style="399" customWidth="1"/>
    <col min="14082" max="14082" width="7.7109375" style="399" bestFit="1" customWidth="1"/>
    <col min="14083" max="14083" width="10" style="399" bestFit="1" customWidth="1"/>
    <col min="14084" max="14084" width="16.42578125" style="399" customWidth="1"/>
    <col min="14085" max="14085" width="13.85546875" style="399" customWidth="1"/>
    <col min="14086" max="14086" width="13.7109375" style="399" customWidth="1"/>
    <col min="14087" max="14094" width="13.85546875" style="399" customWidth="1"/>
    <col min="14095" max="14336" width="9.140625" style="399"/>
    <col min="14337" max="14337" width="25.28515625" style="399" customWidth="1"/>
    <col min="14338" max="14338" width="7.7109375" style="399" bestFit="1" customWidth="1"/>
    <col min="14339" max="14339" width="10" style="399" bestFit="1" customWidth="1"/>
    <col min="14340" max="14340" width="16.42578125" style="399" customWidth="1"/>
    <col min="14341" max="14341" width="13.85546875" style="399" customWidth="1"/>
    <col min="14342" max="14342" width="13.7109375" style="399" customWidth="1"/>
    <col min="14343" max="14350" width="13.85546875" style="399" customWidth="1"/>
    <col min="14351" max="14592" width="9.140625" style="399"/>
    <col min="14593" max="14593" width="25.28515625" style="399" customWidth="1"/>
    <col min="14594" max="14594" width="7.7109375" style="399" bestFit="1" customWidth="1"/>
    <col min="14595" max="14595" width="10" style="399" bestFit="1" customWidth="1"/>
    <col min="14596" max="14596" width="16.42578125" style="399" customWidth="1"/>
    <col min="14597" max="14597" width="13.85546875" style="399" customWidth="1"/>
    <col min="14598" max="14598" width="13.7109375" style="399" customWidth="1"/>
    <col min="14599" max="14606" width="13.85546875" style="399" customWidth="1"/>
    <col min="14607" max="14848" width="9.140625" style="399"/>
    <col min="14849" max="14849" width="25.28515625" style="399" customWidth="1"/>
    <col min="14850" max="14850" width="7.7109375" style="399" bestFit="1" customWidth="1"/>
    <col min="14851" max="14851" width="10" style="399" bestFit="1" customWidth="1"/>
    <col min="14852" max="14852" width="16.42578125" style="399" customWidth="1"/>
    <col min="14853" max="14853" width="13.85546875" style="399" customWidth="1"/>
    <col min="14854" max="14854" width="13.7109375" style="399" customWidth="1"/>
    <col min="14855" max="14862" width="13.85546875" style="399" customWidth="1"/>
    <col min="14863" max="15104" width="9.140625" style="399"/>
    <col min="15105" max="15105" width="25.28515625" style="399" customWidth="1"/>
    <col min="15106" max="15106" width="7.7109375" style="399" bestFit="1" customWidth="1"/>
    <col min="15107" max="15107" width="10" style="399" bestFit="1" customWidth="1"/>
    <col min="15108" max="15108" width="16.42578125" style="399" customWidth="1"/>
    <col min="15109" max="15109" width="13.85546875" style="399" customWidth="1"/>
    <col min="15110" max="15110" width="13.7109375" style="399" customWidth="1"/>
    <col min="15111" max="15118" width="13.85546875" style="399" customWidth="1"/>
    <col min="15119" max="15360" width="9.140625" style="399"/>
    <col min="15361" max="15361" width="25.28515625" style="399" customWidth="1"/>
    <col min="15362" max="15362" width="7.7109375" style="399" bestFit="1" customWidth="1"/>
    <col min="15363" max="15363" width="10" style="399" bestFit="1" customWidth="1"/>
    <col min="15364" max="15364" width="16.42578125" style="399" customWidth="1"/>
    <col min="15365" max="15365" width="13.85546875" style="399" customWidth="1"/>
    <col min="15366" max="15366" width="13.7109375" style="399" customWidth="1"/>
    <col min="15367" max="15374" width="13.85546875" style="399" customWidth="1"/>
    <col min="15375" max="15616" width="9.140625" style="399"/>
    <col min="15617" max="15617" width="25.28515625" style="399" customWidth="1"/>
    <col min="15618" max="15618" width="7.7109375" style="399" bestFit="1" customWidth="1"/>
    <col min="15619" max="15619" width="10" style="399" bestFit="1" customWidth="1"/>
    <col min="15620" max="15620" width="16.42578125" style="399" customWidth="1"/>
    <col min="15621" max="15621" width="13.85546875" style="399" customWidth="1"/>
    <col min="15622" max="15622" width="13.7109375" style="399" customWidth="1"/>
    <col min="15623" max="15630" width="13.85546875" style="399" customWidth="1"/>
    <col min="15631" max="15872" width="9.140625" style="399"/>
    <col min="15873" max="15873" width="25.28515625" style="399" customWidth="1"/>
    <col min="15874" max="15874" width="7.7109375" style="399" bestFit="1" customWidth="1"/>
    <col min="15875" max="15875" width="10" style="399" bestFit="1" customWidth="1"/>
    <col min="15876" max="15876" width="16.42578125" style="399" customWidth="1"/>
    <col min="15877" max="15877" width="13.85546875" style="399" customWidth="1"/>
    <col min="15878" max="15878" width="13.7109375" style="399" customWidth="1"/>
    <col min="15879" max="15886" width="13.85546875" style="399" customWidth="1"/>
    <col min="15887" max="16128" width="9.140625" style="399"/>
    <col min="16129" max="16129" width="25.28515625" style="399" customWidth="1"/>
    <col min="16130" max="16130" width="7.7109375" style="399" bestFit="1" customWidth="1"/>
    <col min="16131" max="16131" width="10" style="399" bestFit="1" customWidth="1"/>
    <col min="16132" max="16132" width="16.42578125" style="399" customWidth="1"/>
    <col min="16133" max="16133" width="13.85546875" style="399" customWidth="1"/>
    <col min="16134" max="16134" width="13.7109375" style="399" customWidth="1"/>
    <col min="16135" max="16142" width="13.85546875" style="399" customWidth="1"/>
    <col min="16143" max="16384" width="9.140625" style="399"/>
  </cols>
  <sheetData>
    <row r="1" spans="1:14">
      <c r="A1" s="767" t="s">
        <v>642</v>
      </c>
      <c r="B1" s="767"/>
      <c r="C1" s="767"/>
      <c r="D1" s="767"/>
      <c r="E1" s="767"/>
      <c r="F1" s="767"/>
      <c r="G1" s="767"/>
      <c r="H1" s="767"/>
      <c r="I1" s="767"/>
      <c r="J1" s="767"/>
      <c r="K1" s="767"/>
      <c r="L1" s="767"/>
      <c r="M1" s="767"/>
      <c r="N1" s="661" t="s">
        <v>35</v>
      </c>
    </row>
    <row r="2" spans="1:14" ht="14.25">
      <c r="A2" s="395" t="s">
        <v>559</v>
      </c>
      <c r="B2" s="395"/>
      <c r="C2" s="395"/>
      <c r="D2" s="395"/>
      <c r="E2" s="395"/>
      <c r="F2" s="395"/>
      <c r="G2" s="395"/>
      <c r="H2" s="395"/>
      <c r="I2" s="395"/>
      <c r="J2" s="395"/>
      <c r="K2" s="395"/>
      <c r="L2" s="395"/>
      <c r="M2" s="395"/>
      <c r="N2" s="395"/>
    </row>
    <row r="4" spans="1:14">
      <c r="A4" s="1012" t="s">
        <v>271</v>
      </c>
      <c r="B4" s="1012" t="s">
        <v>37</v>
      </c>
      <c r="C4" s="1012" t="s">
        <v>38</v>
      </c>
      <c r="D4" s="1014" t="s">
        <v>272</v>
      </c>
      <c r="E4" s="1017" t="s">
        <v>273</v>
      </c>
      <c r="F4" s="1017"/>
      <c r="G4" s="1017"/>
      <c r="H4" s="1017"/>
      <c r="I4" s="1017"/>
      <c r="J4" s="1017"/>
      <c r="K4" s="1017"/>
      <c r="L4" s="1017"/>
      <c r="M4" s="1017"/>
      <c r="N4" s="1017"/>
    </row>
    <row r="5" spans="1:14" ht="30.75" customHeight="1">
      <c r="A5" s="1013"/>
      <c r="B5" s="1013"/>
      <c r="C5" s="1013"/>
      <c r="D5" s="1015"/>
      <c r="E5" s="1017" t="s">
        <v>274</v>
      </c>
      <c r="F5" s="1017"/>
      <c r="G5" s="1017" t="s">
        <v>275</v>
      </c>
      <c r="H5" s="1017"/>
      <c r="I5" s="1017" t="s">
        <v>276</v>
      </c>
      <c r="J5" s="1017"/>
      <c r="K5" s="1017" t="s">
        <v>277</v>
      </c>
      <c r="L5" s="1017"/>
      <c r="M5" s="1017" t="s">
        <v>278</v>
      </c>
      <c r="N5" s="1017"/>
    </row>
    <row r="6" spans="1:14" ht="17.25" customHeight="1">
      <c r="A6" s="1013"/>
      <c r="B6" s="1013"/>
      <c r="C6" s="1013"/>
      <c r="D6" s="1016"/>
      <c r="E6" s="383" t="s">
        <v>279</v>
      </c>
      <c r="F6" s="383" t="s">
        <v>280</v>
      </c>
      <c r="G6" s="383" t="s">
        <v>279</v>
      </c>
      <c r="H6" s="383" t="s">
        <v>280</v>
      </c>
      <c r="I6" s="383" t="s">
        <v>279</v>
      </c>
      <c r="J6" s="383" t="s">
        <v>280</v>
      </c>
      <c r="K6" s="383" t="s">
        <v>279</v>
      </c>
      <c r="L6" s="383" t="s">
        <v>280</v>
      </c>
      <c r="M6" s="383" t="s">
        <v>279</v>
      </c>
      <c r="N6" s="383" t="s">
        <v>280</v>
      </c>
    </row>
    <row r="7" spans="1:14" ht="26.25" customHeight="1">
      <c r="A7" s="768" t="s">
        <v>281</v>
      </c>
      <c r="B7" s="769">
        <v>2011</v>
      </c>
      <c r="C7" s="770" t="s">
        <v>297</v>
      </c>
      <c r="D7" s="771">
        <v>30.674680930000005</v>
      </c>
      <c r="E7" s="771">
        <v>2.0703727000000001</v>
      </c>
      <c r="F7" s="772">
        <v>6.7494514603904626E-2</v>
      </c>
      <c r="G7" s="771">
        <v>7.3069133600000002</v>
      </c>
      <c r="H7" s="772">
        <v>0.23820666225263976</v>
      </c>
      <c r="I7" s="771">
        <v>9.9232129400000009</v>
      </c>
      <c r="J7" s="772">
        <v>0.32349848927996661</v>
      </c>
      <c r="K7" s="771">
        <v>13.146592720000001</v>
      </c>
      <c r="L7" s="772">
        <v>0.42858123773155737</v>
      </c>
      <c r="M7" s="771">
        <v>14.94344618</v>
      </c>
      <c r="N7" s="772">
        <v>0.48715897694587684</v>
      </c>
    </row>
    <row r="8" spans="1:14">
      <c r="A8" s="758"/>
      <c r="B8" s="632">
        <v>2012</v>
      </c>
      <c r="C8" s="773"/>
      <c r="D8" s="771">
        <v>39.707002840000001</v>
      </c>
      <c r="E8" s="771">
        <v>3.1089734600000001</v>
      </c>
      <c r="F8" s="772">
        <v>7.8297862785757413E-2</v>
      </c>
      <c r="G8" s="771">
        <v>14.811140999999999</v>
      </c>
      <c r="H8" s="772">
        <v>0.37301080264561209</v>
      </c>
      <c r="I8" s="771">
        <v>18.767336279999999</v>
      </c>
      <c r="J8" s="772">
        <v>0.47264550174243258</v>
      </c>
      <c r="K8" s="771">
        <v>22.535433210000001</v>
      </c>
      <c r="L8" s="772">
        <v>0.56754304274253298</v>
      </c>
      <c r="M8" s="771">
        <v>25.17104986</v>
      </c>
      <c r="N8" s="772">
        <v>0.6339196630233499</v>
      </c>
    </row>
    <row r="9" spans="1:14">
      <c r="A9" s="758"/>
      <c r="B9" s="632">
        <v>2013</v>
      </c>
      <c r="C9" s="773"/>
      <c r="D9" s="771">
        <v>33.731249989999995</v>
      </c>
      <c r="E9" s="771">
        <v>3.0394503399999997</v>
      </c>
      <c r="F9" s="772">
        <v>9.0107847793991586E-2</v>
      </c>
      <c r="G9" s="771">
        <v>9.3182694900000005</v>
      </c>
      <c r="H9" s="772">
        <v>0.27625034627422657</v>
      </c>
      <c r="I9" s="771">
        <v>12.493227859999999</v>
      </c>
      <c r="J9" s="772">
        <v>0.37037547863490844</v>
      </c>
      <c r="K9" s="771">
        <v>16.33741388</v>
      </c>
      <c r="L9" s="772">
        <v>0.48434060062533729</v>
      </c>
      <c r="M9" s="771">
        <v>18.576869030000001</v>
      </c>
      <c r="N9" s="772">
        <v>0.55073171126202913</v>
      </c>
    </row>
    <row r="10" spans="1:14">
      <c r="A10" s="758"/>
      <c r="B10" s="632">
        <v>2014</v>
      </c>
      <c r="C10" s="773"/>
      <c r="D10" s="771">
        <v>38.900306530000002</v>
      </c>
      <c r="E10" s="771">
        <v>3.3773165999999999</v>
      </c>
      <c r="F10" s="772">
        <v>8.6819794013587179E-2</v>
      </c>
      <c r="G10" s="771">
        <v>10.75056487</v>
      </c>
      <c r="H10" s="772">
        <v>0.27636195775756006</v>
      </c>
      <c r="I10" s="771">
        <v>14.223749400000001</v>
      </c>
      <c r="J10" s="772">
        <v>0.36564620355962013</v>
      </c>
      <c r="K10" s="771" t="s">
        <v>43</v>
      </c>
      <c r="L10" s="771" t="s">
        <v>43</v>
      </c>
      <c r="M10" s="771" t="s">
        <v>43</v>
      </c>
      <c r="N10" s="771" t="s">
        <v>43</v>
      </c>
    </row>
    <row r="11" spans="1:14" ht="25.5" customHeight="1">
      <c r="B11" s="397">
        <v>2011</v>
      </c>
      <c r="C11" s="399" t="s">
        <v>6</v>
      </c>
      <c r="D11" s="771">
        <v>12.735028509999999</v>
      </c>
      <c r="E11" s="771">
        <v>0.69403387999999999</v>
      </c>
      <c r="F11" s="772">
        <v>5.4498023263553734E-2</v>
      </c>
      <c r="G11" s="771">
        <v>2.3947550799999999</v>
      </c>
      <c r="H11" s="772">
        <v>0.18804473646207803</v>
      </c>
      <c r="I11" s="771">
        <v>3.2230298899999998</v>
      </c>
      <c r="J11" s="772">
        <v>0.25308383781545218</v>
      </c>
      <c r="K11" s="771">
        <v>4.3721521699999997</v>
      </c>
      <c r="L11" s="772">
        <v>0.34331703039116324</v>
      </c>
      <c r="M11" s="771">
        <v>4.9179215100000002</v>
      </c>
      <c r="N11" s="772">
        <v>0.3861727915362162</v>
      </c>
    </row>
    <row r="12" spans="1:14">
      <c r="B12" s="397"/>
      <c r="C12" s="399" t="s">
        <v>11</v>
      </c>
      <c r="D12" s="771">
        <v>9.4010720299999999</v>
      </c>
      <c r="E12" s="771">
        <v>0.73318673999999995</v>
      </c>
      <c r="F12" s="772">
        <v>7.7989694968861975E-2</v>
      </c>
      <c r="G12" s="771">
        <v>2.58974343</v>
      </c>
      <c r="H12" s="772">
        <v>0.27547320366611427</v>
      </c>
      <c r="I12" s="771">
        <v>3.5509602</v>
      </c>
      <c r="J12" s="772">
        <v>0.37771864619996964</v>
      </c>
      <c r="K12" s="771">
        <v>4.6951053000000007</v>
      </c>
      <c r="L12" s="772">
        <v>0.49942233024247989</v>
      </c>
      <c r="M12" s="771">
        <v>5.2944855199999994</v>
      </c>
      <c r="N12" s="772">
        <v>0.56317891226709382</v>
      </c>
    </row>
    <row r="13" spans="1:14">
      <c r="B13" s="397"/>
      <c r="C13" s="399" t="s">
        <v>65</v>
      </c>
      <c r="D13" s="771">
        <v>8.5385803899999999</v>
      </c>
      <c r="E13" s="771">
        <v>0.6431520799999999</v>
      </c>
      <c r="F13" s="772">
        <v>7.5323069014286093E-2</v>
      </c>
      <c r="G13" s="771">
        <v>2.3224148499999999</v>
      </c>
      <c r="H13" s="772">
        <v>0.27199074599331607</v>
      </c>
      <c r="I13" s="771">
        <v>3.1492228500000001</v>
      </c>
      <c r="J13" s="772">
        <v>0.36882276750456405</v>
      </c>
      <c r="K13" s="771">
        <v>4.0793352499999997</v>
      </c>
      <c r="L13" s="772">
        <v>0.4777533341230274</v>
      </c>
      <c r="M13" s="771">
        <v>4.73103915</v>
      </c>
      <c r="N13" s="772">
        <v>0.55407795370068536</v>
      </c>
    </row>
    <row r="14" spans="1:14" ht="26.25" customHeight="1">
      <c r="B14" s="397">
        <v>2012</v>
      </c>
      <c r="C14" s="399" t="s">
        <v>9</v>
      </c>
      <c r="D14" s="771">
        <v>9.0516590299999997</v>
      </c>
      <c r="E14" s="771">
        <v>0.82811900000000005</v>
      </c>
      <c r="F14" s="772">
        <v>9.1488090443459846E-2</v>
      </c>
      <c r="G14" s="771">
        <v>2.5801411799999996</v>
      </c>
      <c r="H14" s="772">
        <v>0.28504621875930297</v>
      </c>
      <c r="I14" s="771">
        <v>3.4901421999999998</v>
      </c>
      <c r="J14" s="772">
        <v>0.38558038790818217</v>
      </c>
      <c r="K14" s="771">
        <v>4.4473174800000006</v>
      </c>
      <c r="L14" s="772">
        <v>0.49132622707729201</v>
      </c>
      <c r="M14" s="771">
        <v>5.3239963600000006</v>
      </c>
      <c r="N14" s="772">
        <v>0.5881790666611092</v>
      </c>
    </row>
    <row r="15" spans="1:14">
      <c r="B15" s="397"/>
      <c r="C15" s="399" t="s">
        <v>6</v>
      </c>
      <c r="D15" s="771">
        <v>9.1280780400000001</v>
      </c>
      <c r="E15" s="771">
        <v>0.68465166</v>
      </c>
      <c r="F15" s="772">
        <v>7.5005018252451303E-2</v>
      </c>
      <c r="G15" s="771">
        <v>2.4186256299999997</v>
      </c>
      <c r="H15" s="772">
        <v>0.26496548554924487</v>
      </c>
      <c r="I15" s="771">
        <v>3.7415440399999995</v>
      </c>
      <c r="J15" s="772">
        <v>0.40989395835621045</v>
      </c>
      <c r="K15" s="771">
        <v>4.6419421299999994</v>
      </c>
      <c r="L15" s="772">
        <v>0.50853444828786754</v>
      </c>
      <c r="M15" s="771">
        <v>5.3436127199999994</v>
      </c>
      <c r="N15" s="772">
        <v>0.58540392584110723</v>
      </c>
    </row>
    <row r="16" spans="1:14">
      <c r="B16" s="397"/>
      <c r="C16" s="399" t="s">
        <v>11</v>
      </c>
      <c r="D16" s="771">
        <v>8.2865608999999996</v>
      </c>
      <c r="E16" s="771">
        <v>0.82343157</v>
      </c>
      <c r="F16" s="772">
        <v>9.9369518903795181E-2</v>
      </c>
      <c r="G16" s="771">
        <v>2.42491594</v>
      </c>
      <c r="H16" s="772">
        <v>0.29263236815166593</v>
      </c>
      <c r="I16" s="771">
        <v>3.2747259900000003</v>
      </c>
      <c r="J16" s="772">
        <v>0.3951851714503179</v>
      </c>
      <c r="K16" s="771">
        <v>4.2258805200000005</v>
      </c>
      <c r="L16" s="772">
        <v>0.50996795546388862</v>
      </c>
      <c r="M16" s="771">
        <v>4.7747005200000006</v>
      </c>
      <c r="N16" s="772">
        <v>0.57619808478086498</v>
      </c>
    </row>
    <row r="17" spans="1:15">
      <c r="B17" s="397"/>
      <c r="C17" s="399" t="s">
        <v>65</v>
      </c>
      <c r="D17" s="771">
        <v>13.240704869999998</v>
      </c>
      <c r="E17" s="771">
        <v>0.77277123000000003</v>
      </c>
      <c r="F17" s="772">
        <v>5.8363299959271732E-2</v>
      </c>
      <c r="G17" s="771">
        <v>7.3874582499999999</v>
      </c>
      <c r="H17" s="772">
        <v>0.55793542130359408</v>
      </c>
      <c r="I17" s="771">
        <v>8.2609240499999999</v>
      </c>
      <c r="J17" s="772">
        <v>0.62390364645292484</v>
      </c>
      <c r="K17" s="771">
        <v>9.2202930799999994</v>
      </c>
      <c r="L17" s="772">
        <v>0.69635968557012329</v>
      </c>
      <c r="M17" s="771">
        <v>9.7287402600000021</v>
      </c>
      <c r="N17" s="772">
        <v>0.73475999620252863</v>
      </c>
    </row>
    <row r="18" spans="1:15" ht="26.25" customHeight="1">
      <c r="B18" s="397">
        <v>2013</v>
      </c>
      <c r="C18" s="399" t="s">
        <v>9</v>
      </c>
      <c r="D18" s="771">
        <v>7.8645230599999998</v>
      </c>
      <c r="E18" s="771">
        <v>0.72101161000000002</v>
      </c>
      <c r="F18" s="772">
        <v>9.1679000048605616E-2</v>
      </c>
      <c r="G18" s="771">
        <v>2.3237291400000002</v>
      </c>
      <c r="H18" s="772">
        <v>0.29546981072746709</v>
      </c>
      <c r="I18" s="771">
        <v>3.12626296</v>
      </c>
      <c r="J18" s="772">
        <v>0.39751462817886379</v>
      </c>
      <c r="K18" s="771">
        <v>3.9553538700000002</v>
      </c>
      <c r="L18" s="772">
        <v>0.50293626705953109</v>
      </c>
      <c r="M18" s="771">
        <v>4.4907442499999997</v>
      </c>
      <c r="N18" s="772">
        <v>0.57101291657983899</v>
      </c>
    </row>
    <row r="19" spans="1:15">
      <c r="B19" s="397"/>
      <c r="C19" s="399" t="s">
        <v>6</v>
      </c>
      <c r="D19" s="771">
        <v>8.4281208600000017</v>
      </c>
      <c r="E19" s="771">
        <v>0.65683639999999999</v>
      </c>
      <c r="F19" s="772">
        <v>7.7933908508284008E-2</v>
      </c>
      <c r="G19" s="771">
        <v>2.1897407700000002</v>
      </c>
      <c r="H19" s="772">
        <v>0.25981364130556617</v>
      </c>
      <c r="I19" s="771">
        <v>2.9670905100000002</v>
      </c>
      <c r="J19" s="772">
        <v>0.35204650707868468</v>
      </c>
      <c r="K19" s="771">
        <v>3.9824012199999999</v>
      </c>
      <c r="L19" s="772">
        <v>0.47251353963141901</v>
      </c>
      <c r="M19" s="771">
        <v>4.5876890299999991</v>
      </c>
      <c r="N19" s="772">
        <v>0.54433118677417713</v>
      </c>
    </row>
    <row r="20" spans="1:15">
      <c r="B20" s="397"/>
      <c r="C20" s="399" t="s">
        <v>11</v>
      </c>
      <c r="D20" s="771">
        <v>9.5188164799999999</v>
      </c>
      <c r="E20" s="771">
        <v>1.0511705999999998</v>
      </c>
      <c r="F20" s="772">
        <v>0.11043080851580823</v>
      </c>
      <c r="G20" s="771">
        <v>2.65054035</v>
      </c>
      <c r="H20" s="772">
        <v>0.27845272104668206</v>
      </c>
      <c r="I20" s="771">
        <v>3.4565291199999999</v>
      </c>
      <c r="J20" s="772">
        <v>0.36312593348789934</v>
      </c>
      <c r="K20" s="771">
        <v>4.4912235899999997</v>
      </c>
      <c r="L20" s="772">
        <v>0.47182584089487556</v>
      </c>
      <c r="M20" s="771">
        <v>5.045065909999999</v>
      </c>
      <c r="N20" s="772">
        <v>0.53000978856984948</v>
      </c>
      <c r="O20" s="774"/>
    </row>
    <row r="21" spans="1:15">
      <c r="B21" s="397"/>
      <c r="C21" s="399" t="s">
        <v>65</v>
      </c>
      <c r="D21" s="771">
        <v>7.9197895899999997</v>
      </c>
      <c r="E21" s="771">
        <v>0.61043173000000006</v>
      </c>
      <c r="F21" s="772">
        <v>7.7076761075921471E-2</v>
      </c>
      <c r="G21" s="771">
        <v>2.1542592300000001</v>
      </c>
      <c r="H21" s="772">
        <v>0.27200965448881326</v>
      </c>
      <c r="I21" s="771">
        <v>2.94334527</v>
      </c>
      <c r="J21" s="772">
        <v>0.37164437723401689</v>
      </c>
      <c r="K21" s="771">
        <v>3.9084352</v>
      </c>
      <c r="L21" s="772">
        <v>0.49350240376777488</v>
      </c>
      <c r="M21" s="771">
        <v>4.4533698399999997</v>
      </c>
      <c r="N21" s="772">
        <v>0.56230911053787225</v>
      </c>
      <c r="O21" s="774"/>
    </row>
    <row r="22" spans="1:15" ht="26.25" customHeight="1">
      <c r="B22" s="397">
        <v>2014</v>
      </c>
      <c r="C22" s="399" t="s">
        <v>9</v>
      </c>
      <c r="D22" s="771">
        <v>9.5017653099999997</v>
      </c>
      <c r="E22" s="771">
        <v>0.86470089999999999</v>
      </c>
      <c r="F22" s="772">
        <v>9.1004236769556671E-2</v>
      </c>
      <c r="G22" s="771">
        <v>3.07062568</v>
      </c>
      <c r="H22" s="772">
        <v>0.32316370482949763</v>
      </c>
      <c r="I22" s="771">
        <v>3.92312365</v>
      </c>
      <c r="J22" s="772">
        <v>0.41288366129935489</v>
      </c>
      <c r="K22" s="771">
        <v>4.6896793499999996</v>
      </c>
      <c r="L22" s="772">
        <v>0.49355874376989839</v>
      </c>
      <c r="M22" s="771" t="s">
        <v>43</v>
      </c>
      <c r="N22" s="772" t="s">
        <v>43</v>
      </c>
    </row>
    <row r="23" spans="1:15" ht="12" customHeight="1">
      <c r="B23" s="397"/>
      <c r="C23" s="399" t="s">
        <v>6</v>
      </c>
      <c r="D23" s="771">
        <v>9.3653534600000015</v>
      </c>
      <c r="E23" s="771">
        <v>0.57555741000000005</v>
      </c>
      <c r="F23" s="772">
        <v>6.1456026455193713E-2</v>
      </c>
      <c r="G23" s="771">
        <v>2.2874538000000002</v>
      </c>
      <c r="H23" s="772">
        <v>0.2442463928104642</v>
      </c>
      <c r="I23" s="771">
        <v>3.08619581</v>
      </c>
      <c r="J23" s="772">
        <v>0.32953329772136541</v>
      </c>
      <c r="K23" s="771">
        <v>4.0050320299999997</v>
      </c>
      <c r="L23" s="772">
        <v>0.42764344635851037</v>
      </c>
      <c r="M23" s="771" t="s">
        <v>43</v>
      </c>
      <c r="N23" s="772" t="s">
        <v>43</v>
      </c>
    </row>
    <row r="24" spans="1:15" ht="12" customHeight="1">
      <c r="B24" s="397"/>
      <c r="C24" s="399" t="s">
        <v>11</v>
      </c>
      <c r="D24" s="771">
        <v>10.996827189999999</v>
      </c>
      <c r="E24" s="771">
        <v>1.2467561800000002</v>
      </c>
      <c r="F24" s="772">
        <v>0.11337417224613132</v>
      </c>
      <c r="G24" s="771">
        <v>2.8563641500000001</v>
      </c>
      <c r="H24" s="772">
        <v>0.25974438814474088</v>
      </c>
      <c r="I24" s="771">
        <v>3.7677861099999999</v>
      </c>
      <c r="J24" s="772">
        <v>0.34262483577319908</v>
      </c>
      <c r="K24" s="771" t="s">
        <v>43</v>
      </c>
      <c r="L24" s="771" t="s">
        <v>43</v>
      </c>
      <c r="M24" s="771" t="s">
        <v>43</v>
      </c>
      <c r="N24" s="772" t="s">
        <v>43</v>
      </c>
    </row>
    <row r="25" spans="1:15" ht="12" customHeight="1">
      <c r="B25" s="397"/>
      <c r="C25" s="398" t="s">
        <v>342</v>
      </c>
      <c r="D25" s="771">
        <v>9.0363605700000011</v>
      </c>
      <c r="E25" s="771">
        <v>0.69030210999999997</v>
      </c>
      <c r="F25" s="772">
        <v>7.6391607511960974E-2</v>
      </c>
      <c r="G25" s="771">
        <v>2.5361212399999999</v>
      </c>
      <c r="H25" s="772">
        <v>0.28065737531763851</v>
      </c>
      <c r="I25" s="771">
        <v>3.4466438300000002</v>
      </c>
      <c r="J25" s="772">
        <v>0.38141946675330596</v>
      </c>
      <c r="K25" s="771" t="s">
        <v>43</v>
      </c>
      <c r="L25" s="771" t="s">
        <v>43</v>
      </c>
      <c r="M25" s="771" t="s">
        <v>43</v>
      </c>
      <c r="N25" s="772" t="s">
        <v>43</v>
      </c>
    </row>
    <row r="26" spans="1:15" ht="26.25" customHeight="1">
      <c r="B26" s="397">
        <v>2015</v>
      </c>
      <c r="C26" s="398" t="s">
        <v>344</v>
      </c>
      <c r="D26" s="771">
        <v>9.089754469999999</v>
      </c>
      <c r="E26" s="771">
        <v>0.68561896</v>
      </c>
      <c r="F26" s="772">
        <v>7.5427665539573155E-2</v>
      </c>
      <c r="G26" s="771">
        <v>2.5392948200000003</v>
      </c>
      <c r="H26" s="772">
        <v>0.27935791097336432</v>
      </c>
      <c r="I26" s="771" t="s">
        <v>43</v>
      </c>
      <c r="J26" s="771" t="s">
        <v>43</v>
      </c>
      <c r="K26" s="771" t="s">
        <v>43</v>
      </c>
      <c r="L26" s="771" t="s">
        <v>43</v>
      </c>
      <c r="M26" s="771" t="s">
        <v>43</v>
      </c>
      <c r="N26" s="772" t="s">
        <v>43</v>
      </c>
    </row>
    <row r="27" spans="1:15" ht="12" customHeight="1">
      <c r="A27" s="428"/>
      <c r="B27" s="418"/>
      <c r="C27" s="538" t="s">
        <v>384</v>
      </c>
      <c r="D27" s="775">
        <v>10.778735960000001</v>
      </c>
      <c r="E27" s="775">
        <v>0.82902624000000003</v>
      </c>
      <c r="F27" s="776">
        <v>7.6913122566182601E-2</v>
      </c>
      <c r="G27" s="775" t="s">
        <v>43</v>
      </c>
      <c r="H27" s="775" t="s">
        <v>43</v>
      </c>
      <c r="I27" s="775" t="s">
        <v>43</v>
      </c>
      <c r="J27" s="775" t="s">
        <v>43</v>
      </c>
      <c r="K27" s="775" t="s">
        <v>43</v>
      </c>
      <c r="L27" s="775" t="s">
        <v>43</v>
      </c>
      <c r="M27" s="775" t="s">
        <v>43</v>
      </c>
      <c r="N27" s="776" t="s">
        <v>43</v>
      </c>
    </row>
    <row r="28" spans="1:15" ht="26.25" customHeight="1">
      <c r="A28" s="399" t="s">
        <v>282</v>
      </c>
      <c r="B28" s="632">
        <v>2011</v>
      </c>
      <c r="C28" s="398" t="s">
        <v>297</v>
      </c>
      <c r="D28" s="771">
        <v>80.020113020000011</v>
      </c>
      <c r="E28" s="771">
        <v>11.336657800000001</v>
      </c>
      <c r="F28" s="772">
        <v>0.14167260420097816</v>
      </c>
      <c r="G28" s="771">
        <v>31.05455495</v>
      </c>
      <c r="H28" s="772">
        <v>0.38808436751693048</v>
      </c>
      <c r="I28" s="771">
        <v>39.720806120000006</v>
      </c>
      <c r="J28" s="772">
        <v>0.49638527891196921</v>
      </c>
      <c r="K28" s="771">
        <v>47.894694100000002</v>
      </c>
      <c r="L28" s="772">
        <v>0.59853319737288213</v>
      </c>
      <c r="M28" s="771">
        <v>51.81026885</v>
      </c>
      <c r="N28" s="772">
        <v>0.64746557952312167</v>
      </c>
      <c r="O28" s="774"/>
    </row>
    <row r="29" spans="1:15">
      <c r="B29" s="632">
        <v>2012</v>
      </c>
      <c r="C29" s="773"/>
      <c r="D29" s="771">
        <v>109.89602925</v>
      </c>
      <c r="E29" s="771">
        <v>16.319155890000001</v>
      </c>
      <c r="F29" s="772">
        <v>0.14849631967025778</v>
      </c>
      <c r="G29" s="771">
        <v>44.240168739999994</v>
      </c>
      <c r="H29" s="772">
        <v>0.40256385095915553</v>
      </c>
      <c r="I29" s="771">
        <v>56.539865049999996</v>
      </c>
      <c r="J29" s="772">
        <v>0.51448505861279781</v>
      </c>
      <c r="K29" s="771">
        <v>66.533997100000008</v>
      </c>
      <c r="L29" s="772">
        <v>0.60542676158611075</v>
      </c>
      <c r="M29" s="771">
        <v>71.683657769999996</v>
      </c>
      <c r="N29" s="772">
        <v>0.65228614954711839</v>
      </c>
      <c r="O29" s="774"/>
    </row>
    <row r="30" spans="1:15">
      <c r="B30" s="632">
        <v>2013</v>
      </c>
      <c r="C30" s="773"/>
      <c r="D30" s="771">
        <v>114.72177267000001</v>
      </c>
      <c r="E30" s="771">
        <v>15.226578460000001</v>
      </c>
      <c r="F30" s="772">
        <v>0.13272614348280362</v>
      </c>
      <c r="G30" s="771">
        <v>42.289640489999996</v>
      </c>
      <c r="H30" s="772">
        <v>0.36862785071886212</v>
      </c>
      <c r="I30" s="771">
        <v>54.95143393</v>
      </c>
      <c r="J30" s="772">
        <v>0.47899742700166559</v>
      </c>
      <c r="K30" s="771">
        <v>66.766046860000003</v>
      </c>
      <c r="L30" s="772">
        <v>0.58198235004661381</v>
      </c>
      <c r="M30" s="771">
        <v>73.523165879999993</v>
      </c>
      <c r="N30" s="772">
        <v>0.64088240766198046</v>
      </c>
      <c r="O30" s="774"/>
    </row>
    <row r="31" spans="1:15">
      <c r="B31" s="632">
        <v>2014</v>
      </c>
      <c r="C31" s="773"/>
      <c r="D31" s="771">
        <v>123.37112929999999</v>
      </c>
      <c r="E31" s="771">
        <v>14.89222511</v>
      </c>
      <c r="F31" s="772">
        <v>0.12071077888722868</v>
      </c>
      <c r="G31" s="771">
        <v>43.990679479999997</v>
      </c>
      <c r="H31" s="772">
        <v>0.35657191216130013</v>
      </c>
      <c r="I31" s="771">
        <v>58.443362130000004</v>
      </c>
      <c r="J31" s="772">
        <v>0.47371992508785443</v>
      </c>
      <c r="K31" s="771" t="s">
        <v>43</v>
      </c>
      <c r="L31" s="771" t="s">
        <v>43</v>
      </c>
      <c r="M31" s="771" t="s">
        <v>43</v>
      </c>
      <c r="N31" s="771" t="s">
        <v>43</v>
      </c>
      <c r="O31" s="774"/>
    </row>
    <row r="32" spans="1:15" ht="26.25" customHeight="1">
      <c r="B32" s="397">
        <v>2011</v>
      </c>
      <c r="C32" s="399" t="s">
        <v>6</v>
      </c>
      <c r="D32" s="771">
        <v>26.233300979999996</v>
      </c>
      <c r="E32" s="771">
        <v>3.5955062899999999</v>
      </c>
      <c r="F32" s="772">
        <v>0.13705885861413999</v>
      </c>
      <c r="G32" s="771">
        <v>10.210742140000001</v>
      </c>
      <c r="H32" s="772">
        <v>0.38922826173437219</v>
      </c>
      <c r="I32" s="771">
        <v>13.041084919999999</v>
      </c>
      <c r="J32" s="772">
        <v>0.49711947916666649</v>
      </c>
      <c r="K32" s="771">
        <v>15.89099573</v>
      </c>
      <c r="L32" s="772">
        <v>0.60575661988230667</v>
      </c>
      <c r="M32" s="771">
        <v>17.194983649999998</v>
      </c>
      <c r="N32" s="772">
        <v>0.65546397165607484</v>
      </c>
    </row>
    <row r="33" spans="1:14">
      <c r="B33" s="397"/>
      <c r="C33" s="399" t="s">
        <v>11</v>
      </c>
      <c r="D33" s="771">
        <v>27.687259210000001</v>
      </c>
      <c r="E33" s="771">
        <v>3.7658573300000002</v>
      </c>
      <c r="F33" s="772">
        <v>0.13601408869823631</v>
      </c>
      <c r="G33" s="771">
        <v>10.477798469999998</v>
      </c>
      <c r="H33" s="772">
        <v>0.37843393564270383</v>
      </c>
      <c r="I33" s="771">
        <v>13.358554809999999</v>
      </c>
      <c r="J33" s="772">
        <v>0.48248021621349924</v>
      </c>
      <c r="K33" s="771">
        <v>16.17411856</v>
      </c>
      <c r="L33" s="772">
        <v>0.58417189066364061</v>
      </c>
      <c r="M33" s="771">
        <v>17.547538979999999</v>
      </c>
      <c r="N33" s="772">
        <v>0.63377667131682835</v>
      </c>
    </row>
    <row r="34" spans="1:14">
      <c r="B34" s="397"/>
      <c r="C34" s="399" t="s">
        <v>65</v>
      </c>
      <c r="D34" s="771">
        <v>26.099552829999997</v>
      </c>
      <c r="E34" s="771">
        <v>3.9752941800000001</v>
      </c>
      <c r="F34" s="772">
        <v>0.15231273140552118</v>
      </c>
      <c r="G34" s="771">
        <v>10.36601434</v>
      </c>
      <c r="H34" s="772">
        <v>0.39717210511303619</v>
      </c>
      <c r="I34" s="771">
        <v>13.32116639</v>
      </c>
      <c r="J34" s="772">
        <v>0.51039826148622947</v>
      </c>
      <c r="K34" s="771">
        <v>15.829579809999998</v>
      </c>
      <c r="L34" s="772">
        <v>0.60650770199421844</v>
      </c>
      <c r="M34" s="771">
        <v>17.06774622</v>
      </c>
      <c r="N34" s="772">
        <v>0.6539478408373941</v>
      </c>
    </row>
    <row r="35" spans="1:14" ht="26.25" customHeight="1">
      <c r="B35" s="397">
        <v>2012</v>
      </c>
      <c r="C35" s="399" t="s">
        <v>9</v>
      </c>
      <c r="D35" s="771">
        <v>28.901282399999999</v>
      </c>
      <c r="E35" s="771">
        <v>5.00052158</v>
      </c>
      <c r="F35" s="772">
        <v>0.17302075080239349</v>
      </c>
      <c r="G35" s="771">
        <v>12.02340469</v>
      </c>
      <c r="H35" s="772">
        <v>0.4160163041761773</v>
      </c>
      <c r="I35" s="771">
        <v>15.066100259999997</v>
      </c>
      <c r="J35" s="772">
        <v>0.52129521629808362</v>
      </c>
      <c r="K35" s="771">
        <v>17.671266679999999</v>
      </c>
      <c r="L35" s="772">
        <v>0.61143538322714708</v>
      </c>
      <c r="M35" s="771">
        <v>19.18010572</v>
      </c>
      <c r="N35" s="772">
        <v>0.66364202994674037</v>
      </c>
    </row>
    <row r="36" spans="1:14">
      <c r="B36" s="397"/>
      <c r="C36" s="399" t="s">
        <v>6</v>
      </c>
      <c r="D36" s="771">
        <v>26.942762569999999</v>
      </c>
      <c r="E36" s="771">
        <v>3.7863042200000003</v>
      </c>
      <c r="F36" s="772">
        <v>0.14053140282711551</v>
      </c>
      <c r="G36" s="771">
        <v>10.871458579999999</v>
      </c>
      <c r="H36" s="772">
        <v>0.40350199990646313</v>
      </c>
      <c r="I36" s="771">
        <v>14.017135719999999</v>
      </c>
      <c r="J36" s="772">
        <v>0.52025606815864089</v>
      </c>
      <c r="K36" s="771">
        <v>16.415057130000001</v>
      </c>
      <c r="L36" s="772">
        <v>0.60925664498404852</v>
      </c>
      <c r="M36" s="771">
        <v>17.581289880000003</v>
      </c>
      <c r="N36" s="772">
        <v>0.65254221182115413</v>
      </c>
    </row>
    <row r="37" spans="1:14">
      <c r="B37" s="397"/>
      <c r="C37" s="399" t="s">
        <v>11</v>
      </c>
      <c r="D37" s="771">
        <v>27.450537780000001</v>
      </c>
      <c r="E37" s="771">
        <v>4.0584390399999997</v>
      </c>
      <c r="F37" s="772">
        <v>0.14784552027818232</v>
      </c>
      <c r="G37" s="771">
        <v>11.22071964</v>
      </c>
      <c r="H37" s="772">
        <v>0.4087613776432179</v>
      </c>
      <c r="I37" s="771">
        <v>14.34827993</v>
      </c>
      <c r="J37" s="772">
        <v>0.52269576811183327</v>
      </c>
      <c r="K37" s="771">
        <v>16.765613720000001</v>
      </c>
      <c r="L37" s="772">
        <v>0.61075720462624761</v>
      </c>
      <c r="M37" s="771">
        <v>17.97002539</v>
      </c>
      <c r="N37" s="772">
        <v>0.65463290861618961</v>
      </c>
    </row>
    <row r="38" spans="1:14">
      <c r="B38" s="397"/>
      <c r="C38" s="399" t="s">
        <v>65</v>
      </c>
      <c r="D38" s="771">
        <v>26.601446500000002</v>
      </c>
      <c r="E38" s="771">
        <v>3.4738910499999998</v>
      </c>
      <c r="F38" s="772">
        <v>0.13059030643314828</v>
      </c>
      <c r="G38" s="771">
        <v>10.124585830000001</v>
      </c>
      <c r="H38" s="772">
        <v>0.38060283037616016</v>
      </c>
      <c r="I38" s="771">
        <v>13.108349140000001</v>
      </c>
      <c r="J38" s="772">
        <v>0.4927682838600525</v>
      </c>
      <c r="K38" s="771">
        <v>15.68205957</v>
      </c>
      <c r="L38" s="772">
        <v>0.58951905378528946</v>
      </c>
      <c r="M38" s="771">
        <v>16.95223678</v>
      </c>
      <c r="N38" s="772">
        <v>0.63726748017255386</v>
      </c>
    </row>
    <row r="39" spans="1:14" ht="26.25" customHeight="1">
      <c r="B39" s="397">
        <v>2013</v>
      </c>
      <c r="C39" s="399" t="s">
        <v>9</v>
      </c>
      <c r="D39" s="771">
        <v>27.866527039999998</v>
      </c>
      <c r="E39" s="771">
        <v>3.6752579999999999</v>
      </c>
      <c r="F39" s="772">
        <v>0.13188790963166969</v>
      </c>
      <c r="G39" s="771">
        <v>10.477930929999999</v>
      </c>
      <c r="H39" s="772">
        <v>0.37600419007936769</v>
      </c>
      <c r="I39" s="771">
        <v>13.629442640000001</v>
      </c>
      <c r="J39" s="772">
        <v>0.48909728221375093</v>
      </c>
      <c r="K39" s="771">
        <v>16.397856219999998</v>
      </c>
      <c r="L39" s="772">
        <v>0.58844276491513592</v>
      </c>
      <c r="M39" s="771">
        <v>17.893930899999997</v>
      </c>
      <c r="N39" s="772">
        <v>0.64212992434668315</v>
      </c>
    </row>
    <row r="40" spans="1:14">
      <c r="B40" s="397"/>
      <c r="C40" s="399" t="s">
        <v>6</v>
      </c>
      <c r="D40" s="771">
        <v>29.649073990000002</v>
      </c>
      <c r="E40" s="771">
        <v>3.4249807999999997</v>
      </c>
      <c r="F40" s="772">
        <v>0.11551729410352488</v>
      </c>
      <c r="G40" s="771">
        <v>10.65526423</v>
      </c>
      <c r="H40" s="772">
        <v>0.35937932609948603</v>
      </c>
      <c r="I40" s="771">
        <v>13.858868630000002</v>
      </c>
      <c r="J40" s="772">
        <v>0.46743006660762154</v>
      </c>
      <c r="K40" s="771">
        <v>17.038917079999997</v>
      </c>
      <c r="L40" s="772">
        <v>0.57468631518633129</v>
      </c>
      <c r="M40" s="771">
        <v>18.668761369999999</v>
      </c>
      <c r="N40" s="772">
        <v>0.62965748529942522</v>
      </c>
    </row>
    <row r="41" spans="1:14">
      <c r="B41" s="397"/>
      <c r="C41" s="399" t="s">
        <v>11</v>
      </c>
      <c r="D41" s="771">
        <v>28.829652100000001</v>
      </c>
      <c r="E41" s="771">
        <v>4.1069570099999995</v>
      </c>
      <c r="F41" s="772">
        <v>0.14245600313713114</v>
      </c>
      <c r="G41" s="771">
        <v>10.70060816</v>
      </c>
      <c r="H41" s="772">
        <v>0.37116674606004002</v>
      </c>
      <c r="I41" s="771">
        <v>13.740641929999999</v>
      </c>
      <c r="J41" s="772">
        <v>0.47661490615074048</v>
      </c>
      <c r="K41" s="771">
        <v>16.617329529999999</v>
      </c>
      <c r="L41" s="772">
        <v>0.57639715777215361</v>
      </c>
      <c r="M41" s="771">
        <v>18.552633759999999</v>
      </c>
      <c r="N41" s="772">
        <v>0.6435261062342128</v>
      </c>
    </row>
    <row r="42" spans="1:14">
      <c r="B42" s="397"/>
      <c r="C42" s="399" t="s">
        <v>65</v>
      </c>
      <c r="D42" s="771">
        <v>28.37651954</v>
      </c>
      <c r="E42" s="771">
        <v>4.0193826500000007</v>
      </c>
      <c r="F42" s="772">
        <v>0.14164466661720843</v>
      </c>
      <c r="G42" s="771">
        <v>10.455837170000001</v>
      </c>
      <c r="H42" s="772">
        <v>0.36846792134818662</v>
      </c>
      <c r="I42" s="771">
        <v>13.722480730000001</v>
      </c>
      <c r="J42" s="772">
        <v>0.48358575866418607</v>
      </c>
      <c r="K42" s="771">
        <v>16.711944029999998</v>
      </c>
      <c r="L42" s="772">
        <v>0.58893565176104745</v>
      </c>
      <c r="M42" s="771">
        <v>18.407839850000002</v>
      </c>
      <c r="N42" s="772">
        <v>0.64869970484054651</v>
      </c>
    </row>
    <row r="43" spans="1:14" ht="26.25" customHeight="1">
      <c r="B43" s="397">
        <v>2014</v>
      </c>
      <c r="C43" s="399" t="s">
        <v>9</v>
      </c>
      <c r="D43" s="771">
        <v>30.107394729999999</v>
      </c>
      <c r="E43" s="771">
        <v>4.0335060899999995</v>
      </c>
      <c r="F43" s="772">
        <v>0.13397061174412681</v>
      </c>
      <c r="G43" s="771">
        <v>11.147057740000001</v>
      </c>
      <c r="H43" s="772">
        <v>0.37024318576767135</v>
      </c>
      <c r="I43" s="771">
        <v>14.602794379999999</v>
      </c>
      <c r="J43" s="772">
        <v>0.48502351369011992</v>
      </c>
      <c r="K43" s="771">
        <v>17.232715119999998</v>
      </c>
      <c r="L43" s="772">
        <v>0.57237483596774819</v>
      </c>
      <c r="M43" s="771" t="s">
        <v>43</v>
      </c>
      <c r="N43" s="771" t="s">
        <v>43</v>
      </c>
    </row>
    <row r="44" spans="1:14" ht="12" customHeight="1">
      <c r="B44" s="397"/>
      <c r="C44" s="399" t="s">
        <v>6</v>
      </c>
      <c r="D44" s="771">
        <v>29.931773700000001</v>
      </c>
      <c r="E44" s="771">
        <v>3.2059700599999998</v>
      </c>
      <c r="F44" s="772">
        <v>0.10710925761141914</v>
      </c>
      <c r="G44" s="771">
        <v>10.36200974</v>
      </c>
      <c r="H44" s="772">
        <v>0.34618762803221381</v>
      </c>
      <c r="I44" s="771">
        <v>13.881817980000001</v>
      </c>
      <c r="J44" s="772">
        <v>0.46378200367056766</v>
      </c>
      <c r="K44" s="771">
        <v>17.315013520000001</v>
      </c>
      <c r="L44" s="772">
        <v>0.57848270849381711</v>
      </c>
      <c r="M44" s="771" t="s">
        <v>43</v>
      </c>
      <c r="N44" s="771" t="s">
        <v>43</v>
      </c>
    </row>
    <row r="45" spans="1:14" ht="12" customHeight="1">
      <c r="B45" s="397"/>
      <c r="C45" s="399" t="s">
        <v>11</v>
      </c>
      <c r="D45" s="771">
        <v>31.90889073</v>
      </c>
      <c r="E45" s="771">
        <v>3.7683727699999996</v>
      </c>
      <c r="F45" s="772">
        <v>0.11809789321372625</v>
      </c>
      <c r="G45" s="771">
        <v>11.261987810000001</v>
      </c>
      <c r="H45" s="772">
        <v>0.35294200307037749</v>
      </c>
      <c r="I45" s="771">
        <v>14.801367059999999</v>
      </c>
      <c r="J45" s="772">
        <v>0.46386341616332327</v>
      </c>
      <c r="K45" s="771" t="s">
        <v>43</v>
      </c>
      <c r="L45" s="771" t="s">
        <v>43</v>
      </c>
      <c r="M45" s="771" t="s">
        <v>43</v>
      </c>
      <c r="N45" s="771" t="s">
        <v>43</v>
      </c>
    </row>
    <row r="46" spans="1:14" ht="12" customHeight="1">
      <c r="B46" s="397"/>
      <c r="C46" s="399" t="s">
        <v>65</v>
      </c>
      <c r="D46" s="771">
        <v>31.42307014</v>
      </c>
      <c r="E46" s="771">
        <v>3.8843761899999998</v>
      </c>
      <c r="F46" s="772">
        <v>0.1236154256313543</v>
      </c>
      <c r="G46" s="771">
        <v>11.219624190000001</v>
      </c>
      <c r="H46" s="772">
        <v>0.35705054089281935</v>
      </c>
      <c r="I46" s="771">
        <v>15.15738271</v>
      </c>
      <c r="J46" s="772">
        <v>0.48236479257020176</v>
      </c>
      <c r="K46" s="771" t="s">
        <v>43</v>
      </c>
      <c r="L46" s="771" t="s">
        <v>43</v>
      </c>
      <c r="M46" s="771" t="s">
        <v>43</v>
      </c>
      <c r="N46" s="771" t="s">
        <v>43</v>
      </c>
    </row>
    <row r="47" spans="1:14" ht="26.25" customHeight="1">
      <c r="B47" s="397">
        <v>2015</v>
      </c>
      <c r="C47" s="398" t="s">
        <v>344</v>
      </c>
      <c r="D47" s="771">
        <v>34.292077380000002</v>
      </c>
      <c r="E47" s="771">
        <v>4.7014741899999999</v>
      </c>
      <c r="F47" s="772">
        <v>0.13710088595396722</v>
      </c>
      <c r="G47" s="771">
        <v>13.256468740000001</v>
      </c>
      <c r="H47" s="772">
        <v>0.38657526031746053</v>
      </c>
      <c r="I47" s="771" t="s">
        <v>43</v>
      </c>
      <c r="J47" s="771" t="s">
        <v>43</v>
      </c>
      <c r="K47" s="771" t="s">
        <v>43</v>
      </c>
      <c r="L47" s="771" t="s">
        <v>43</v>
      </c>
      <c r="M47" s="771" t="s">
        <v>43</v>
      </c>
      <c r="N47" s="771" t="s">
        <v>43</v>
      </c>
    </row>
    <row r="48" spans="1:14" ht="12" customHeight="1">
      <c r="A48" s="428"/>
      <c r="B48" s="418"/>
      <c r="C48" s="538" t="s">
        <v>384</v>
      </c>
      <c r="D48" s="775">
        <v>34.084280590000006</v>
      </c>
      <c r="E48" s="775">
        <v>3.7824432099999998</v>
      </c>
      <c r="F48" s="776">
        <v>0.11097324469009717</v>
      </c>
      <c r="G48" s="775" t="s">
        <v>43</v>
      </c>
      <c r="H48" s="775" t="s">
        <v>43</v>
      </c>
      <c r="I48" s="775" t="s">
        <v>43</v>
      </c>
      <c r="J48" s="775" t="s">
        <v>43</v>
      </c>
      <c r="K48" s="775" t="s">
        <v>43</v>
      </c>
      <c r="L48" s="775" t="s">
        <v>43</v>
      </c>
      <c r="M48" s="775" t="s">
        <v>43</v>
      </c>
      <c r="N48" s="775" t="s">
        <v>43</v>
      </c>
    </row>
    <row r="49" spans="1:14" ht="26.25" customHeight="1">
      <c r="A49" s="399" t="s">
        <v>283</v>
      </c>
      <c r="B49" s="632">
        <v>2011</v>
      </c>
      <c r="C49" s="398" t="s">
        <v>297</v>
      </c>
      <c r="D49" s="771">
        <v>171.74871285999998</v>
      </c>
      <c r="E49" s="771">
        <v>23.608648379999998</v>
      </c>
      <c r="F49" s="772">
        <v>0.13746040937869769</v>
      </c>
      <c r="G49" s="771">
        <v>52.917748580000001</v>
      </c>
      <c r="H49" s="772">
        <v>0.30811147110683507</v>
      </c>
      <c r="I49" s="771">
        <v>65.499027769999998</v>
      </c>
      <c r="J49" s="772">
        <v>0.38136546515717512</v>
      </c>
      <c r="K49" s="771">
        <v>79.980594740000001</v>
      </c>
      <c r="L49" s="772">
        <v>0.46568380867689957</v>
      </c>
      <c r="M49" s="771">
        <v>87.598031919999997</v>
      </c>
      <c r="N49" s="772">
        <v>0.51003603148633236</v>
      </c>
    </row>
    <row r="50" spans="1:14">
      <c r="B50" s="632">
        <v>2012</v>
      </c>
      <c r="C50" s="773"/>
      <c r="D50" s="771">
        <v>238.43866252999999</v>
      </c>
      <c r="E50" s="771">
        <v>28.260012940000003</v>
      </c>
      <c r="F50" s="772">
        <v>0.11852110157028065</v>
      </c>
      <c r="G50" s="771">
        <v>73.508041349999999</v>
      </c>
      <c r="H50" s="772">
        <v>0.30828910282430105</v>
      </c>
      <c r="I50" s="771">
        <v>91.035192260000002</v>
      </c>
      <c r="J50" s="772">
        <v>0.38179710997391664</v>
      </c>
      <c r="K50" s="771">
        <v>111.44762634</v>
      </c>
      <c r="L50" s="772">
        <v>0.46740585254699551</v>
      </c>
      <c r="M50" s="771">
        <v>122.38346835999999</v>
      </c>
      <c r="N50" s="772">
        <v>0.51327023504253166</v>
      </c>
    </row>
    <row r="51" spans="1:14">
      <c r="B51" s="632">
        <v>2013</v>
      </c>
      <c r="C51" s="773"/>
      <c r="D51" s="771">
        <v>232.64417054</v>
      </c>
      <c r="E51" s="771">
        <v>27.994728830000003</v>
      </c>
      <c r="F51" s="772">
        <v>0.12033281884957736</v>
      </c>
      <c r="G51" s="771">
        <v>67.951314930000009</v>
      </c>
      <c r="H51" s="772">
        <v>0.29208260311133266</v>
      </c>
      <c r="I51" s="771">
        <v>86.310183469999998</v>
      </c>
      <c r="J51" s="772">
        <v>0.37099654493668105</v>
      </c>
      <c r="K51" s="771">
        <v>106.13580425000001</v>
      </c>
      <c r="L51" s="772">
        <v>0.45621518907455882</v>
      </c>
      <c r="M51" s="771">
        <v>117.72641344</v>
      </c>
      <c r="N51" s="772">
        <v>0.50603637807360635</v>
      </c>
    </row>
    <row r="52" spans="1:14">
      <c r="B52" s="632">
        <v>2014</v>
      </c>
      <c r="C52" s="773"/>
      <c r="D52" s="771">
        <v>241.33061714999999</v>
      </c>
      <c r="E52" s="771">
        <v>26.289246300000002</v>
      </c>
      <c r="F52" s="772">
        <v>0.10893456707011948</v>
      </c>
      <c r="G52" s="771">
        <v>68.490156330000005</v>
      </c>
      <c r="H52" s="772">
        <v>0.28380218448382649</v>
      </c>
      <c r="I52" s="771">
        <v>90.084273980000006</v>
      </c>
      <c r="J52" s="772">
        <v>0.37328157961825359</v>
      </c>
      <c r="K52" s="771" t="s">
        <v>43</v>
      </c>
      <c r="L52" s="771" t="s">
        <v>43</v>
      </c>
      <c r="M52" s="771" t="s">
        <v>43</v>
      </c>
      <c r="N52" s="771" t="s">
        <v>43</v>
      </c>
    </row>
    <row r="53" spans="1:14" ht="26.25" customHeight="1">
      <c r="B53" s="397">
        <v>2011</v>
      </c>
      <c r="C53" s="399" t="s">
        <v>6</v>
      </c>
      <c r="D53" s="771">
        <v>62.132650649999995</v>
      </c>
      <c r="E53" s="771">
        <v>9.72790234</v>
      </c>
      <c r="F53" s="772">
        <v>0.15656667208354486</v>
      </c>
      <c r="G53" s="771">
        <v>20.339441789999999</v>
      </c>
      <c r="H53" s="772">
        <v>0.32735512773427766</v>
      </c>
      <c r="I53" s="771">
        <v>24.542431740000001</v>
      </c>
      <c r="J53" s="772">
        <v>0.3950005590176765</v>
      </c>
      <c r="K53" s="771">
        <v>29.504941800000001</v>
      </c>
      <c r="L53" s="772">
        <v>0.47487016071798638</v>
      </c>
      <c r="M53" s="771">
        <v>32.127932020000003</v>
      </c>
      <c r="N53" s="772">
        <v>0.51708613239406365</v>
      </c>
    </row>
    <row r="54" spans="1:14">
      <c r="B54" s="397"/>
      <c r="C54" s="399" t="s">
        <v>11</v>
      </c>
      <c r="D54" s="771">
        <v>55.868837119999995</v>
      </c>
      <c r="E54" s="771">
        <v>6.7101123199999995</v>
      </c>
      <c r="F54" s="772">
        <v>0.1201047429282881</v>
      </c>
      <c r="G54" s="771">
        <v>16.315519510000001</v>
      </c>
      <c r="H54" s="772">
        <v>0.29203255967107555</v>
      </c>
      <c r="I54" s="771">
        <v>20.520896</v>
      </c>
      <c r="J54" s="772">
        <v>0.36730487079806973</v>
      </c>
      <c r="K54" s="771">
        <v>25.426961909999996</v>
      </c>
      <c r="L54" s="772">
        <v>0.45511886806209573</v>
      </c>
      <c r="M54" s="771">
        <v>27.891155559999998</v>
      </c>
      <c r="N54" s="772">
        <v>0.49922563270992959</v>
      </c>
    </row>
    <row r="55" spans="1:14">
      <c r="B55" s="397"/>
      <c r="C55" s="399" t="s">
        <v>65</v>
      </c>
      <c r="D55" s="771">
        <v>53.747225089999993</v>
      </c>
      <c r="E55" s="771">
        <v>7.1706337199999997</v>
      </c>
      <c r="F55" s="772">
        <v>0.13341402664031005</v>
      </c>
      <c r="G55" s="771">
        <v>16.262787280000001</v>
      </c>
      <c r="H55" s="772">
        <v>0.30257910529832716</v>
      </c>
      <c r="I55" s="771">
        <v>20.435700029999996</v>
      </c>
      <c r="J55" s="772">
        <v>0.38021869958458909</v>
      </c>
      <c r="K55" s="771">
        <v>25.048691029999997</v>
      </c>
      <c r="L55" s="772">
        <v>0.46604621890815462</v>
      </c>
      <c r="M55" s="771">
        <v>27.57894434</v>
      </c>
      <c r="N55" s="772">
        <v>0.51312312949773542</v>
      </c>
    </row>
    <row r="56" spans="1:14" ht="26.25" customHeight="1">
      <c r="B56" s="397">
        <v>2012</v>
      </c>
      <c r="C56" s="399" t="s">
        <v>9</v>
      </c>
      <c r="D56" s="771">
        <v>56.784326650000004</v>
      </c>
      <c r="E56" s="771">
        <v>6.741939069999999</v>
      </c>
      <c r="F56" s="772">
        <v>0.11872887234456621</v>
      </c>
      <c r="G56" s="771">
        <v>17.865549359999999</v>
      </c>
      <c r="H56" s="772">
        <v>0.31462113604194686</v>
      </c>
      <c r="I56" s="771">
        <v>22.24879073</v>
      </c>
      <c r="J56" s="772">
        <v>0.39181217851070527</v>
      </c>
      <c r="K56" s="771">
        <v>27.112435140000002</v>
      </c>
      <c r="L56" s="772">
        <v>0.47746335546271723</v>
      </c>
      <c r="M56" s="771">
        <v>30.019367129999999</v>
      </c>
      <c r="N56" s="772">
        <v>0.52865586159063838</v>
      </c>
    </row>
    <row r="57" spans="1:14">
      <c r="B57" s="397"/>
      <c r="C57" s="399" t="s">
        <v>6</v>
      </c>
      <c r="D57" s="771">
        <v>62.164507039999997</v>
      </c>
      <c r="E57" s="771">
        <v>8.1812093500000014</v>
      </c>
      <c r="F57" s="772">
        <v>0.13160579468177508</v>
      </c>
      <c r="G57" s="771">
        <v>21.564834140000002</v>
      </c>
      <c r="H57" s="772">
        <v>0.34689946348523321</v>
      </c>
      <c r="I57" s="771">
        <v>25.933813839999999</v>
      </c>
      <c r="J57" s="772">
        <v>0.4171803988297178</v>
      </c>
      <c r="K57" s="771">
        <v>31.006654860000001</v>
      </c>
      <c r="L57" s="772">
        <v>0.49878389351738356</v>
      </c>
      <c r="M57" s="771">
        <v>33.715995629999995</v>
      </c>
      <c r="N57" s="772">
        <v>0.54236729663609018</v>
      </c>
    </row>
    <row r="58" spans="1:14">
      <c r="B58" s="397"/>
      <c r="C58" s="399" t="s">
        <v>11</v>
      </c>
      <c r="D58" s="771">
        <v>60.899406749999997</v>
      </c>
      <c r="E58" s="771">
        <v>7.099440640000001</v>
      </c>
      <c r="F58" s="772">
        <v>0.11657651558321626</v>
      </c>
      <c r="G58" s="771">
        <v>17.743827899999999</v>
      </c>
      <c r="H58" s="772">
        <v>0.29136290231595724</v>
      </c>
      <c r="I58" s="771">
        <v>21.928867700000001</v>
      </c>
      <c r="J58" s="772">
        <v>0.36008343710179086</v>
      </c>
      <c r="K58" s="771">
        <v>27.308964560000003</v>
      </c>
      <c r="L58" s="772">
        <v>0.44842743168429966</v>
      </c>
      <c r="M58" s="771">
        <v>29.958313960000002</v>
      </c>
      <c r="N58" s="772">
        <v>0.49193112969035613</v>
      </c>
    </row>
    <row r="59" spans="1:14">
      <c r="B59" s="397"/>
      <c r="C59" s="399" t="s">
        <v>65</v>
      </c>
      <c r="D59" s="771">
        <v>58.590422089999997</v>
      </c>
      <c r="E59" s="771">
        <v>6.2374238799999997</v>
      </c>
      <c r="F59" s="772">
        <v>0.10645808064701724</v>
      </c>
      <c r="G59" s="771">
        <v>16.333829949999998</v>
      </c>
      <c r="H59" s="772">
        <v>0.27877986482005218</v>
      </c>
      <c r="I59" s="771">
        <v>20.923719989999999</v>
      </c>
      <c r="J59" s="772">
        <v>0.35711843751286415</v>
      </c>
      <c r="K59" s="771">
        <v>26.01957178</v>
      </c>
      <c r="L59" s="772">
        <v>0.44409258120775563</v>
      </c>
      <c r="M59" s="771">
        <v>28.689791639999996</v>
      </c>
      <c r="N59" s="772">
        <v>0.48966692194041506</v>
      </c>
    </row>
    <row r="60" spans="1:14" ht="26.25" customHeight="1">
      <c r="B60" s="397">
        <v>2013</v>
      </c>
      <c r="C60" s="399" t="s">
        <v>9</v>
      </c>
      <c r="D60" s="771">
        <v>57.246946350000002</v>
      </c>
      <c r="E60" s="771">
        <v>7.1578243700000002</v>
      </c>
      <c r="F60" s="772">
        <v>0.12503416909328299</v>
      </c>
      <c r="G60" s="771">
        <v>16.510117130000001</v>
      </c>
      <c r="H60" s="772">
        <v>0.28840170843453206</v>
      </c>
      <c r="I60" s="771">
        <v>20.84020203</v>
      </c>
      <c r="J60" s="772">
        <v>0.36404041365954887</v>
      </c>
      <c r="K60" s="771">
        <v>25.581797479999999</v>
      </c>
      <c r="L60" s="772">
        <v>0.44686745950773321</v>
      </c>
      <c r="M60" s="771">
        <v>28.140206610000003</v>
      </c>
      <c r="N60" s="772">
        <v>0.49155821234471841</v>
      </c>
    </row>
    <row r="61" spans="1:14">
      <c r="B61" s="397"/>
      <c r="C61" s="399" t="s">
        <v>6</v>
      </c>
      <c r="D61" s="771">
        <v>60.218322469999997</v>
      </c>
      <c r="E61" s="771">
        <v>6.2155571300000005</v>
      </c>
      <c r="F61" s="772">
        <v>0.10321704217344334</v>
      </c>
      <c r="G61" s="771">
        <v>17.615327419999996</v>
      </c>
      <c r="H61" s="772">
        <v>0.29252437958190763</v>
      </c>
      <c r="I61" s="771">
        <v>22.195488309999998</v>
      </c>
      <c r="J61" s="772">
        <v>0.36858363699947816</v>
      </c>
      <c r="K61" s="771">
        <v>27.300653420000003</v>
      </c>
      <c r="L61" s="772">
        <v>0.45336124123352722</v>
      </c>
      <c r="M61" s="771">
        <v>30.10163094</v>
      </c>
      <c r="N61" s="772">
        <v>0.4998749501033718</v>
      </c>
    </row>
    <row r="62" spans="1:14">
      <c r="B62" s="397"/>
      <c r="C62" s="399" t="s">
        <v>11</v>
      </c>
      <c r="D62" s="771">
        <v>59.044949860000003</v>
      </c>
      <c r="E62" s="771">
        <v>7.8400705799999999</v>
      </c>
      <c r="F62" s="772">
        <v>0.13278139110270049</v>
      </c>
      <c r="G62" s="771">
        <v>17.960103499999999</v>
      </c>
      <c r="H62" s="772">
        <v>0.30417679314801266</v>
      </c>
      <c r="I62" s="771">
        <v>22.73788029</v>
      </c>
      <c r="J62" s="772">
        <v>0.38509441271291139</v>
      </c>
      <c r="K62" s="771">
        <v>27.499723899999999</v>
      </c>
      <c r="L62" s="772">
        <v>0.46574218396668815</v>
      </c>
      <c r="M62" s="771">
        <v>30.622970969999997</v>
      </c>
      <c r="N62" s="772">
        <v>0.51863827545978713</v>
      </c>
    </row>
    <row r="63" spans="1:14">
      <c r="B63" s="397"/>
      <c r="C63" s="399" t="s">
        <v>65</v>
      </c>
      <c r="D63" s="771">
        <v>56.133951860000003</v>
      </c>
      <c r="E63" s="771">
        <v>6.78127675</v>
      </c>
      <c r="F63" s="772">
        <v>0.12080526179437243</v>
      </c>
      <c r="G63" s="771">
        <v>15.865766879999999</v>
      </c>
      <c r="H63" s="772">
        <v>0.28264118869752414</v>
      </c>
      <c r="I63" s="771">
        <v>20.53661284</v>
      </c>
      <c r="J63" s="772">
        <v>0.36585011672114254</v>
      </c>
      <c r="K63" s="771">
        <v>25.753629449999998</v>
      </c>
      <c r="L63" s="772">
        <v>0.45878881847175895</v>
      </c>
      <c r="M63" s="771">
        <v>28.861604919999998</v>
      </c>
      <c r="N63" s="772">
        <v>0.51415594241399265</v>
      </c>
    </row>
    <row r="64" spans="1:14" ht="26.25" customHeight="1">
      <c r="B64" s="397">
        <v>2014</v>
      </c>
      <c r="C64" s="399" t="s">
        <v>9</v>
      </c>
      <c r="D64" s="771">
        <v>58.952298699999993</v>
      </c>
      <c r="E64" s="771">
        <v>7.0893076899999992</v>
      </c>
      <c r="F64" s="772">
        <v>0.12025498320390346</v>
      </c>
      <c r="G64" s="771">
        <v>17.133695840000001</v>
      </c>
      <c r="H64" s="772">
        <v>0.29063660311518946</v>
      </c>
      <c r="I64" s="771">
        <v>22.041583370000001</v>
      </c>
      <c r="J64" s="772">
        <v>0.37388844635501894</v>
      </c>
      <c r="K64" s="771">
        <v>26.281118580000001</v>
      </c>
      <c r="L64" s="772">
        <v>0.44580311810640227</v>
      </c>
      <c r="M64" s="771" t="s">
        <v>43</v>
      </c>
      <c r="N64" s="772" t="s">
        <v>43</v>
      </c>
    </row>
    <row r="65" spans="1:14" ht="12" customHeight="1">
      <c r="B65" s="397"/>
      <c r="C65" s="399" t="s">
        <v>6</v>
      </c>
      <c r="D65" s="771">
        <v>57.375711259999996</v>
      </c>
      <c r="E65" s="771">
        <v>5.9525138699999989</v>
      </c>
      <c r="F65" s="772">
        <v>0.10374623232165225</v>
      </c>
      <c r="G65" s="771">
        <v>15.983565690000001</v>
      </c>
      <c r="H65" s="772">
        <v>0.27857721218600545</v>
      </c>
      <c r="I65" s="771">
        <v>20.741563039999999</v>
      </c>
      <c r="J65" s="772">
        <v>0.36150424255324515</v>
      </c>
      <c r="K65" s="771">
        <v>25.733787920000001</v>
      </c>
      <c r="L65" s="772">
        <v>0.44851361934994516</v>
      </c>
      <c r="M65" s="771" t="s">
        <v>43</v>
      </c>
      <c r="N65" s="772" t="s">
        <v>43</v>
      </c>
    </row>
    <row r="66" spans="1:14" ht="12" customHeight="1">
      <c r="B66" s="397"/>
      <c r="C66" s="399" t="s">
        <v>11</v>
      </c>
      <c r="D66" s="771">
        <v>63.321849049999997</v>
      </c>
      <c r="E66" s="771">
        <v>6.8177961499999995</v>
      </c>
      <c r="F66" s="772">
        <v>0.10766893658801013</v>
      </c>
      <c r="G66" s="771">
        <v>18.734587730000001</v>
      </c>
      <c r="H66" s="772">
        <v>0.29586292900586109</v>
      </c>
      <c r="I66" s="771">
        <v>24.33977544</v>
      </c>
      <c r="J66" s="772">
        <v>0.38438194407085152</v>
      </c>
      <c r="K66" s="771" t="s">
        <v>43</v>
      </c>
      <c r="L66" s="772" t="s">
        <v>43</v>
      </c>
      <c r="M66" s="771" t="s">
        <v>43</v>
      </c>
      <c r="N66" s="772" t="s">
        <v>43</v>
      </c>
    </row>
    <row r="67" spans="1:14" ht="12" customHeight="1">
      <c r="B67" s="397"/>
      <c r="C67" s="398" t="s">
        <v>342</v>
      </c>
      <c r="D67" s="771">
        <v>61.680758140000002</v>
      </c>
      <c r="E67" s="771">
        <v>6.429628590000001</v>
      </c>
      <c r="F67" s="772">
        <v>0.10424042738590114</v>
      </c>
      <c r="G67" s="771">
        <v>16.63830707</v>
      </c>
      <c r="H67" s="772">
        <v>0.26974874453123898</v>
      </c>
      <c r="I67" s="771">
        <v>22.961352130000002</v>
      </c>
      <c r="J67" s="772">
        <v>0.37226118521246832</v>
      </c>
      <c r="K67" s="771" t="s">
        <v>43</v>
      </c>
      <c r="L67" s="772" t="s">
        <v>43</v>
      </c>
      <c r="M67" s="771" t="s">
        <v>43</v>
      </c>
      <c r="N67" s="772" t="s">
        <v>43</v>
      </c>
    </row>
    <row r="68" spans="1:14" ht="26.25" customHeight="1">
      <c r="B68" s="397">
        <v>2015</v>
      </c>
      <c r="C68" s="398" t="s">
        <v>344</v>
      </c>
      <c r="D68" s="771">
        <v>69.836057770000011</v>
      </c>
      <c r="E68" s="771">
        <v>9.254798619999999</v>
      </c>
      <c r="F68" s="772">
        <v>0.13252177908552637</v>
      </c>
      <c r="G68" s="771">
        <v>22.009653270000001</v>
      </c>
      <c r="H68" s="772">
        <v>0.31516173697099564</v>
      </c>
      <c r="I68" s="771" t="s">
        <v>43</v>
      </c>
      <c r="J68" s="771" t="s">
        <v>43</v>
      </c>
      <c r="K68" s="771" t="s">
        <v>43</v>
      </c>
      <c r="L68" s="772" t="s">
        <v>43</v>
      </c>
      <c r="M68" s="771" t="s">
        <v>43</v>
      </c>
      <c r="N68" s="772" t="s">
        <v>43</v>
      </c>
    </row>
    <row r="69" spans="1:14" ht="12" customHeight="1">
      <c r="A69" s="428"/>
      <c r="B69" s="418"/>
      <c r="C69" s="538" t="s">
        <v>384</v>
      </c>
      <c r="D69" s="775">
        <v>63.575431690000002</v>
      </c>
      <c r="E69" s="775">
        <v>6.5705473200000002</v>
      </c>
      <c r="F69" s="776">
        <v>0.10335041611732389</v>
      </c>
      <c r="G69" s="775" t="s">
        <v>43</v>
      </c>
      <c r="H69" s="775" t="s">
        <v>43</v>
      </c>
      <c r="I69" s="775" t="s">
        <v>43</v>
      </c>
      <c r="J69" s="775" t="s">
        <v>43</v>
      </c>
      <c r="K69" s="775" t="s">
        <v>43</v>
      </c>
      <c r="L69" s="776" t="s">
        <v>43</v>
      </c>
      <c r="M69" s="775" t="s">
        <v>43</v>
      </c>
      <c r="N69" s="776" t="s">
        <v>43</v>
      </c>
    </row>
    <row r="70" spans="1:14" ht="26.25" customHeight="1">
      <c r="A70" s="399" t="s">
        <v>284</v>
      </c>
      <c r="B70" s="632">
        <v>2011</v>
      </c>
      <c r="C70" s="398" t="s">
        <v>297</v>
      </c>
      <c r="D70" s="771">
        <v>9.1246086300000009</v>
      </c>
      <c r="E70" s="771">
        <v>1.4371308600000001</v>
      </c>
      <c r="F70" s="772">
        <v>0.158</v>
      </c>
      <c r="G70" s="771">
        <v>4.8090882099999996</v>
      </c>
      <c r="H70" s="772">
        <v>0.52700000000000002</v>
      </c>
      <c r="I70" s="771">
        <v>5.6660221599999998</v>
      </c>
      <c r="J70" s="772">
        <v>0.621</v>
      </c>
      <c r="K70" s="771">
        <v>6.3138882900000004</v>
      </c>
      <c r="L70" s="772">
        <v>0.69199999999999995</v>
      </c>
      <c r="M70" s="771">
        <v>6.5952460899999998</v>
      </c>
      <c r="N70" s="772">
        <v>0.72299999999999998</v>
      </c>
    </row>
    <row r="71" spans="1:14">
      <c r="B71" s="632">
        <v>2012</v>
      </c>
      <c r="C71" s="773"/>
      <c r="D71" s="771">
        <v>13.02788967</v>
      </c>
      <c r="E71" s="771">
        <v>2.0598164099999998</v>
      </c>
      <c r="F71" s="772">
        <v>0.158</v>
      </c>
      <c r="G71" s="771">
        <v>6.8261843300000002</v>
      </c>
      <c r="H71" s="772">
        <v>0.52400000000000002</v>
      </c>
      <c r="I71" s="771">
        <v>7.9899887600000001</v>
      </c>
      <c r="J71" s="772">
        <v>0.61299999999999999</v>
      </c>
      <c r="K71" s="771">
        <v>8.8251104700000003</v>
      </c>
      <c r="L71" s="772">
        <v>0.67700000000000005</v>
      </c>
      <c r="M71" s="771">
        <v>9.2989730099999992</v>
      </c>
      <c r="N71" s="772">
        <v>0.71399999999999997</v>
      </c>
    </row>
    <row r="72" spans="1:14">
      <c r="B72" s="632">
        <v>2013</v>
      </c>
      <c r="C72" s="773"/>
      <c r="D72" s="771">
        <v>30.501323370000001</v>
      </c>
      <c r="E72" s="771">
        <v>4.0268847900000004</v>
      </c>
      <c r="F72" s="772">
        <v>0.13200000000000001</v>
      </c>
      <c r="G72" s="771">
        <v>13.23724275</v>
      </c>
      <c r="H72" s="772">
        <v>0.434</v>
      </c>
      <c r="I72" s="771">
        <v>16.000784790000001</v>
      </c>
      <c r="J72" s="772">
        <v>0.52500000000000002</v>
      </c>
      <c r="K72" s="771">
        <v>18.26740405</v>
      </c>
      <c r="L72" s="772">
        <v>0.59899999999999998</v>
      </c>
      <c r="M72" s="771">
        <v>19.653829859999998</v>
      </c>
      <c r="N72" s="772">
        <v>0.64400000000000002</v>
      </c>
    </row>
    <row r="73" spans="1:14">
      <c r="B73" s="632">
        <v>2014</v>
      </c>
      <c r="C73" s="773"/>
      <c r="D73" s="771">
        <v>37.612349810000005</v>
      </c>
      <c r="E73" s="771">
        <v>4.7380954699999993</v>
      </c>
      <c r="F73" s="772">
        <v>0.126</v>
      </c>
      <c r="G73" s="771">
        <v>15.77848169</v>
      </c>
      <c r="H73" s="772">
        <v>0.42</v>
      </c>
      <c r="I73" s="771">
        <v>19.244277960000002</v>
      </c>
      <c r="J73" s="772">
        <v>0.51200000000000001</v>
      </c>
      <c r="K73" s="771" t="s">
        <v>43</v>
      </c>
      <c r="L73" s="772" t="s">
        <v>43</v>
      </c>
      <c r="M73" s="771" t="s">
        <v>43</v>
      </c>
      <c r="N73" s="772" t="s">
        <v>43</v>
      </c>
    </row>
    <row r="74" spans="1:14" ht="26.25" customHeight="1">
      <c r="B74" s="397">
        <v>2011</v>
      </c>
      <c r="C74" s="399" t="s">
        <v>6</v>
      </c>
      <c r="D74" s="771">
        <v>3.0197408100000001</v>
      </c>
      <c r="E74" s="771">
        <v>0.46870221000000001</v>
      </c>
      <c r="F74" s="772">
        <v>0.155</v>
      </c>
      <c r="G74" s="771">
        <v>1.5831466699999999</v>
      </c>
      <c r="H74" s="772">
        <v>0.52400000000000002</v>
      </c>
      <c r="I74" s="771">
        <v>1.8681819099999999</v>
      </c>
      <c r="J74" s="772">
        <v>0.61899999999999999</v>
      </c>
      <c r="K74" s="771">
        <v>2.0896880499999999</v>
      </c>
      <c r="L74" s="772">
        <v>0.69199999999999995</v>
      </c>
      <c r="M74" s="771">
        <v>2.1815879100000002</v>
      </c>
      <c r="N74" s="772">
        <v>0.72199999999999998</v>
      </c>
    </row>
    <row r="75" spans="1:14">
      <c r="B75" s="397"/>
      <c r="C75" s="399" t="s">
        <v>11</v>
      </c>
      <c r="D75" s="771">
        <v>3.1005787300000001</v>
      </c>
      <c r="E75" s="771">
        <v>0.47568808000000001</v>
      </c>
      <c r="F75" s="772">
        <v>0.153</v>
      </c>
      <c r="G75" s="771">
        <v>1.61694928</v>
      </c>
      <c r="H75" s="772">
        <v>0.52100000000000002</v>
      </c>
      <c r="I75" s="771">
        <v>1.9115433799999999</v>
      </c>
      <c r="J75" s="772">
        <v>0.61699999999999999</v>
      </c>
      <c r="K75" s="771">
        <v>2.1378138399999997</v>
      </c>
      <c r="L75" s="772">
        <v>0.68899999999999995</v>
      </c>
      <c r="M75" s="771">
        <v>2.2310259599999998</v>
      </c>
      <c r="N75" s="772">
        <v>0.72</v>
      </c>
    </row>
    <row r="76" spans="1:14">
      <c r="B76" s="397"/>
      <c r="C76" s="399" t="s">
        <v>65</v>
      </c>
      <c r="D76" s="771">
        <v>3.0042890899999999</v>
      </c>
      <c r="E76" s="771">
        <v>0.49274056999999999</v>
      </c>
      <c r="F76" s="772">
        <v>0.16400000000000001</v>
      </c>
      <c r="G76" s="771">
        <v>1.60899226</v>
      </c>
      <c r="H76" s="772">
        <v>0.53600000000000003</v>
      </c>
      <c r="I76" s="771">
        <v>1.88629687</v>
      </c>
      <c r="J76" s="772">
        <v>0.628</v>
      </c>
      <c r="K76" s="771">
        <v>2.0863863999999999</v>
      </c>
      <c r="L76" s="772">
        <v>0.69399999999999995</v>
      </c>
      <c r="M76" s="771">
        <v>2.1826322200000003</v>
      </c>
      <c r="N76" s="772">
        <v>0.72699999999999998</v>
      </c>
    </row>
    <row r="77" spans="1:14" ht="26.25" customHeight="1">
      <c r="B77" s="397">
        <v>2012</v>
      </c>
      <c r="C77" s="399" t="s">
        <v>9</v>
      </c>
      <c r="D77" s="771">
        <v>3.1684832699999999</v>
      </c>
      <c r="E77" s="771">
        <v>0.52727285999999995</v>
      </c>
      <c r="F77" s="772">
        <v>0.16600000000000001</v>
      </c>
      <c r="G77" s="771">
        <v>1.71173094</v>
      </c>
      <c r="H77" s="772">
        <v>0.54</v>
      </c>
      <c r="I77" s="771">
        <v>1.97182525</v>
      </c>
      <c r="J77" s="772">
        <v>0.622</v>
      </c>
      <c r="K77" s="771">
        <v>2.1700930600000001</v>
      </c>
      <c r="L77" s="772">
        <v>0.68500000000000005</v>
      </c>
      <c r="M77" s="771">
        <v>2.29172909</v>
      </c>
      <c r="N77" s="772">
        <v>0.72299999999999998</v>
      </c>
    </row>
    <row r="78" spans="1:14">
      <c r="B78" s="397"/>
      <c r="C78" s="399" t="s">
        <v>6</v>
      </c>
      <c r="D78" s="771">
        <v>2.8929416400000001</v>
      </c>
      <c r="E78" s="771">
        <v>0.45145959999999996</v>
      </c>
      <c r="F78" s="772">
        <v>0.156</v>
      </c>
      <c r="G78" s="771">
        <v>1.54519987</v>
      </c>
      <c r="H78" s="772">
        <v>0.53400000000000003</v>
      </c>
      <c r="I78" s="771">
        <v>1.8057049999999999</v>
      </c>
      <c r="J78" s="772">
        <v>0.624</v>
      </c>
      <c r="K78" s="771">
        <v>1.99059524</v>
      </c>
      <c r="L78" s="772">
        <v>0.68799999999999994</v>
      </c>
      <c r="M78" s="771">
        <v>2.08742026</v>
      </c>
      <c r="N78" s="772">
        <v>0.72199999999999998</v>
      </c>
    </row>
    <row r="79" spans="1:14">
      <c r="B79" s="397"/>
      <c r="C79" s="399" t="s">
        <v>11</v>
      </c>
      <c r="D79" s="771">
        <v>2.9879140799999999</v>
      </c>
      <c r="E79" s="771">
        <v>0.45752109999999996</v>
      </c>
      <c r="F79" s="772">
        <v>0.153</v>
      </c>
      <c r="G79" s="771">
        <v>1.57538384</v>
      </c>
      <c r="H79" s="772">
        <v>0.52700000000000002</v>
      </c>
      <c r="I79" s="771">
        <v>1.8472955</v>
      </c>
      <c r="J79" s="772">
        <v>0.61799999999999999</v>
      </c>
      <c r="K79" s="771">
        <v>2.0330354499999999</v>
      </c>
      <c r="L79" s="772">
        <v>0.68</v>
      </c>
      <c r="M79" s="771">
        <v>2.1373873900000002</v>
      </c>
      <c r="N79" s="772">
        <v>0.71499999999999997</v>
      </c>
    </row>
    <row r="80" spans="1:14">
      <c r="B80" s="397"/>
      <c r="C80" s="399" t="s">
        <v>65</v>
      </c>
      <c r="D80" s="771">
        <v>3.9785506800000001</v>
      </c>
      <c r="E80" s="771">
        <v>0.62356285</v>
      </c>
      <c r="F80" s="772">
        <v>0.157</v>
      </c>
      <c r="G80" s="771">
        <v>1.99386968</v>
      </c>
      <c r="H80" s="772">
        <v>0.501</v>
      </c>
      <c r="I80" s="771">
        <v>2.3651630099999998</v>
      </c>
      <c r="J80" s="772">
        <v>0.59399999999999997</v>
      </c>
      <c r="K80" s="771">
        <v>2.6313867200000001</v>
      </c>
      <c r="L80" s="772">
        <v>0.66100000000000003</v>
      </c>
      <c r="M80" s="771">
        <v>2.7824362699999998</v>
      </c>
      <c r="N80" s="772">
        <v>0.69899999999999995</v>
      </c>
    </row>
    <row r="81" spans="1:14" ht="26.25" customHeight="1">
      <c r="B81" s="397">
        <v>2013</v>
      </c>
      <c r="C81" s="399" t="s">
        <v>9</v>
      </c>
      <c r="D81" s="771">
        <v>5.8587632000000003</v>
      </c>
      <c r="E81" s="771">
        <v>0.80726726000000004</v>
      </c>
      <c r="F81" s="772">
        <v>0.13800000000000001</v>
      </c>
      <c r="G81" s="771">
        <v>2.7192088299999999</v>
      </c>
      <c r="H81" s="772">
        <v>0.46400000000000002</v>
      </c>
      <c r="I81" s="771">
        <v>3.2798801800000001</v>
      </c>
      <c r="J81" s="772">
        <v>0.56000000000000005</v>
      </c>
      <c r="K81" s="771">
        <v>3.7092823199999998</v>
      </c>
      <c r="L81" s="772">
        <v>0.63300000000000001</v>
      </c>
      <c r="M81" s="771">
        <v>3.9391150600000002</v>
      </c>
      <c r="N81" s="772">
        <v>0.67200000000000004</v>
      </c>
    </row>
    <row r="82" spans="1:14">
      <c r="B82" s="397"/>
      <c r="C82" s="399" t="s">
        <v>6</v>
      </c>
      <c r="D82" s="771">
        <v>7.5273002999999994</v>
      </c>
      <c r="E82" s="771">
        <v>0.96552567</v>
      </c>
      <c r="F82" s="772">
        <v>0.128</v>
      </c>
      <c r="G82" s="771">
        <v>3.25036294</v>
      </c>
      <c r="H82" s="772">
        <v>0.432</v>
      </c>
      <c r="I82" s="771">
        <v>3.9382631400000001</v>
      </c>
      <c r="J82" s="772">
        <v>0.52300000000000002</v>
      </c>
      <c r="K82" s="771">
        <v>4.5021478899999998</v>
      </c>
      <c r="L82" s="772">
        <v>0.59799999999999998</v>
      </c>
      <c r="M82" s="771">
        <v>4.82033545</v>
      </c>
      <c r="N82" s="772">
        <v>0.64</v>
      </c>
    </row>
    <row r="83" spans="1:14">
      <c r="B83" s="397"/>
      <c r="C83" s="399" t="s">
        <v>11</v>
      </c>
      <c r="D83" s="771">
        <v>8.4755901199999997</v>
      </c>
      <c r="E83" s="771">
        <v>1.1017901399999999</v>
      </c>
      <c r="F83" s="772">
        <v>0.13</v>
      </c>
      <c r="G83" s="771">
        <v>3.5985011600000001</v>
      </c>
      <c r="H83" s="772">
        <v>0.42499999999999999</v>
      </c>
      <c r="I83" s="771">
        <v>4.3581506500000007</v>
      </c>
      <c r="J83" s="772">
        <v>0.51400000000000001</v>
      </c>
      <c r="K83" s="771">
        <v>4.9803271599999999</v>
      </c>
      <c r="L83" s="772">
        <v>0.58799999999999997</v>
      </c>
      <c r="M83" s="771">
        <v>5.3823002999999998</v>
      </c>
      <c r="N83" s="772">
        <v>0.63500000000000001</v>
      </c>
    </row>
    <row r="84" spans="1:14">
      <c r="B84" s="397"/>
      <c r="C84" s="399" t="s">
        <v>65</v>
      </c>
      <c r="D84" s="771">
        <v>8.6396697499999995</v>
      </c>
      <c r="E84" s="771">
        <v>1.1523017199999999</v>
      </c>
      <c r="F84" s="772">
        <v>0.13300000000000001</v>
      </c>
      <c r="G84" s="771">
        <v>3.66916982</v>
      </c>
      <c r="H84" s="772">
        <v>0.42499999999999999</v>
      </c>
      <c r="I84" s="771">
        <v>4.4244908199999999</v>
      </c>
      <c r="J84" s="772">
        <v>0.51200000000000001</v>
      </c>
      <c r="K84" s="771">
        <v>5.0756466799999993</v>
      </c>
      <c r="L84" s="772">
        <v>0.58699999999999997</v>
      </c>
      <c r="M84" s="771">
        <v>5.5120790499999996</v>
      </c>
      <c r="N84" s="772">
        <v>0.63800000000000001</v>
      </c>
    </row>
    <row r="85" spans="1:14" ht="26.25" customHeight="1">
      <c r="B85" s="397">
        <v>2014</v>
      </c>
      <c r="C85" s="399" t="s">
        <v>9</v>
      </c>
      <c r="D85" s="771">
        <v>9.2653306300000011</v>
      </c>
      <c r="E85" s="771">
        <v>1.19260535</v>
      </c>
      <c r="F85" s="772">
        <v>0.129</v>
      </c>
      <c r="G85" s="771">
        <v>3.9350194199999997</v>
      </c>
      <c r="H85" s="772">
        <v>0.42499999999999999</v>
      </c>
      <c r="I85" s="771">
        <v>4.7726803699999998</v>
      </c>
      <c r="J85" s="772">
        <v>0.51500000000000001</v>
      </c>
      <c r="K85" s="771">
        <v>5.2265758600000005</v>
      </c>
      <c r="L85" s="772">
        <v>0.56399999999999995</v>
      </c>
      <c r="M85" s="771" t="s">
        <v>43</v>
      </c>
      <c r="N85" s="772" t="s">
        <v>43</v>
      </c>
    </row>
    <row r="86" spans="1:14" ht="12" customHeight="1">
      <c r="B86" s="397"/>
      <c r="C86" s="399" t="s">
        <v>6</v>
      </c>
      <c r="D86" s="771">
        <v>8.9700110999999989</v>
      </c>
      <c r="E86" s="771">
        <v>1.13214025</v>
      </c>
      <c r="F86" s="772">
        <v>0.126</v>
      </c>
      <c r="G86" s="771">
        <v>3.7980592</v>
      </c>
      <c r="H86" s="772">
        <v>0.42299999999999999</v>
      </c>
      <c r="I86" s="771">
        <v>4.6054377899999999</v>
      </c>
      <c r="J86" s="772">
        <v>0.51300000000000001</v>
      </c>
      <c r="K86" s="771">
        <v>5.3122528200000003</v>
      </c>
      <c r="L86" s="772">
        <v>0.59199999999999997</v>
      </c>
      <c r="M86" s="771" t="s">
        <v>43</v>
      </c>
      <c r="N86" s="772" t="s">
        <v>43</v>
      </c>
    </row>
    <row r="87" spans="1:14" ht="12" customHeight="1">
      <c r="B87" s="397"/>
      <c r="C87" s="399" t="s">
        <v>11</v>
      </c>
      <c r="D87" s="771">
        <v>9.5441662100000002</v>
      </c>
      <c r="E87" s="771">
        <v>1.23339595</v>
      </c>
      <c r="F87" s="772">
        <v>0.129</v>
      </c>
      <c r="G87" s="771">
        <v>4.0528549600000003</v>
      </c>
      <c r="H87" s="772">
        <v>0.42499999999999999</v>
      </c>
      <c r="I87" s="771">
        <v>4.9132041100000006</v>
      </c>
      <c r="J87" s="772">
        <v>0.51500000000000001</v>
      </c>
      <c r="K87" s="771" t="s">
        <v>43</v>
      </c>
      <c r="L87" s="772" t="s">
        <v>43</v>
      </c>
      <c r="M87" s="771" t="s">
        <v>43</v>
      </c>
      <c r="N87" s="772" t="s">
        <v>43</v>
      </c>
    </row>
    <row r="88" spans="1:14" ht="12" customHeight="1">
      <c r="B88" s="397"/>
      <c r="C88" s="407" t="s">
        <v>342</v>
      </c>
      <c r="D88" s="771">
        <v>9.8328418699999993</v>
      </c>
      <c r="E88" s="771">
        <v>1.17995392</v>
      </c>
      <c r="F88" s="772">
        <v>0.12</v>
      </c>
      <c r="G88" s="771">
        <v>3.99254811</v>
      </c>
      <c r="H88" s="772">
        <v>0.40600000000000003</v>
      </c>
      <c r="I88" s="771">
        <v>4.9529556900000005</v>
      </c>
      <c r="J88" s="772">
        <v>0.504</v>
      </c>
      <c r="K88" s="771" t="s">
        <v>43</v>
      </c>
      <c r="L88" s="772" t="s">
        <v>43</v>
      </c>
      <c r="M88" s="771" t="s">
        <v>43</v>
      </c>
      <c r="N88" s="772" t="s">
        <v>43</v>
      </c>
    </row>
    <row r="89" spans="1:14" ht="26.25" customHeight="1">
      <c r="B89" s="397">
        <v>2015</v>
      </c>
      <c r="C89" s="398" t="s">
        <v>9</v>
      </c>
      <c r="D89" s="771">
        <v>10.528005840000001</v>
      </c>
      <c r="E89" s="771">
        <v>1.2437984199999998</v>
      </c>
      <c r="F89" s="772">
        <v>0.11799999999999999</v>
      </c>
      <c r="G89" s="771">
        <v>4.2669433699999999</v>
      </c>
      <c r="H89" s="772">
        <v>0.40500000000000003</v>
      </c>
      <c r="I89" s="771" t="s">
        <v>43</v>
      </c>
      <c r="J89" s="772" t="s">
        <v>43</v>
      </c>
      <c r="K89" s="771" t="s">
        <v>43</v>
      </c>
      <c r="L89" s="772" t="s">
        <v>43</v>
      </c>
      <c r="M89" s="771" t="s">
        <v>43</v>
      </c>
      <c r="N89" s="772" t="s">
        <v>43</v>
      </c>
    </row>
    <row r="90" spans="1:14" ht="12" customHeight="1">
      <c r="A90" s="428"/>
      <c r="B90" s="418"/>
      <c r="C90" s="538" t="s">
        <v>384</v>
      </c>
      <c r="D90" s="775">
        <v>10.30501226</v>
      </c>
      <c r="E90" s="775">
        <v>1.1813652100000001</v>
      </c>
      <c r="F90" s="776">
        <v>0.115</v>
      </c>
      <c r="G90" s="775" t="s">
        <v>43</v>
      </c>
      <c r="H90" s="776" t="s">
        <v>43</v>
      </c>
      <c r="I90" s="775" t="s">
        <v>43</v>
      </c>
      <c r="J90" s="776" t="s">
        <v>43</v>
      </c>
      <c r="K90" s="775" t="s">
        <v>43</v>
      </c>
      <c r="L90" s="776" t="s">
        <v>43</v>
      </c>
      <c r="M90" s="775" t="s">
        <v>43</v>
      </c>
      <c r="N90" s="776" t="s">
        <v>43</v>
      </c>
    </row>
    <row r="91" spans="1:14" ht="26.25" customHeight="1">
      <c r="A91" s="407" t="s">
        <v>556</v>
      </c>
      <c r="B91" s="632">
        <v>2011</v>
      </c>
      <c r="C91" s="398" t="s">
        <v>297</v>
      </c>
      <c r="D91" s="771">
        <v>2.2360448100000023</v>
      </c>
      <c r="E91" s="771">
        <v>6.2153689999997618E-2</v>
      </c>
      <c r="F91" s="772">
        <v>2.7796263170592521E-2</v>
      </c>
      <c r="G91" s="771">
        <v>0.27396900000000002</v>
      </c>
      <c r="H91" s="772">
        <v>0.12252393099403035</v>
      </c>
      <c r="I91" s="771">
        <v>0.45265615999999642</v>
      </c>
      <c r="J91" s="772">
        <v>0.20243608624283158</v>
      </c>
      <c r="K91" s="771">
        <v>0.68403880000001194</v>
      </c>
      <c r="L91" s="772">
        <v>0.30591462073607156</v>
      </c>
      <c r="M91" s="771">
        <v>0.81383359999996419</v>
      </c>
      <c r="N91" s="772">
        <v>0.36396122133167957</v>
      </c>
    </row>
    <row r="92" spans="1:14">
      <c r="B92" s="632">
        <v>2012</v>
      </c>
      <c r="C92" s="773"/>
      <c r="D92" s="771">
        <v>2.5644898800000546</v>
      </c>
      <c r="E92" s="771">
        <v>5.5180509999997913E-2</v>
      </c>
      <c r="F92" s="772">
        <v>2.1517148665837874E-2</v>
      </c>
      <c r="G92" s="771">
        <v>0.2988566900000274</v>
      </c>
      <c r="H92" s="772">
        <v>0.11653650588787702</v>
      </c>
      <c r="I92" s="771">
        <v>0.5039864300000072</v>
      </c>
      <c r="J92" s="772">
        <v>0.19652502196655047</v>
      </c>
      <c r="K92" s="771">
        <v>0.76352787999999527</v>
      </c>
      <c r="L92" s="772">
        <v>0.29773089999480867</v>
      </c>
      <c r="M92" s="771">
        <v>0.92473272999998923</v>
      </c>
      <c r="N92" s="772">
        <v>0.36059129623080027</v>
      </c>
    </row>
    <row r="93" spans="1:14">
      <c r="B93" s="632">
        <v>2013</v>
      </c>
      <c r="C93" s="773"/>
      <c r="D93" s="771">
        <v>2.2487342400000094</v>
      </c>
      <c r="E93" s="771">
        <v>6.3985759999997907E-2</v>
      </c>
      <c r="F93" s="772">
        <v>2.8454122706824458E-2</v>
      </c>
      <c r="G93" s="771">
        <v>0.29640590000000594</v>
      </c>
      <c r="H93" s="772">
        <v>0.13181010664915419</v>
      </c>
      <c r="I93" s="771">
        <v>0.5072164899999797</v>
      </c>
      <c r="J93" s="772">
        <v>0.22555644014206747</v>
      </c>
      <c r="K93" s="771">
        <v>0.74599949000000954</v>
      </c>
      <c r="L93" s="772">
        <v>0.33174195364233278</v>
      </c>
      <c r="M93" s="771">
        <v>0.87573620999997859</v>
      </c>
      <c r="N93" s="772">
        <v>0.38943517398479904</v>
      </c>
    </row>
    <row r="94" spans="1:14">
      <c r="B94" s="632">
        <v>2014</v>
      </c>
      <c r="C94" s="773"/>
      <c r="D94" s="771">
        <v>2.5528457399998903</v>
      </c>
      <c r="E94" s="771">
        <v>6.7640380000002678E-2</v>
      </c>
      <c r="F94" s="772">
        <v>2.6496070224754587E-2</v>
      </c>
      <c r="G94" s="771">
        <v>0.37307753000000121</v>
      </c>
      <c r="H94" s="772">
        <v>0.14614182288978309</v>
      </c>
      <c r="I94" s="771">
        <v>0.66276921000000832</v>
      </c>
      <c r="J94" s="772">
        <v>0.25961976456910274</v>
      </c>
      <c r="K94" s="771" t="s">
        <v>43</v>
      </c>
      <c r="L94" s="772">
        <v>0</v>
      </c>
      <c r="M94" s="771" t="s">
        <v>43</v>
      </c>
      <c r="N94" s="772">
        <v>0</v>
      </c>
    </row>
    <row r="95" spans="1:14" ht="26.25" customHeight="1">
      <c r="B95" s="397">
        <v>2011</v>
      </c>
      <c r="C95" s="399" t="s">
        <v>6</v>
      </c>
      <c r="D95" s="771">
        <v>0.7544457699999958</v>
      </c>
      <c r="E95" s="771">
        <v>1.8860469999998807E-2</v>
      </c>
      <c r="F95" s="772">
        <v>2.4999106297592354E-2</v>
      </c>
      <c r="G95" s="771">
        <v>9.0758920000001783E-2</v>
      </c>
      <c r="H95" s="772">
        <v>0.12029879894482315</v>
      </c>
      <c r="I95" s="771">
        <v>0.15033874000000208</v>
      </c>
      <c r="J95" s="772">
        <v>0.19927043927889332</v>
      </c>
      <c r="K95" s="771">
        <v>0.22602700999999792</v>
      </c>
      <c r="L95" s="772">
        <v>0.29959344857881459</v>
      </c>
      <c r="M95" s="771">
        <v>0.2647948299999982</v>
      </c>
      <c r="N95" s="772">
        <v>0.350979275819917</v>
      </c>
    </row>
    <row r="96" spans="1:14">
      <c r="B96" s="397"/>
      <c r="C96" s="399" t="s">
        <v>11</v>
      </c>
      <c r="D96" s="771">
        <v>0.74367528000000116</v>
      </c>
      <c r="E96" s="771">
        <v>2.1945449999999256E-2</v>
      </c>
      <c r="F96" s="772">
        <v>2.9509452028577875E-2</v>
      </c>
      <c r="G96" s="771">
        <v>9.2746020000003274E-2</v>
      </c>
      <c r="H96" s="772">
        <v>0.12471306024855786</v>
      </c>
      <c r="I96" s="771">
        <v>0.15063931000000239</v>
      </c>
      <c r="J96" s="772">
        <v>0.2025605987602575</v>
      </c>
      <c r="K96" s="771">
        <v>0.22814817000000179</v>
      </c>
      <c r="L96" s="772">
        <v>0.30678466278992278</v>
      </c>
      <c r="M96" s="771">
        <v>0.27154387000000479</v>
      </c>
      <c r="N96" s="772">
        <v>0.36513768482395209</v>
      </c>
    </row>
    <row r="97" spans="1:14">
      <c r="B97" s="397"/>
      <c r="C97" s="399" t="s">
        <v>65</v>
      </c>
      <c r="D97" s="771">
        <v>0.73792376000000537</v>
      </c>
      <c r="E97" s="771">
        <v>2.1347769999999554E-2</v>
      </c>
      <c r="F97" s="772">
        <v>2.8929506213486604E-2</v>
      </c>
      <c r="G97" s="771">
        <v>9.0464059999994934E-2</v>
      </c>
      <c r="H97" s="772">
        <v>0.12259269168944266</v>
      </c>
      <c r="I97" s="771">
        <v>0.15167810999999939</v>
      </c>
      <c r="J97" s="772">
        <v>0.20554712860851412</v>
      </c>
      <c r="K97" s="771">
        <v>0.22986362000000476</v>
      </c>
      <c r="L97" s="772">
        <v>0.31150049972642579</v>
      </c>
      <c r="M97" s="771">
        <v>0.27749489999999849</v>
      </c>
      <c r="N97" s="772">
        <v>0.37604819771624715</v>
      </c>
    </row>
    <row r="98" spans="1:14" ht="26.25" customHeight="1">
      <c r="B98" s="397">
        <v>2012</v>
      </c>
      <c r="C98" s="399" t="s">
        <v>9</v>
      </c>
      <c r="D98" s="771">
        <v>0.63579702999998633</v>
      </c>
      <c r="E98" s="771">
        <v>1.5118609999999404E-2</v>
      </c>
      <c r="F98" s="772">
        <v>2.3778988083665208E-2</v>
      </c>
      <c r="G98" s="771">
        <v>8.0938439999997613E-2</v>
      </c>
      <c r="H98" s="772">
        <v>0.12730232476864412</v>
      </c>
      <c r="I98" s="771">
        <v>0.13643962000000476</v>
      </c>
      <c r="J98" s="772">
        <v>0.2145961896047355</v>
      </c>
      <c r="K98" s="771">
        <v>0.19174495000000297</v>
      </c>
      <c r="L98" s="772">
        <v>0.30158201588328765</v>
      </c>
      <c r="M98" s="771">
        <v>0.23519559000000356</v>
      </c>
      <c r="N98" s="772">
        <v>0.36992244207244668</v>
      </c>
    </row>
    <row r="99" spans="1:14">
      <c r="B99" s="397"/>
      <c r="C99" s="399" t="s">
        <v>6</v>
      </c>
      <c r="D99" s="771">
        <v>0.63696716999998693</v>
      </c>
      <c r="E99" s="771">
        <v>1.0696499999998138E-2</v>
      </c>
      <c r="F99" s="772">
        <v>1.6792859198690502E-2</v>
      </c>
      <c r="G99" s="771">
        <v>7.2145889999993149E-2</v>
      </c>
      <c r="H99" s="772">
        <v>0.11326469149107737</v>
      </c>
      <c r="I99" s="771">
        <v>0.12095894999999553</v>
      </c>
      <c r="J99" s="772">
        <v>0.18989824860204021</v>
      </c>
      <c r="K99" s="771">
        <v>0.18598017000000178</v>
      </c>
      <c r="L99" s="772">
        <v>0.29197763834516877</v>
      </c>
      <c r="M99" s="771">
        <v>0.22376722000000626</v>
      </c>
      <c r="N99" s="772">
        <v>0.35130102545161135</v>
      </c>
    </row>
    <row r="100" spans="1:14">
      <c r="B100" s="397"/>
      <c r="C100" s="399" t="s">
        <v>11</v>
      </c>
      <c r="D100" s="771">
        <v>0.65395914999999105</v>
      </c>
      <c r="E100" s="771">
        <v>1.3081849999997765E-2</v>
      </c>
      <c r="F100" s="772">
        <v>2.000407823638211E-2</v>
      </c>
      <c r="G100" s="771">
        <v>7.1654059999998659E-2</v>
      </c>
      <c r="H100" s="772">
        <v>0.10956962678785004</v>
      </c>
      <c r="I100" s="771">
        <v>0.12406532999999821</v>
      </c>
      <c r="J100" s="772">
        <v>0.18971418933430309</v>
      </c>
      <c r="K100" s="771">
        <v>0.19324092999999226</v>
      </c>
      <c r="L100" s="772">
        <v>0.29549388520673636</v>
      </c>
      <c r="M100" s="771">
        <v>0.23811807999999821</v>
      </c>
      <c r="N100" s="772">
        <v>0.36411766698271819</v>
      </c>
    </row>
    <row r="101" spans="1:14">
      <c r="B101" s="397"/>
      <c r="C101" s="399" t="s">
        <v>65</v>
      </c>
      <c r="D101" s="771">
        <v>0.63776653000000116</v>
      </c>
      <c r="E101" s="771">
        <v>1.6283550000000747E-2</v>
      </c>
      <c r="F101" s="772">
        <v>2.5532148888403904E-2</v>
      </c>
      <c r="G101" s="771">
        <v>7.4118299999997014E-2</v>
      </c>
      <c r="H101" s="772">
        <v>0.11621541193138009</v>
      </c>
      <c r="I101" s="771">
        <v>0.1225225300000012</v>
      </c>
      <c r="J101" s="772">
        <v>0.19211188457945724</v>
      </c>
      <c r="K101" s="771">
        <v>0.19256182999999821</v>
      </c>
      <c r="L101" s="772">
        <v>0.30193153911666992</v>
      </c>
      <c r="M101" s="771">
        <v>0.22765183999999614</v>
      </c>
      <c r="N101" s="772">
        <v>0.35695168888840201</v>
      </c>
    </row>
    <row r="102" spans="1:14" ht="26.25" customHeight="1">
      <c r="B102" s="397">
        <v>2013</v>
      </c>
      <c r="C102" s="399" t="s">
        <v>9</v>
      </c>
      <c r="D102" s="771">
        <v>0.58445094999998803</v>
      </c>
      <c r="E102" s="771">
        <v>1.1491280000001191E-2</v>
      </c>
      <c r="F102" s="772">
        <v>1.9661667074031493E-2</v>
      </c>
      <c r="G102" s="771">
        <v>7.0720820000000295E-2</v>
      </c>
      <c r="H102" s="772">
        <v>0.12100385840762469</v>
      </c>
      <c r="I102" s="771">
        <v>0.12128982999999821</v>
      </c>
      <c r="J102" s="772">
        <v>0.20752781734720541</v>
      </c>
      <c r="K102" s="771">
        <v>0.18347377000000328</v>
      </c>
      <c r="L102" s="772">
        <v>0.31392500944691254</v>
      </c>
      <c r="M102" s="771">
        <v>0.21568239000000058</v>
      </c>
      <c r="N102" s="772">
        <v>0.36903420210028742</v>
      </c>
    </row>
    <row r="103" spans="1:14">
      <c r="B103" s="397"/>
      <c r="C103" s="399" t="s">
        <v>6</v>
      </c>
      <c r="D103" s="771">
        <v>0.52900094000001252</v>
      </c>
      <c r="E103" s="771">
        <v>1.613876999999769E-2</v>
      </c>
      <c r="F103" s="772">
        <v>3.0508017622799137E-2</v>
      </c>
      <c r="G103" s="771">
        <v>6.8829149999998507E-2</v>
      </c>
      <c r="H103" s="772">
        <v>0.13011158354462826</v>
      </c>
      <c r="I103" s="771">
        <v>0.11799808000000567</v>
      </c>
      <c r="J103" s="772">
        <v>0.22305835600217055</v>
      </c>
      <c r="K103" s="771">
        <v>0.1722328299999982</v>
      </c>
      <c r="L103" s="772">
        <v>0.32558133072503453</v>
      </c>
      <c r="M103" s="771">
        <v>0.19801067000000178</v>
      </c>
      <c r="N103" s="772">
        <v>0.37431062031760681</v>
      </c>
    </row>
    <row r="104" spans="1:14">
      <c r="B104" s="397"/>
      <c r="C104" s="399" t="s">
        <v>11</v>
      </c>
      <c r="D104" s="771">
        <v>0.53564667999997739</v>
      </c>
      <c r="E104" s="771">
        <v>1.6725669999999925E-2</v>
      </c>
      <c r="F104" s="772">
        <v>3.1225191202530429E-2</v>
      </c>
      <c r="G104" s="771">
        <v>7.3553359999999401E-2</v>
      </c>
      <c r="H104" s="772">
        <v>0.13731693436427631</v>
      </c>
      <c r="I104" s="771">
        <v>0.12213451000000536</v>
      </c>
      <c r="J104" s="772">
        <v>0.22801319332364858</v>
      </c>
      <c r="K104" s="771">
        <v>0.18119522000000626</v>
      </c>
      <c r="L104" s="772">
        <v>0.3382737665806384</v>
      </c>
      <c r="M104" s="771">
        <v>0.21312007000000774</v>
      </c>
      <c r="N104" s="772">
        <v>0.39787434134757776</v>
      </c>
    </row>
    <row r="105" spans="1:14">
      <c r="B105" s="397"/>
      <c r="C105" s="399" t="s">
        <v>65</v>
      </c>
      <c r="D105" s="771">
        <v>0.59963566999998685</v>
      </c>
      <c r="E105" s="771">
        <v>1.9630039999999106E-2</v>
      </c>
      <c r="F105" s="772">
        <v>3.2736611549475596E-2</v>
      </c>
      <c r="G105" s="771">
        <v>8.3302570000004017E-2</v>
      </c>
      <c r="H105" s="772">
        <v>0.13892197240368614</v>
      </c>
      <c r="I105" s="771">
        <v>0.14579406999999284</v>
      </c>
      <c r="J105" s="772">
        <v>0.2431377539631624</v>
      </c>
      <c r="K105" s="771">
        <v>0.20909767000000179</v>
      </c>
      <c r="L105" s="772">
        <v>0.34870785788978559</v>
      </c>
      <c r="M105" s="771">
        <v>0.24892308000000565</v>
      </c>
      <c r="N105" s="772">
        <v>0.41512387013269425</v>
      </c>
    </row>
    <row r="106" spans="1:14" ht="26.25" customHeight="1">
      <c r="B106" s="397">
        <v>2014</v>
      </c>
      <c r="C106" s="399" t="s">
        <v>9</v>
      </c>
      <c r="D106" s="771">
        <v>0.48060523999999466</v>
      </c>
      <c r="E106" s="771">
        <v>1.1582660000000149E-2</v>
      </c>
      <c r="F106" s="772">
        <v>2.4100153381599165E-2</v>
      </c>
      <c r="G106" s="771">
        <v>7.2886660000003878E-2</v>
      </c>
      <c r="H106" s="772">
        <v>0.1516559827770598</v>
      </c>
      <c r="I106" s="771">
        <v>0.12918919999999554</v>
      </c>
      <c r="J106" s="772">
        <v>0.26880522567751647</v>
      </c>
      <c r="K106" s="771">
        <v>0.17518624999999255</v>
      </c>
      <c r="L106" s="772">
        <v>0.36451173524448988</v>
      </c>
      <c r="M106" s="777" t="s">
        <v>43</v>
      </c>
      <c r="N106" s="772" t="s">
        <v>43</v>
      </c>
    </row>
    <row r="107" spans="1:14" ht="12" customHeight="1">
      <c r="B107" s="397"/>
      <c r="C107" s="399" t="s">
        <v>6</v>
      </c>
      <c r="D107" s="771">
        <v>0.54852979999998208</v>
      </c>
      <c r="E107" s="771">
        <v>1.1098929999999702E-2</v>
      </c>
      <c r="F107" s="772">
        <v>2.0233959941647773E-2</v>
      </c>
      <c r="G107" s="771">
        <v>7.8045269999995823E-2</v>
      </c>
      <c r="H107" s="772">
        <v>0.1422808204768426</v>
      </c>
      <c r="I107" s="771">
        <v>0.13278547999999671</v>
      </c>
      <c r="J107" s="772">
        <v>0.24207523456337476</v>
      </c>
      <c r="K107" s="771">
        <v>0.19179163999999316</v>
      </c>
      <c r="L107" s="772">
        <v>0.34964671016961957</v>
      </c>
      <c r="M107" s="777" t="s">
        <v>43</v>
      </c>
      <c r="N107" s="772" t="s">
        <v>43</v>
      </c>
    </row>
    <row r="108" spans="1:14" ht="12" customHeight="1">
      <c r="B108" s="397"/>
      <c r="C108" s="399" t="s">
        <v>11</v>
      </c>
      <c r="D108" s="771">
        <v>0.76199259000000352</v>
      </c>
      <c r="E108" s="771">
        <v>1.8228410000002013E-2</v>
      </c>
      <c r="F108" s="772">
        <v>2.3922030527884695E-2</v>
      </c>
      <c r="G108" s="771">
        <v>0.10853409000000358</v>
      </c>
      <c r="H108" s="772">
        <v>0.14243457406849988</v>
      </c>
      <c r="I108" s="771">
        <v>0.18782917000000179</v>
      </c>
      <c r="J108" s="772">
        <v>0.24649737079464371</v>
      </c>
      <c r="K108" s="777" t="s">
        <v>43</v>
      </c>
      <c r="L108" s="777" t="s">
        <v>43</v>
      </c>
      <c r="M108" s="777" t="s">
        <v>43</v>
      </c>
      <c r="N108" s="772" t="s">
        <v>43</v>
      </c>
    </row>
    <row r="109" spans="1:14" ht="12" customHeight="1">
      <c r="B109" s="397"/>
      <c r="C109" s="407" t="s">
        <v>342</v>
      </c>
      <c r="D109" s="771">
        <v>0.76171810999999945</v>
      </c>
      <c r="E109" s="771">
        <v>2.6730379999998957E-2</v>
      </c>
      <c r="F109" s="772">
        <v>3.5092220664149597E-2</v>
      </c>
      <c r="G109" s="771">
        <v>0.11361150999999792</v>
      </c>
      <c r="H109" s="772">
        <v>0.14915164613848816</v>
      </c>
      <c r="I109" s="771">
        <v>0.21296535999999941</v>
      </c>
      <c r="J109" s="772">
        <v>0.279585528037399</v>
      </c>
      <c r="K109" s="777" t="s">
        <v>43</v>
      </c>
      <c r="L109" s="777" t="s">
        <v>43</v>
      </c>
      <c r="M109" s="777" t="s">
        <v>43</v>
      </c>
      <c r="N109" s="772" t="s">
        <v>43</v>
      </c>
    </row>
    <row r="110" spans="1:14" ht="26.25" customHeight="1">
      <c r="B110" s="397">
        <v>2015</v>
      </c>
      <c r="C110" s="398" t="s">
        <v>344</v>
      </c>
      <c r="D110" s="771">
        <v>0.74480567999999225</v>
      </c>
      <c r="E110" s="771">
        <v>3.0313480000002311E-2</v>
      </c>
      <c r="F110" s="772">
        <v>4.0699850731539297E-2</v>
      </c>
      <c r="G110" s="771">
        <v>0.13807392999999971</v>
      </c>
      <c r="H110" s="772">
        <v>0.18538248795310092</v>
      </c>
      <c r="I110" s="777" t="s">
        <v>43</v>
      </c>
      <c r="J110" s="777" t="s">
        <v>43</v>
      </c>
      <c r="K110" s="777" t="s">
        <v>43</v>
      </c>
      <c r="L110" s="777" t="s">
        <v>43</v>
      </c>
      <c r="M110" s="777" t="s">
        <v>43</v>
      </c>
      <c r="N110" s="772" t="s">
        <v>43</v>
      </c>
    </row>
    <row r="111" spans="1:14" ht="12" customHeight="1">
      <c r="A111" s="428"/>
      <c r="B111" s="418"/>
      <c r="C111" s="538" t="s">
        <v>384</v>
      </c>
      <c r="D111" s="775">
        <v>6.4209310600000027</v>
      </c>
      <c r="E111" s="775">
        <v>0.3265289000000004</v>
      </c>
      <c r="F111" s="776">
        <v>5.085382430503782E-2</v>
      </c>
      <c r="G111" s="778" t="s">
        <v>43</v>
      </c>
      <c r="H111" s="778" t="s">
        <v>43</v>
      </c>
      <c r="I111" s="778" t="s">
        <v>43</v>
      </c>
      <c r="J111" s="778" t="s">
        <v>43</v>
      </c>
      <c r="K111" s="778" t="s">
        <v>43</v>
      </c>
      <c r="L111" s="778" t="s">
        <v>43</v>
      </c>
      <c r="M111" s="778" t="s">
        <v>43</v>
      </c>
      <c r="N111" s="776" t="s">
        <v>43</v>
      </c>
    </row>
    <row r="112" spans="1:14" ht="26.25" customHeight="1">
      <c r="A112" s="660" t="s">
        <v>224</v>
      </c>
      <c r="B112" s="632">
        <v>2011</v>
      </c>
      <c r="C112" s="398" t="s">
        <v>297</v>
      </c>
      <c r="D112" s="779">
        <v>293.80416025</v>
      </c>
      <c r="E112" s="779">
        <v>38.514963430000002</v>
      </c>
      <c r="F112" s="777">
        <v>0.13100000000000001</v>
      </c>
      <c r="G112" s="779">
        <v>96.362274099999993</v>
      </c>
      <c r="H112" s="777">
        <v>0.32800000000000001</v>
      </c>
      <c r="I112" s="779">
        <v>121.26172515</v>
      </c>
      <c r="J112" s="777">
        <v>0.41299999999999998</v>
      </c>
      <c r="K112" s="779">
        <v>148.01980865000002</v>
      </c>
      <c r="L112" s="777">
        <v>0.504</v>
      </c>
      <c r="M112" s="779">
        <v>161.76082663999998</v>
      </c>
      <c r="N112" s="777">
        <v>0.55100000000000005</v>
      </c>
    </row>
    <row r="113" spans="1:14">
      <c r="B113" s="632">
        <v>2012</v>
      </c>
      <c r="C113" s="773"/>
      <c r="D113" s="779">
        <v>403.63407417000002</v>
      </c>
      <c r="E113" s="779">
        <v>49.803139209999998</v>
      </c>
      <c r="F113" s="777">
        <v>0.123</v>
      </c>
      <c r="G113" s="779">
        <v>139.68439211</v>
      </c>
      <c r="H113" s="777">
        <v>0.34599999999999997</v>
      </c>
      <c r="I113" s="779">
        <v>174.83636878000002</v>
      </c>
      <c r="J113" s="777">
        <v>0.433</v>
      </c>
      <c r="K113" s="779">
        <v>210.105695</v>
      </c>
      <c r="L113" s="777">
        <v>0.52100000000000002</v>
      </c>
      <c r="M113" s="779">
        <v>229.46188172999999</v>
      </c>
      <c r="N113" s="777">
        <v>0.56799999999999995</v>
      </c>
    </row>
    <row r="114" spans="1:14">
      <c r="B114" s="632">
        <v>2013</v>
      </c>
      <c r="C114" s="773"/>
      <c r="D114" s="779">
        <v>413.84725080999999</v>
      </c>
      <c r="E114" s="779">
        <v>50.351628179999999</v>
      </c>
      <c r="F114" s="777">
        <v>0.122</v>
      </c>
      <c r="G114" s="779">
        <v>133.09287356000002</v>
      </c>
      <c r="H114" s="777">
        <v>0.32200000000000001</v>
      </c>
      <c r="I114" s="779">
        <v>170.26284654</v>
      </c>
      <c r="J114" s="777">
        <v>0.41099999999999998</v>
      </c>
      <c r="K114" s="779">
        <v>208.25266852999999</v>
      </c>
      <c r="L114" s="777">
        <v>0.503</v>
      </c>
      <c r="M114" s="779">
        <v>230.35601441999998</v>
      </c>
      <c r="N114" s="777">
        <v>0.55700000000000005</v>
      </c>
    </row>
    <row r="115" spans="1:14">
      <c r="B115" s="632">
        <v>2014</v>
      </c>
      <c r="C115" s="773"/>
      <c r="D115" s="779">
        <v>443.76724852999996</v>
      </c>
      <c r="E115" s="779">
        <v>49.364523859999998</v>
      </c>
      <c r="F115" s="777">
        <v>0.111</v>
      </c>
      <c r="G115" s="779">
        <v>139.3829599</v>
      </c>
      <c r="H115" s="777">
        <v>0.314</v>
      </c>
      <c r="I115" s="779">
        <v>182.65843268</v>
      </c>
      <c r="J115" s="777">
        <v>0.41199999999999998</v>
      </c>
      <c r="K115" s="777" t="s">
        <v>43</v>
      </c>
      <c r="L115" s="777" t="s">
        <v>43</v>
      </c>
      <c r="M115" s="777" t="s">
        <v>43</v>
      </c>
      <c r="N115" s="777" t="s">
        <v>43</v>
      </c>
    </row>
    <row r="116" spans="1:14" ht="26.25" customHeight="1">
      <c r="B116" s="397">
        <v>2011</v>
      </c>
      <c r="C116" s="399" t="s">
        <v>6</v>
      </c>
      <c r="D116" s="779">
        <v>104.87516672</v>
      </c>
      <c r="E116" s="779">
        <v>14.50500519</v>
      </c>
      <c r="F116" s="777">
        <v>0.13800000000000001</v>
      </c>
      <c r="G116" s="779">
        <v>34.618844600000003</v>
      </c>
      <c r="H116" s="777">
        <v>0.33</v>
      </c>
      <c r="I116" s="779">
        <v>42.825067199999999</v>
      </c>
      <c r="J116" s="777">
        <v>0.40799999999999997</v>
      </c>
      <c r="K116" s="779">
        <v>52.08380476</v>
      </c>
      <c r="L116" s="777">
        <v>0.497</v>
      </c>
      <c r="M116" s="779">
        <v>56.687219920000004</v>
      </c>
      <c r="N116" s="777">
        <v>0.54100000000000004</v>
      </c>
    </row>
    <row r="117" spans="1:14">
      <c r="A117" s="660"/>
      <c r="B117" s="397"/>
      <c r="C117" s="399" t="s">
        <v>11</v>
      </c>
      <c r="D117" s="779">
        <v>96.801422370000012</v>
      </c>
      <c r="E117" s="779">
        <v>11.70678992</v>
      </c>
      <c r="F117" s="777">
        <v>0.121</v>
      </c>
      <c r="G117" s="779">
        <v>31.09275671</v>
      </c>
      <c r="H117" s="777">
        <v>0.32100000000000001</v>
      </c>
      <c r="I117" s="779">
        <v>39.4925937</v>
      </c>
      <c r="J117" s="777">
        <v>0.40799999999999997</v>
      </c>
      <c r="K117" s="779">
        <v>48.662147779999998</v>
      </c>
      <c r="L117" s="777">
        <v>0.503</v>
      </c>
      <c r="M117" s="779">
        <v>53.235749890000001</v>
      </c>
      <c r="N117" s="777">
        <v>0.55000000000000004</v>
      </c>
    </row>
    <row r="118" spans="1:14">
      <c r="A118" s="660"/>
      <c r="B118" s="397"/>
      <c r="C118" s="399" t="s">
        <v>65</v>
      </c>
      <c r="D118" s="779">
        <v>92.127571160000002</v>
      </c>
      <c r="E118" s="779">
        <v>12.303168320000001</v>
      </c>
      <c r="F118" s="777">
        <v>0.13400000000000001</v>
      </c>
      <c r="G118" s="779">
        <v>30.650672789999998</v>
      </c>
      <c r="H118" s="777">
        <v>0.33300000000000002</v>
      </c>
      <c r="I118" s="779">
        <v>38.944064249999997</v>
      </c>
      <c r="J118" s="777">
        <v>0.42299999999999999</v>
      </c>
      <c r="K118" s="779">
        <v>47.273856109999997</v>
      </c>
      <c r="L118" s="777">
        <v>0.51300000000000001</v>
      </c>
      <c r="M118" s="779">
        <v>51.83785683</v>
      </c>
      <c r="N118" s="777">
        <v>0.56299999999999994</v>
      </c>
    </row>
    <row r="119" spans="1:14" ht="26.25" customHeight="1">
      <c r="A119" s="660"/>
      <c r="B119" s="397">
        <v>2012</v>
      </c>
      <c r="C119" s="399" t="s">
        <v>9</v>
      </c>
      <c r="D119" s="779">
        <v>98.541548379999995</v>
      </c>
      <c r="E119" s="779">
        <v>13.112971119999999</v>
      </c>
      <c r="F119" s="777">
        <v>0.13300000000000001</v>
      </c>
      <c r="G119" s="779">
        <v>34.26176461</v>
      </c>
      <c r="H119" s="777">
        <v>0.34799999999999998</v>
      </c>
      <c r="I119" s="779">
        <v>42.913298060000002</v>
      </c>
      <c r="J119" s="777">
        <v>0.435</v>
      </c>
      <c r="K119" s="779">
        <v>51.592857309999999</v>
      </c>
      <c r="L119" s="777">
        <v>0.52400000000000002</v>
      </c>
      <c r="M119" s="779">
        <v>57.050393890000002</v>
      </c>
      <c r="N119" s="777">
        <v>0.57899999999999996</v>
      </c>
    </row>
    <row r="120" spans="1:14">
      <c r="A120" s="660"/>
      <c r="B120" s="397"/>
      <c r="C120" s="399" t="s">
        <v>6</v>
      </c>
      <c r="D120" s="779">
        <v>101.76525645999999</v>
      </c>
      <c r="E120" s="779">
        <v>13.114321329999999</v>
      </c>
      <c r="F120" s="777">
        <v>0.129</v>
      </c>
      <c r="G120" s="779">
        <v>36.472264109999998</v>
      </c>
      <c r="H120" s="777">
        <v>0.35799999999999998</v>
      </c>
      <c r="I120" s="779">
        <v>45.619157549999997</v>
      </c>
      <c r="J120" s="777">
        <v>0.44800000000000001</v>
      </c>
      <c r="K120" s="779">
        <v>54.240229530000001</v>
      </c>
      <c r="L120" s="777">
        <v>0.53300000000000003</v>
      </c>
      <c r="M120" s="779">
        <v>58.952085709999999</v>
      </c>
      <c r="N120" s="777">
        <v>0.57899999999999996</v>
      </c>
    </row>
    <row r="121" spans="1:14">
      <c r="A121" s="660"/>
      <c r="B121" s="397"/>
      <c r="C121" s="399" t="s">
        <v>11</v>
      </c>
      <c r="D121" s="779">
        <v>100.27837866</v>
      </c>
      <c r="E121" s="779">
        <v>12.451914199999999</v>
      </c>
      <c r="F121" s="777">
        <v>0.124</v>
      </c>
      <c r="G121" s="779">
        <v>33.036501379999997</v>
      </c>
      <c r="H121" s="777">
        <v>0.32900000000000001</v>
      </c>
      <c r="I121" s="779">
        <v>41.523234450000004</v>
      </c>
      <c r="J121" s="777">
        <v>0.41399999999999998</v>
      </c>
      <c r="K121" s="779">
        <v>50.526735180000003</v>
      </c>
      <c r="L121" s="777">
        <v>0.504</v>
      </c>
      <c r="M121" s="779">
        <v>55.078545340000005</v>
      </c>
      <c r="N121" s="777">
        <v>0.54900000000000004</v>
      </c>
    </row>
    <row r="122" spans="1:14">
      <c r="A122" s="660"/>
      <c r="B122" s="397"/>
      <c r="C122" s="399" t="s">
        <v>65</v>
      </c>
      <c r="D122" s="779">
        <v>103.04889067000001</v>
      </c>
      <c r="E122" s="779">
        <v>11.12393256</v>
      </c>
      <c r="F122" s="777">
        <v>0.108</v>
      </c>
      <c r="G122" s="779">
        <v>35.913862009999995</v>
      </c>
      <c r="H122" s="777">
        <v>0.34899999999999998</v>
      </c>
      <c r="I122" s="779">
        <v>44.780678719999997</v>
      </c>
      <c r="J122" s="777">
        <v>0.435</v>
      </c>
      <c r="K122" s="779">
        <v>53.745872979999994</v>
      </c>
      <c r="L122" s="777">
        <v>0.52200000000000002</v>
      </c>
      <c r="M122" s="779">
        <v>58.380856789999996</v>
      </c>
      <c r="N122" s="777">
        <v>0.56699999999999995</v>
      </c>
    </row>
    <row r="123" spans="1:14" ht="26.25" customHeight="1">
      <c r="A123" s="660"/>
      <c r="B123" s="397">
        <v>2013</v>
      </c>
      <c r="C123" s="399" t="s">
        <v>9</v>
      </c>
      <c r="D123" s="779">
        <v>99.421210599999995</v>
      </c>
      <c r="E123" s="779">
        <v>12.37285252</v>
      </c>
      <c r="F123" s="777">
        <v>0.124</v>
      </c>
      <c r="G123" s="779">
        <v>32.101706849999999</v>
      </c>
      <c r="H123" s="777">
        <v>0.32300000000000001</v>
      </c>
      <c r="I123" s="779">
        <v>40.997077640000001</v>
      </c>
      <c r="J123" s="777">
        <v>0.41199999999999998</v>
      </c>
      <c r="K123" s="779">
        <v>49.827763659999995</v>
      </c>
      <c r="L123" s="777">
        <v>0.501</v>
      </c>
      <c r="M123" s="779">
        <v>54.679679210000003</v>
      </c>
      <c r="N123" s="777">
        <v>0.55000000000000004</v>
      </c>
    </row>
    <row r="124" spans="1:14">
      <c r="A124" s="660"/>
      <c r="B124" s="397"/>
      <c r="C124" s="399" t="s">
        <v>6</v>
      </c>
      <c r="D124" s="779">
        <v>106.35181856</v>
      </c>
      <c r="E124" s="779">
        <v>11.27903877</v>
      </c>
      <c r="F124" s="777">
        <v>0.106</v>
      </c>
      <c r="G124" s="779">
        <v>33.779524509999995</v>
      </c>
      <c r="H124" s="777">
        <v>0.318</v>
      </c>
      <c r="I124" s="779">
        <v>43.07770867</v>
      </c>
      <c r="J124" s="777">
        <v>0.40500000000000003</v>
      </c>
      <c r="K124" s="779">
        <v>52.996352439999995</v>
      </c>
      <c r="L124" s="777">
        <v>0.498</v>
      </c>
      <c r="M124" s="779">
        <v>58.376427460000002</v>
      </c>
      <c r="N124" s="777">
        <v>0.54900000000000004</v>
      </c>
    </row>
    <row r="125" spans="1:14">
      <c r="A125" s="660"/>
      <c r="B125" s="397"/>
      <c r="C125" s="399" t="s">
        <v>11</v>
      </c>
      <c r="D125" s="779">
        <v>106.40465524</v>
      </c>
      <c r="E125" s="779">
        <v>14.116714</v>
      </c>
      <c r="F125" s="777">
        <v>0.13300000000000001</v>
      </c>
      <c r="G125" s="779">
        <v>34.98330653</v>
      </c>
      <c r="H125" s="777">
        <v>0.32900000000000001</v>
      </c>
      <c r="I125" s="779">
        <v>44.415336500000002</v>
      </c>
      <c r="J125" s="777">
        <v>0.41699999999999998</v>
      </c>
      <c r="K125" s="779">
        <v>53.769799399999997</v>
      </c>
      <c r="L125" s="777">
        <v>0.505</v>
      </c>
      <c r="M125" s="779">
        <v>59.816091010000001</v>
      </c>
      <c r="N125" s="777">
        <v>0.56200000000000006</v>
      </c>
    </row>
    <row r="126" spans="1:14">
      <c r="A126" s="660"/>
      <c r="B126" s="397"/>
      <c r="C126" s="399" t="s">
        <v>65</v>
      </c>
      <c r="D126" s="779">
        <v>101.66956641</v>
      </c>
      <c r="E126" s="779">
        <v>12.583022890000001</v>
      </c>
      <c r="F126" s="777">
        <v>0.124</v>
      </c>
      <c r="G126" s="779">
        <v>32.22833567</v>
      </c>
      <c r="H126" s="777">
        <v>0.317</v>
      </c>
      <c r="I126" s="779">
        <v>41.772723729999996</v>
      </c>
      <c r="J126" s="777">
        <v>0.41099999999999998</v>
      </c>
      <c r="K126" s="779">
        <v>51.65875303</v>
      </c>
      <c r="L126" s="777">
        <v>0.50800000000000001</v>
      </c>
      <c r="M126" s="779">
        <v>57.483816740000002</v>
      </c>
      <c r="N126" s="777">
        <v>0.56499999999999995</v>
      </c>
    </row>
    <row r="127" spans="1:14" ht="26.25" customHeight="1">
      <c r="A127" s="660"/>
      <c r="B127" s="397">
        <v>2014</v>
      </c>
      <c r="C127" s="399" t="s">
        <v>9</v>
      </c>
      <c r="D127" s="779">
        <v>108.30739461</v>
      </c>
      <c r="E127" s="779">
        <v>13.19170269</v>
      </c>
      <c r="F127" s="777">
        <v>0.122</v>
      </c>
      <c r="G127" s="779">
        <v>35.359285340000007</v>
      </c>
      <c r="H127" s="777">
        <v>0.32600000000000001</v>
      </c>
      <c r="I127" s="779">
        <v>45.46937097</v>
      </c>
      <c r="J127" s="777">
        <v>0.42</v>
      </c>
      <c r="K127" s="779">
        <v>53.605275159999998</v>
      </c>
      <c r="L127" s="777">
        <v>0.495</v>
      </c>
      <c r="M127" s="777" t="s">
        <v>43</v>
      </c>
      <c r="N127" s="777" t="s">
        <v>43</v>
      </c>
    </row>
    <row r="128" spans="1:14" ht="12" customHeight="1">
      <c r="A128" s="660"/>
      <c r="B128" s="397"/>
      <c r="C128" s="399" t="s">
        <v>6</v>
      </c>
      <c r="D128" s="779">
        <v>106.19137932</v>
      </c>
      <c r="E128" s="779">
        <v>10.877280519999999</v>
      </c>
      <c r="F128" s="777">
        <v>0.10199999999999999</v>
      </c>
      <c r="G128" s="779">
        <v>32.5091337</v>
      </c>
      <c r="H128" s="777">
        <v>0.30599999999999999</v>
      </c>
      <c r="I128" s="779">
        <v>42.447800100000002</v>
      </c>
      <c r="J128" s="777">
        <v>0.4</v>
      </c>
      <c r="K128" s="779">
        <v>52.557877929999997</v>
      </c>
      <c r="L128" s="777">
        <v>0.495</v>
      </c>
      <c r="M128" s="777" t="s">
        <v>43</v>
      </c>
      <c r="N128" s="777" t="s">
        <v>43</v>
      </c>
    </row>
    <row r="129" spans="1:14" ht="12" customHeight="1">
      <c r="A129" s="660"/>
      <c r="B129" s="397"/>
      <c r="C129" s="399" t="s">
        <v>11</v>
      </c>
      <c r="D129" s="779">
        <v>116.53372576999999</v>
      </c>
      <c r="E129" s="779">
        <v>13.084549460000002</v>
      </c>
      <c r="F129" s="777">
        <v>0.112</v>
      </c>
      <c r="G129" s="779">
        <v>37.014328740000003</v>
      </c>
      <c r="H129" s="777">
        <v>0.318</v>
      </c>
      <c r="I129" s="779">
        <v>48.00996189</v>
      </c>
      <c r="J129" s="777">
        <v>0.41199999999999998</v>
      </c>
      <c r="K129" s="777" t="s">
        <v>43</v>
      </c>
      <c r="L129" s="777" t="s">
        <v>43</v>
      </c>
      <c r="M129" s="777" t="s">
        <v>43</v>
      </c>
      <c r="N129" s="777" t="s">
        <v>43</v>
      </c>
    </row>
    <row r="130" spans="1:14" ht="12" customHeight="1">
      <c r="A130" s="660"/>
      <c r="B130" s="397"/>
      <c r="C130" s="407" t="s">
        <v>342</v>
      </c>
      <c r="D130" s="779">
        <v>112.73474883</v>
      </c>
      <c r="E130" s="779">
        <v>12.21099119</v>
      </c>
      <c r="F130" s="777">
        <v>0.108</v>
      </c>
      <c r="G130" s="779">
        <v>34.50021212</v>
      </c>
      <c r="H130" s="777">
        <v>0.30599999999999999</v>
      </c>
      <c r="I130" s="779">
        <v>46.731299719999996</v>
      </c>
      <c r="J130" s="777">
        <v>0.41499999999999998</v>
      </c>
      <c r="K130" s="777" t="s">
        <v>43</v>
      </c>
      <c r="L130" s="777" t="s">
        <v>43</v>
      </c>
      <c r="M130" s="777" t="s">
        <v>43</v>
      </c>
      <c r="N130" s="777" t="s">
        <v>43</v>
      </c>
    </row>
    <row r="131" spans="1:14" ht="26.25" customHeight="1">
      <c r="A131" s="660"/>
      <c r="B131" s="397">
        <v>2015</v>
      </c>
      <c r="C131" s="398" t="s">
        <v>344</v>
      </c>
      <c r="D131" s="779">
        <v>124.49070114</v>
      </c>
      <c r="E131" s="779">
        <v>15.91600367</v>
      </c>
      <c r="F131" s="777">
        <v>0.128</v>
      </c>
      <c r="G131" s="779">
        <v>42.210434130000003</v>
      </c>
      <c r="H131" s="777">
        <v>0.33900000000000002</v>
      </c>
      <c r="I131" s="777" t="s">
        <v>43</v>
      </c>
      <c r="J131" s="777" t="s">
        <v>43</v>
      </c>
      <c r="K131" s="777" t="s">
        <v>43</v>
      </c>
      <c r="L131" s="777" t="s">
        <v>43</v>
      </c>
      <c r="M131" s="777" t="s">
        <v>43</v>
      </c>
      <c r="N131" s="777" t="s">
        <v>43</v>
      </c>
    </row>
    <row r="132" spans="1:14" ht="12" customHeight="1">
      <c r="A132" s="676"/>
      <c r="B132" s="418"/>
      <c r="C132" s="538" t="s">
        <v>384</v>
      </c>
      <c r="D132" s="780">
        <v>125.16439156</v>
      </c>
      <c r="E132" s="780">
        <v>12.689910880000001</v>
      </c>
      <c r="F132" s="778">
        <v>0.10100000000000001</v>
      </c>
      <c r="G132" s="778" t="s">
        <v>43</v>
      </c>
      <c r="H132" s="778" t="s">
        <v>43</v>
      </c>
      <c r="I132" s="778" t="s">
        <v>43</v>
      </c>
      <c r="J132" s="778" t="s">
        <v>43</v>
      </c>
      <c r="K132" s="778" t="s">
        <v>43</v>
      </c>
      <c r="L132" s="778" t="s">
        <v>43</v>
      </c>
      <c r="M132" s="778" t="s">
        <v>43</v>
      </c>
      <c r="N132" s="778" t="s">
        <v>43</v>
      </c>
    </row>
    <row r="133" spans="1:14" ht="12" customHeight="1">
      <c r="B133" s="397"/>
      <c r="D133" s="781"/>
      <c r="E133" s="781"/>
      <c r="F133" s="781"/>
      <c r="G133" s="781"/>
      <c r="H133" s="781"/>
      <c r="I133" s="781"/>
      <c r="J133" s="781"/>
      <c r="K133" s="781"/>
      <c r="L133" s="781"/>
      <c r="M133" s="781"/>
    </row>
    <row r="134" spans="1:14">
      <c r="A134" s="782" t="s">
        <v>285</v>
      </c>
      <c r="B134" s="709"/>
      <c r="C134" s="709"/>
      <c r="D134" s="709"/>
      <c r="E134" s="709"/>
      <c r="F134" s="709"/>
      <c r="G134" s="709"/>
      <c r="H134" s="709"/>
      <c r="I134" s="709"/>
      <c r="J134" s="709"/>
      <c r="K134" s="709"/>
      <c r="L134" s="709"/>
      <c r="M134" s="709"/>
      <c r="N134" s="709"/>
    </row>
    <row r="135" spans="1:14">
      <c r="A135" s="783"/>
      <c r="B135" s="709"/>
      <c r="C135" s="709"/>
      <c r="D135" s="709"/>
      <c r="E135" s="709"/>
      <c r="F135" s="709"/>
      <c r="G135" s="709"/>
      <c r="H135" s="709"/>
      <c r="I135" s="709"/>
      <c r="J135" s="709"/>
      <c r="K135" s="709"/>
      <c r="L135" s="709"/>
      <c r="M135" s="709"/>
      <c r="N135" s="709"/>
    </row>
    <row r="136" spans="1:14" ht="12.75" customHeight="1">
      <c r="A136" s="410" t="s">
        <v>13</v>
      </c>
      <c r="B136" s="412"/>
      <c r="C136" s="412"/>
      <c r="D136" s="412"/>
      <c r="E136" s="412"/>
      <c r="F136" s="412"/>
      <c r="G136" s="412"/>
      <c r="H136" s="412"/>
      <c r="I136" s="412"/>
      <c r="J136" s="412"/>
      <c r="K136" s="412"/>
      <c r="L136" s="412"/>
      <c r="M136" s="412"/>
      <c r="N136" s="412"/>
    </row>
    <row r="137" spans="1:14" ht="12.75" customHeight="1">
      <c r="A137" s="865" t="s">
        <v>670</v>
      </c>
      <c r="B137" s="865"/>
      <c r="C137" s="865"/>
      <c r="D137" s="865"/>
      <c r="E137" s="865"/>
      <c r="F137" s="865"/>
      <c r="G137" s="865"/>
      <c r="H137" s="865"/>
      <c r="I137" s="865"/>
      <c r="J137" s="865"/>
      <c r="K137" s="865"/>
      <c r="L137" s="865"/>
      <c r="M137" s="865"/>
      <c r="N137" s="865"/>
    </row>
    <row r="138" spans="1:14" ht="12.75" customHeight="1">
      <c r="A138" s="865" t="s">
        <v>286</v>
      </c>
      <c r="B138" s="865"/>
      <c r="C138" s="865"/>
      <c r="D138" s="865"/>
      <c r="E138" s="865"/>
      <c r="F138" s="865"/>
      <c r="G138" s="865"/>
      <c r="H138" s="865"/>
      <c r="I138" s="865"/>
      <c r="J138" s="865"/>
      <c r="K138" s="865"/>
      <c r="L138" s="865"/>
      <c r="M138" s="865"/>
      <c r="N138" s="865"/>
    </row>
    <row r="139" spans="1:14" ht="12.75" customHeight="1">
      <c r="A139" s="865" t="s">
        <v>287</v>
      </c>
      <c r="B139" s="865"/>
      <c r="C139" s="865"/>
      <c r="D139" s="865"/>
      <c r="E139" s="865"/>
      <c r="F139" s="865"/>
      <c r="G139" s="865"/>
      <c r="H139" s="865"/>
      <c r="I139" s="865"/>
      <c r="J139" s="865"/>
      <c r="K139" s="865"/>
      <c r="L139" s="865"/>
      <c r="M139" s="865"/>
      <c r="N139" s="865"/>
    </row>
    <row r="140" spans="1:14" ht="12.75" customHeight="1">
      <c r="A140" s="865" t="s">
        <v>288</v>
      </c>
      <c r="B140" s="865"/>
      <c r="C140" s="865"/>
      <c r="D140" s="865"/>
      <c r="E140" s="865"/>
      <c r="F140" s="865"/>
      <c r="G140" s="865"/>
      <c r="H140" s="865"/>
      <c r="I140" s="865"/>
      <c r="J140" s="865"/>
      <c r="K140" s="865"/>
      <c r="L140" s="865"/>
      <c r="M140" s="865"/>
      <c r="N140" s="865"/>
    </row>
    <row r="141" spans="1:14" ht="12.75" customHeight="1">
      <c r="A141" s="865" t="s">
        <v>557</v>
      </c>
      <c r="B141" s="865"/>
      <c r="C141" s="865"/>
      <c r="D141" s="865"/>
      <c r="E141" s="865"/>
      <c r="F141" s="865"/>
      <c r="G141" s="865"/>
      <c r="H141" s="865"/>
      <c r="I141" s="865"/>
      <c r="J141" s="865"/>
      <c r="K141" s="865"/>
      <c r="L141" s="865"/>
      <c r="M141" s="865"/>
      <c r="N141" s="865"/>
    </row>
    <row r="142" spans="1:14" ht="12.75" customHeight="1">
      <c r="A142" s="865" t="s">
        <v>289</v>
      </c>
      <c r="B142" s="865"/>
      <c r="C142" s="865"/>
      <c r="D142" s="865"/>
      <c r="E142" s="865"/>
      <c r="F142" s="865"/>
      <c r="G142" s="865"/>
      <c r="H142" s="865"/>
      <c r="I142" s="865"/>
      <c r="J142" s="865"/>
      <c r="K142" s="865"/>
      <c r="L142" s="865"/>
      <c r="M142" s="865"/>
      <c r="N142" s="865"/>
    </row>
    <row r="143" spans="1:14">
      <c r="A143" s="865" t="s">
        <v>673</v>
      </c>
      <c r="B143" s="865"/>
      <c r="C143" s="865"/>
      <c r="D143" s="865"/>
      <c r="E143" s="865"/>
      <c r="F143" s="865"/>
      <c r="G143" s="865"/>
      <c r="H143" s="865"/>
      <c r="I143" s="865"/>
      <c r="J143" s="865"/>
      <c r="K143" s="865"/>
      <c r="L143" s="865"/>
      <c r="M143" s="865"/>
      <c r="N143" s="865"/>
    </row>
    <row r="144" spans="1:14">
      <c r="A144" s="865"/>
      <c r="B144" s="865"/>
      <c r="C144" s="865"/>
      <c r="D144" s="865"/>
      <c r="E144" s="865"/>
      <c r="F144" s="865"/>
      <c r="G144" s="865"/>
      <c r="H144" s="865"/>
      <c r="I144" s="865"/>
      <c r="J144" s="865"/>
      <c r="K144" s="865"/>
      <c r="L144" s="865"/>
      <c r="M144" s="865"/>
      <c r="N144" s="865"/>
    </row>
    <row r="146" spans="2:4" ht="12.75" customHeight="1">
      <c r="D146" s="784"/>
    </row>
    <row r="147" spans="2:4" ht="12.75" customHeight="1">
      <c r="B147" s="279"/>
      <c r="D147" s="785"/>
    </row>
    <row r="148" spans="2:4" ht="12.75" customHeight="1">
      <c r="B148" s="279"/>
    </row>
    <row r="149" spans="2:4" ht="12.75" customHeight="1">
      <c r="B149" s="279"/>
    </row>
    <row r="150" spans="2:4" ht="12.75" customHeight="1">
      <c r="B150" s="279"/>
    </row>
  </sheetData>
  <protectedRanges>
    <protectedRange sqref="D7:N9 D27:F27 D26:H26 D24:J25 D22:L23 N22:N27 D11:N21 D10:J10" name="Range1_1_1_1"/>
    <protectedRange sqref="C64:C66 C127:C130 C8:C24 C43:C46 C85:C88 C106:C109" name="Range1_1_1_1_1"/>
  </protectedRanges>
  <mergeCells count="18">
    <mergeCell ref="A4:A6"/>
    <mergeCell ref="B4:B6"/>
    <mergeCell ref="C4:C6"/>
    <mergeCell ref="D4:D6"/>
    <mergeCell ref="E4:N4"/>
    <mergeCell ref="E5:F5"/>
    <mergeCell ref="G5:H5"/>
    <mergeCell ref="I5:J5"/>
    <mergeCell ref="K5:L5"/>
    <mergeCell ref="M5:N5"/>
    <mergeCell ref="A143:N143"/>
    <mergeCell ref="A144:N144"/>
    <mergeCell ref="A137:N137"/>
    <mergeCell ref="A138:N138"/>
    <mergeCell ref="A139:N139"/>
    <mergeCell ref="A140:N140"/>
    <mergeCell ref="A141:N141"/>
    <mergeCell ref="A142:N142"/>
  </mergeCells>
  <hyperlinks>
    <hyperlink ref="M1" location="Index!A1" display="Index"/>
    <hyperlink ref="N1" location="Index!A1" display="Index"/>
  </hyperlinks>
  <pageMargins left="0.74803149606299213" right="0.74803149606299213" top="0.98425196850393704" bottom="0.98425196850393704" header="0.51181102362204722" footer="0.51181102362204722"/>
  <pageSetup paperSize="9" scale="65"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sheetPr>
    <pageSetUpPr fitToPage="1"/>
  </sheetPr>
  <dimension ref="A1:N38"/>
  <sheetViews>
    <sheetView zoomScale="85" zoomScaleNormal="85" workbookViewId="0"/>
  </sheetViews>
  <sheetFormatPr defaultRowHeight="12.75"/>
  <cols>
    <col min="1" max="1" width="9.140625" style="279"/>
    <col min="2" max="2" width="10" style="279" bestFit="1" customWidth="1"/>
    <col min="3" max="3" width="10.5703125" style="279" customWidth="1"/>
    <col min="4" max="8" width="11.28515625" style="279" customWidth="1"/>
    <col min="9" max="9" width="11.28515625" style="407" customWidth="1"/>
    <col min="10" max="10" width="11.28515625" style="279" customWidth="1"/>
    <col min="11" max="11" width="11.28515625" style="407" customWidth="1"/>
    <col min="12" max="12" width="11.28515625" style="279" customWidth="1"/>
    <col min="13" max="13" width="11.28515625" style="407" customWidth="1"/>
    <col min="14" max="257" width="9.140625" style="279"/>
    <col min="258" max="258" width="10" style="279" bestFit="1" customWidth="1"/>
    <col min="259" max="259" width="10.5703125" style="279" customWidth="1"/>
    <col min="260" max="269" width="11.28515625" style="279" customWidth="1"/>
    <col min="270" max="513" width="9.140625" style="279"/>
    <col min="514" max="514" width="10" style="279" bestFit="1" customWidth="1"/>
    <col min="515" max="515" width="10.5703125" style="279" customWidth="1"/>
    <col min="516" max="525" width="11.28515625" style="279" customWidth="1"/>
    <col min="526" max="769" width="9.140625" style="279"/>
    <col min="770" max="770" width="10" style="279" bestFit="1" customWidth="1"/>
    <col min="771" max="771" width="10.5703125" style="279" customWidth="1"/>
    <col min="772" max="781" width="11.28515625" style="279" customWidth="1"/>
    <col min="782" max="1025" width="9.140625" style="279"/>
    <col min="1026" max="1026" width="10" style="279" bestFit="1" customWidth="1"/>
    <col min="1027" max="1027" width="10.5703125" style="279" customWidth="1"/>
    <col min="1028" max="1037" width="11.28515625" style="279" customWidth="1"/>
    <col min="1038" max="1281" width="9.140625" style="279"/>
    <col min="1282" max="1282" width="10" style="279" bestFit="1" customWidth="1"/>
    <col min="1283" max="1283" width="10.5703125" style="279" customWidth="1"/>
    <col min="1284" max="1293" width="11.28515625" style="279" customWidth="1"/>
    <col min="1294" max="1537" width="9.140625" style="279"/>
    <col min="1538" max="1538" width="10" style="279" bestFit="1" customWidth="1"/>
    <col min="1539" max="1539" width="10.5703125" style="279" customWidth="1"/>
    <col min="1540" max="1549" width="11.28515625" style="279" customWidth="1"/>
    <col min="1550" max="1793" width="9.140625" style="279"/>
    <col min="1794" max="1794" width="10" style="279" bestFit="1" customWidth="1"/>
    <col min="1795" max="1795" width="10.5703125" style="279" customWidth="1"/>
    <col min="1796" max="1805" width="11.28515625" style="279" customWidth="1"/>
    <col min="1806" max="2049" width="9.140625" style="279"/>
    <col min="2050" max="2050" width="10" style="279" bestFit="1" customWidth="1"/>
    <col min="2051" max="2051" width="10.5703125" style="279" customWidth="1"/>
    <col min="2052" max="2061" width="11.28515625" style="279" customWidth="1"/>
    <col min="2062" max="2305" width="9.140625" style="279"/>
    <col min="2306" max="2306" width="10" style="279" bestFit="1" customWidth="1"/>
    <col min="2307" max="2307" width="10.5703125" style="279" customWidth="1"/>
    <col min="2308" max="2317" width="11.28515625" style="279" customWidth="1"/>
    <col min="2318" max="2561" width="9.140625" style="279"/>
    <col min="2562" max="2562" width="10" style="279" bestFit="1" customWidth="1"/>
    <col min="2563" max="2563" width="10.5703125" style="279" customWidth="1"/>
    <col min="2564" max="2573" width="11.28515625" style="279" customWidth="1"/>
    <col min="2574" max="2817" width="9.140625" style="279"/>
    <col min="2818" max="2818" width="10" style="279" bestFit="1" customWidth="1"/>
    <col min="2819" max="2819" width="10.5703125" style="279" customWidth="1"/>
    <col min="2820" max="2829" width="11.28515625" style="279" customWidth="1"/>
    <col min="2830" max="3073" width="9.140625" style="279"/>
    <col min="3074" max="3074" width="10" style="279" bestFit="1" customWidth="1"/>
    <col min="3075" max="3075" width="10.5703125" style="279" customWidth="1"/>
    <col min="3076" max="3085" width="11.28515625" style="279" customWidth="1"/>
    <col min="3086" max="3329" width="9.140625" style="279"/>
    <col min="3330" max="3330" width="10" style="279" bestFit="1" customWidth="1"/>
    <col min="3331" max="3331" width="10.5703125" style="279" customWidth="1"/>
    <col min="3332" max="3341" width="11.28515625" style="279" customWidth="1"/>
    <col min="3342" max="3585" width="9.140625" style="279"/>
    <col min="3586" max="3586" width="10" style="279" bestFit="1" customWidth="1"/>
    <col min="3587" max="3587" width="10.5703125" style="279" customWidth="1"/>
    <col min="3588" max="3597" width="11.28515625" style="279" customWidth="1"/>
    <col min="3598" max="3841" width="9.140625" style="279"/>
    <col min="3842" max="3842" width="10" style="279" bestFit="1" customWidth="1"/>
    <col min="3843" max="3843" width="10.5703125" style="279" customWidth="1"/>
    <col min="3844" max="3853" width="11.28515625" style="279" customWidth="1"/>
    <col min="3854" max="4097" width="9.140625" style="279"/>
    <col min="4098" max="4098" width="10" style="279" bestFit="1" customWidth="1"/>
    <col min="4099" max="4099" width="10.5703125" style="279" customWidth="1"/>
    <col min="4100" max="4109" width="11.28515625" style="279" customWidth="1"/>
    <col min="4110" max="4353" width="9.140625" style="279"/>
    <col min="4354" max="4354" width="10" style="279" bestFit="1" customWidth="1"/>
    <col min="4355" max="4355" width="10.5703125" style="279" customWidth="1"/>
    <col min="4356" max="4365" width="11.28515625" style="279" customWidth="1"/>
    <col min="4366" max="4609" width="9.140625" style="279"/>
    <col min="4610" max="4610" width="10" style="279" bestFit="1" customWidth="1"/>
    <col min="4611" max="4611" width="10.5703125" style="279" customWidth="1"/>
    <col min="4612" max="4621" width="11.28515625" style="279" customWidth="1"/>
    <col min="4622" max="4865" width="9.140625" style="279"/>
    <col min="4866" max="4866" width="10" style="279" bestFit="1" customWidth="1"/>
    <col min="4867" max="4867" width="10.5703125" style="279" customWidth="1"/>
    <col min="4868" max="4877" width="11.28515625" style="279" customWidth="1"/>
    <col min="4878" max="5121" width="9.140625" style="279"/>
    <col min="5122" max="5122" width="10" style="279" bestFit="1" customWidth="1"/>
    <col min="5123" max="5123" width="10.5703125" style="279" customWidth="1"/>
    <col min="5124" max="5133" width="11.28515625" style="279" customWidth="1"/>
    <col min="5134" max="5377" width="9.140625" style="279"/>
    <col min="5378" max="5378" width="10" style="279" bestFit="1" customWidth="1"/>
    <col min="5379" max="5379" width="10.5703125" style="279" customWidth="1"/>
    <col min="5380" max="5389" width="11.28515625" style="279" customWidth="1"/>
    <col min="5390" max="5633" width="9.140625" style="279"/>
    <col min="5634" max="5634" width="10" style="279" bestFit="1" customWidth="1"/>
    <col min="5635" max="5635" width="10.5703125" style="279" customWidth="1"/>
    <col min="5636" max="5645" width="11.28515625" style="279" customWidth="1"/>
    <col min="5646" max="5889" width="9.140625" style="279"/>
    <col min="5890" max="5890" width="10" style="279" bestFit="1" customWidth="1"/>
    <col min="5891" max="5891" width="10.5703125" style="279" customWidth="1"/>
    <col min="5892" max="5901" width="11.28515625" style="279" customWidth="1"/>
    <col min="5902" max="6145" width="9.140625" style="279"/>
    <col min="6146" max="6146" width="10" style="279" bestFit="1" customWidth="1"/>
    <col min="6147" max="6147" width="10.5703125" style="279" customWidth="1"/>
    <col min="6148" max="6157" width="11.28515625" style="279" customWidth="1"/>
    <col min="6158" max="6401" width="9.140625" style="279"/>
    <col min="6402" max="6402" width="10" style="279" bestFit="1" customWidth="1"/>
    <col min="6403" max="6403" width="10.5703125" style="279" customWidth="1"/>
    <col min="6404" max="6413" width="11.28515625" style="279" customWidth="1"/>
    <col min="6414" max="6657" width="9.140625" style="279"/>
    <col min="6658" max="6658" width="10" style="279" bestFit="1" customWidth="1"/>
    <col min="6659" max="6659" width="10.5703125" style="279" customWidth="1"/>
    <col min="6660" max="6669" width="11.28515625" style="279" customWidth="1"/>
    <col min="6670" max="6913" width="9.140625" style="279"/>
    <col min="6914" max="6914" width="10" style="279" bestFit="1" customWidth="1"/>
    <col min="6915" max="6915" width="10.5703125" style="279" customWidth="1"/>
    <col min="6916" max="6925" width="11.28515625" style="279" customWidth="1"/>
    <col min="6926" max="7169" width="9.140625" style="279"/>
    <col min="7170" max="7170" width="10" style="279" bestFit="1" customWidth="1"/>
    <col min="7171" max="7171" width="10.5703125" style="279" customWidth="1"/>
    <col min="7172" max="7181" width="11.28515625" style="279" customWidth="1"/>
    <col min="7182" max="7425" width="9.140625" style="279"/>
    <col min="7426" max="7426" width="10" style="279" bestFit="1" customWidth="1"/>
    <col min="7427" max="7427" width="10.5703125" style="279" customWidth="1"/>
    <col min="7428" max="7437" width="11.28515625" style="279" customWidth="1"/>
    <col min="7438" max="7681" width="9.140625" style="279"/>
    <col min="7682" max="7682" width="10" style="279" bestFit="1" customWidth="1"/>
    <col min="7683" max="7683" width="10.5703125" style="279" customWidth="1"/>
    <col min="7684" max="7693" width="11.28515625" style="279" customWidth="1"/>
    <col min="7694" max="7937" width="9.140625" style="279"/>
    <col min="7938" max="7938" width="10" style="279" bestFit="1" customWidth="1"/>
    <col min="7939" max="7939" width="10.5703125" style="279" customWidth="1"/>
    <col min="7940" max="7949" width="11.28515625" style="279" customWidth="1"/>
    <col min="7950" max="8193" width="9.140625" style="279"/>
    <col min="8194" max="8194" width="10" style="279" bestFit="1" customWidth="1"/>
    <col min="8195" max="8195" width="10.5703125" style="279" customWidth="1"/>
    <col min="8196" max="8205" width="11.28515625" style="279" customWidth="1"/>
    <col min="8206" max="8449" width="9.140625" style="279"/>
    <col min="8450" max="8450" width="10" style="279" bestFit="1" customWidth="1"/>
    <col min="8451" max="8451" width="10.5703125" style="279" customWidth="1"/>
    <col min="8452" max="8461" width="11.28515625" style="279" customWidth="1"/>
    <col min="8462" max="8705" width="9.140625" style="279"/>
    <col min="8706" max="8706" width="10" style="279" bestFit="1" customWidth="1"/>
    <col min="8707" max="8707" width="10.5703125" style="279" customWidth="1"/>
    <col min="8708" max="8717" width="11.28515625" style="279" customWidth="1"/>
    <col min="8718" max="8961" width="9.140625" style="279"/>
    <col min="8962" max="8962" width="10" style="279" bestFit="1" customWidth="1"/>
    <col min="8963" max="8963" width="10.5703125" style="279" customWidth="1"/>
    <col min="8964" max="8973" width="11.28515625" style="279" customWidth="1"/>
    <col min="8974" max="9217" width="9.140625" style="279"/>
    <col min="9218" max="9218" width="10" style="279" bestFit="1" customWidth="1"/>
    <col min="9219" max="9219" width="10.5703125" style="279" customWidth="1"/>
    <col min="9220" max="9229" width="11.28515625" style="279" customWidth="1"/>
    <col min="9230" max="9473" width="9.140625" style="279"/>
    <col min="9474" max="9474" width="10" style="279" bestFit="1" customWidth="1"/>
    <col min="9475" max="9475" width="10.5703125" style="279" customWidth="1"/>
    <col min="9476" max="9485" width="11.28515625" style="279" customWidth="1"/>
    <col min="9486" max="9729" width="9.140625" style="279"/>
    <col min="9730" max="9730" width="10" style="279" bestFit="1" customWidth="1"/>
    <col min="9731" max="9731" width="10.5703125" style="279" customWidth="1"/>
    <col min="9732" max="9741" width="11.28515625" style="279" customWidth="1"/>
    <col min="9742" max="9985" width="9.140625" style="279"/>
    <col min="9986" max="9986" width="10" style="279" bestFit="1" customWidth="1"/>
    <col min="9987" max="9987" width="10.5703125" style="279" customWidth="1"/>
    <col min="9988" max="9997" width="11.28515625" style="279" customWidth="1"/>
    <col min="9998" max="10241" width="9.140625" style="279"/>
    <col min="10242" max="10242" width="10" style="279" bestFit="1" customWidth="1"/>
    <col min="10243" max="10243" width="10.5703125" style="279" customWidth="1"/>
    <col min="10244" max="10253" width="11.28515625" style="279" customWidth="1"/>
    <col min="10254" max="10497" width="9.140625" style="279"/>
    <col min="10498" max="10498" width="10" style="279" bestFit="1" customWidth="1"/>
    <col min="10499" max="10499" width="10.5703125" style="279" customWidth="1"/>
    <col min="10500" max="10509" width="11.28515625" style="279" customWidth="1"/>
    <col min="10510" max="10753" width="9.140625" style="279"/>
    <col min="10754" max="10754" width="10" style="279" bestFit="1" customWidth="1"/>
    <col min="10755" max="10755" width="10.5703125" style="279" customWidth="1"/>
    <col min="10756" max="10765" width="11.28515625" style="279" customWidth="1"/>
    <col min="10766" max="11009" width="9.140625" style="279"/>
    <col min="11010" max="11010" width="10" style="279" bestFit="1" customWidth="1"/>
    <col min="11011" max="11011" width="10.5703125" style="279" customWidth="1"/>
    <col min="11012" max="11021" width="11.28515625" style="279" customWidth="1"/>
    <col min="11022" max="11265" width="9.140625" style="279"/>
    <col min="11266" max="11266" width="10" style="279" bestFit="1" customWidth="1"/>
    <col min="11267" max="11267" width="10.5703125" style="279" customWidth="1"/>
    <col min="11268" max="11277" width="11.28515625" style="279" customWidth="1"/>
    <col min="11278" max="11521" width="9.140625" style="279"/>
    <col min="11522" max="11522" width="10" style="279" bestFit="1" customWidth="1"/>
    <col min="11523" max="11523" width="10.5703125" style="279" customWidth="1"/>
    <col min="11524" max="11533" width="11.28515625" style="279" customWidth="1"/>
    <col min="11534" max="11777" width="9.140625" style="279"/>
    <col min="11778" max="11778" width="10" style="279" bestFit="1" customWidth="1"/>
    <col min="11779" max="11779" width="10.5703125" style="279" customWidth="1"/>
    <col min="11780" max="11789" width="11.28515625" style="279" customWidth="1"/>
    <col min="11790" max="12033" width="9.140625" style="279"/>
    <col min="12034" max="12034" width="10" style="279" bestFit="1" customWidth="1"/>
    <col min="12035" max="12035" width="10.5703125" style="279" customWidth="1"/>
    <col min="12036" max="12045" width="11.28515625" style="279" customWidth="1"/>
    <col min="12046" max="12289" width="9.140625" style="279"/>
    <col min="12290" max="12290" width="10" style="279" bestFit="1" customWidth="1"/>
    <col min="12291" max="12291" width="10.5703125" style="279" customWidth="1"/>
    <col min="12292" max="12301" width="11.28515625" style="279" customWidth="1"/>
    <col min="12302" max="12545" width="9.140625" style="279"/>
    <col min="12546" max="12546" width="10" style="279" bestFit="1" customWidth="1"/>
    <col min="12547" max="12547" width="10.5703125" style="279" customWidth="1"/>
    <col min="12548" max="12557" width="11.28515625" style="279" customWidth="1"/>
    <col min="12558" max="12801" width="9.140625" style="279"/>
    <col min="12802" max="12802" width="10" style="279" bestFit="1" customWidth="1"/>
    <col min="12803" max="12803" width="10.5703125" style="279" customWidth="1"/>
    <col min="12804" max="12813" width="11.28515625" style="279" customWidth="1"/>
    <col min="12814" max="13057" width="9.140625" style="279"/>
    <col min="13058" max="13058" width="10" style="279" bestFit="1" customWidth="1"/>
    <col min="13059" max="13059" width="10.5703125" style="279" customWidth="1"/>
    <col min="13060" max="13069" width="11.28515625" style="279" customWidth="1"/>
    <col min="13070" max="13313" width="9.140625" style="279"/>
    <col min="13314" max="13314" width="10" style="279" bestFit="1" customWidth="1"/>
    <col min="13315" max="13315" width="10.5703125" style="279" customWidth="1"/>
    <col min="13316" max="13325" width="11.28515625" style="279" customWidth="1"/>
    <col min="13326" max="13569" width="9.140625" style="279"/>
    <col min="13570" max="13570" width="10" style="279" bestFit="1" customWidth="1"/>
    <col min="13571" max="13571" width="10.5703125" style="279" customWidth="1"/>
    <col min="13572" max="13581" width="11.28515625" style="279" customWidth="1"/>
    <col min="13582" max="13825" width="9.140625" style="279"/>
    <col min="13826" max="13826" width="10" style="279" bestFit="1" customWidth="1"/>
    <col min="13827" max="13827" width="10.5703125" style="279" customWidth="1"/>
    <col min="13828" max="13837" width="11.28515625" style="279" customWidth="1"/>
    <col min="13838" max="14081" width="9.140625" style="279"/>
    <col min="14082" max="14082" width="10" style="279" bestFit="1" customWidth="1"/>
    <col min="14083" max="14083" width="10.5703125" style="279" customWidth="1"/>
    <col min="14084" max="14093" width="11.28515625" style="279" customWidth="1"/>
    <col min="14094" max="14337" width="9.140625" style="279"/>
    <col min="14338" max="14338" width="10" style="279" bestFit="1" customWidth="1"/>
    <col min="14339" max="14339" width="10.5703125" style="279" customWidth="1"/>
    <col min="14340" max="14349" width="11.28515625" style="279" customWidth="1"/>
    <col min="14350" max="14593" width="9.140625" style="279"/>
    <col min="14594" max="14594" width="10" style="279" bestFit="1" customWidth="1"/>
    <col min="14595" max="14595" width="10.5703125" style="279" customWidth="1"/>
    <col min="14596" max="14605" width="11.28515625" style="279" customWidth="1"/>
    <col min="14606" max="14849" width="9.140625" style="279"/>
    <col min="14850" max="14850" width="10" style="279" bestFit="1" customWidth="1"/>
    <col min="14851" max="14851" width="10.5703125" style="279" customWidth="1"/>
    <col min="14852" max="14861" width="11.28515625" style="279" customWidth="1"/>
    <col min="14862" max="15105" width="9.140625" style="279"/>
    <col min="15106" max="15106" width="10" style="279" bestFit="1" customWidth="1"/>
    <col min="15107" max="15107" width="10.5703125" style="279" customWidth="1"/>
    <col min="15108" max="15117" width="11.28515625" style="279" customWidth="1"/>
    <col min="15118" max="15361" width="9.140625" style="279"/>
    <col min="15362" max="15362" width="10" style="279" bestFit="1" customWidth="1"/>
    <col min="15363" max="15363" width="10.5703125" style="279" customWidth="1"/>
    <col min="15364" max="15373" width="11.28515625" style="279" customWidth="1"/>
    <col min="15374" max="15617" width="9.140625" style="279"/>
    <col min="15618" max="15618" width="10" style="279" bestFit="1" customWidth="1"/>
    <col min="15619" max="15619" width="10.5703125" style="279" customWidth="1"/>
    <col min="15620" max="15629" width="11.28515625" style="279" customWidth="1"/>
    <col min="15630" max="15873" width="9.140625" style="279"/>
    <col min="15874" max="15874" width="10" style="279" bestFit="1" customWidth="1"/>
    <col min="15875" max="15875" width="10.5703125" style="279" customWidth="1"/>
    <col min="15876" max="15885" width="11.28515625" style="279" customWidth="1"/>
    <col min="15886" max="16129" width="9.140625" style="279"/>
    <col min="16130" max="16130" width="10" style="279" bestFit="1" customWidth="1"/>
    <col min="16131" max="16131" width="10.5703125" style="279" customWidth="1"/>
    <col min="16132" max="16141" width="11.28515625" style="279" customWidth="1"/>
    <col min="16142" max="16384" width="9.140625" style="279"/>
  </cols>
  <sheetData>
    <row r="1" spans="1:13">
      <c r="A1" s="753" t="s">
        <v>641</v>
      </c>
      <c r="B1" s="753"/>
      <c r="C1" s="753"/>
      <c r="M1" s="661" t="s">
        <v>35</v>
      </c>
    </row>
    <row r="2" spans="1:13" ht="14.25">
      <c r="A2" s="786" t="s">
        <v>560</v>
      </c>
      <c r="B2" s="753"/>
      <c r="C2" s="753"/>
    </row>
    <row r="3" spans="1:13" ht="12.75" customHeight="1">
      <c r="A3" s="787"/>
      <c r="B3" s="787"/>
      <c r="C3" s="788"/>
      <c r="D3" s="788"/>
      <c r="E3" s="788"/>
      <c r="F3" s="788"/>
      <c r="G3" s="788"/>
      <c r="H3" s="788"/>
      <c r="I3" s="788"/>
      <c r="J3" s="788"/>
      <c r="K3" s="788"/>
      <c r="L3" s="788"/>
      <c r="M3" s="788"/>
    </row>
    <row r="4" spans="1:13" ht="15" customHeight="1">
      <c r="A4" s="1018" t="s">
        <v>37</v>
      </c>
      <c r="B4" s="1018" t="s">
        <v>38</v>
      </c>
      <c r="C4" s="863" t="s">
        <v>290</v>
      </c>
      <c r="D4" s="860" t="s">
        <v>291</v>
      </c>
      <c r="E4" s="860"/>
      <c r="F4" s="860"/>
      <c r="G4" s="860"/>
      <c r="H4" s="860"/>
      <c r="I4" s="860"/>
      <c r="J4" s="860"/>
      <c r="K4" s="860"/>
      <c r="L4" s="860"/>
      <c r="M4" s="860"/>
    </row>
    <row r="5" spans="1:13" ht="30" customHeight="1">
      <c r="A5" s="1019"/>
      <c r="B5" s="1019"/>
      <c r="C5" s="1021"/>
      <c r="D5" s="1023" t="s">
        <v>292</v>
      </c>
      <c r="E5" s="1023"/>
      <c r="F5" s="1023" t="s">
        <v>293</v>
      </c>
      <c r="G5" s="1023"/>
      <c r="H5" s="1023" t="s">
        <v>294</v>
      </c>
      <c r="I5" s="1024"/>
      <c r="J5" s="1023" t="s">
        <v>295</v>
      </c>
      <c r="K5" s="1024"/>
      <c r="L5" s="1023" t="s">
        <v>296</v>
      </c>
      <c r="M5" s="1024"/>
    </row>
    <row r="6" spans="1:13" ht="18" customHeight="1">
      <c r="A6" s="1020"/>
      <c r="B6" s="1020"/>
      <c r="C6" s="1022"/>
      <c r="D6" s="431" t="s">
        <v>99</v>
      </c>
      <c r="E6" s="431" t="s">
        <v>280</v>
      </c>
      <c r="F6" s="431" t="s">
        <v>99</v>
      </c>
      <c r="G6" s="431" t="s">
        <v>280</v>
      </c>
      <c r="H6" s="431" t="s">
        <v>99</v>
      </c>
      <c r="I6" s="431" t="s">
        <v>280</v>
      </c>
      <c r="J6" s="431" t="s">
        <v>99</v>
      </c>
      <c r="K6" s="431" t="s">
        <v>280</v>
      </c>
      <c r="L6" s="431" t="s">
        <v>99</v>
      </c>
      <c r="M6" s="431" t="s">
        <v>280</v>
      </c>
    </row>
    <row r="7" spans="1:13" ht="26.25" customHeight="1">
      <c r="A7" s="632">
        <v>2011</v>
      </c>
      <c r="B7" s="398" t="s">
        <v>297</v>
      </c>
      <c r="C7" s="388">
        <v>961968</v>
      </c>
      <c r="D7" s="388">
        <v>110308</v>
      </c>
      <c r="E7" s="389">
        <v>0.115</v>
      </c>
      <c r="F7" s="388">
        <v>311050</v>
      </c>
      <c r="G7" s="389">
        <v>0.32300000000000001</v>
      </c>
      <c r="H7" s="388">
        <v>403335</v>
      </c>
      <c r="I7" s="389">
        <v>0.41899999999999998</v>
      </c>
      <c r="J7" s="388">
        <v>517933</v>
      </c>
      <c r="K7" s="389">
        <v>0.53800000000000003</v>
      </c>
      <c r="L7" s="388">
        <v>600318</v>
      </c>
      <c r="M7" s="389">
        <v>0.624</v>
      </c>
    </row>
    <row r="8" spans="1:13">
      <c r="A8" s="632">
        <v>2012</v>
      </c>
      <c r="B8" s="773"/>
      <c r="C8" s="388">
        <v>1226553</v>
      </c>
      <c r="D8" s="388">
        <v>145727</v>
      </c>
      <c r="E8" s="389">
        <v>0.11899999999999999</v>
      </c>
      <c r="F8" s="388">
        <v>404699</v>
      </c>
      <c r="G8" s="389">
        <v>0.33</v>
      </c>
      <c r="H8" s="388">
        <v>520373</v>
      </c>
      <c r="I8" s="389">
        <v>0.42399999999999999</v>
      </c>
      <c r="J8" s="388">
        <v>669560</v>
      </c>
      <c r="K8" s="389">
        <v>0.54600000000000004</v>
      </c>
      <c r="L8" s="388">
        <v>803772</v>
      </c>
      <c r="M8" s="389">
        <v>0.65500000000000003</v>
      </c>
    </row>
    <row r="9" spans="1:13">
      <c r="A9" s="632">
        <v>2013</v>
      </c>
      <c r="B9" s="773"/>
      <c r="C9" s="388">
        <v>1222527</v>
      </c>
      <c r="D9" s="388">
        <v>152159</v>
      </c>
      <c r="E9" s="389">
        <v>0.124</v>
      </c>
      <c r="F9" s="388">
        <v>404753</v>
      </c>
      <c r="G9" s="389">
        <v>0.33100000000000002</v>
      </c>
      <c r="H9" s="388">
        <v>520326</v>
      </c>
      <c r="I9" s="389">
        <v>0.42599999999999999</v>
      </c>
      <c r="J9" s="388">
        <v>669856</v>
      </c>
      <c r="K9" s="389">
        <v>0.54800000000000004</v>
      </c>
      <c r="L9" s="388">
        <v>789546</v>
      </c>
      <c r="M9" s="389">
        <v>0.64600000000000002</v>
      </c>
    </row>
    <row r="10" spans="1:13">
      <c r="A10" s="632">
        <v>2014</v>
      </c>
      <c r="B10" s="773"/>
      <c r="C10" s="388">
        <v>1251138</v>
      </c>
      <c r="D10" s="388">
        <v>144412</v>
      </c>
      <c r="E10" s="389">
        <v>0.115</v>
      </c>
      <c r="F10" s="388">
        <v>397643</v>
      </c>
      <c r="G10" s="389">
        <v>0.318</v>
      </c>
      <c r="H10" s="388">
        <v>520893</v>
      </c>
      <c r="I10" s="389">
        <v>0.41599999999999998</v>
      </c>
      <c r="J10" s="388" t="s">
        <v>43</v>
      </c>
      <c r="K10" s="389" t="s">
        <v>43</v>
      </c>
      <c r="L10" s="388" t="s">
        <v>43</v>
      </c>
      <c r="M10" s="389" t="s">
        <v>43</v>
      </c>
    </row>
    <row r="11" spans="1:13" ht="26.25" customHeight="1">
      <c r="A11" s="632">
        <v>2011</v>
      </c>
      <c r="B11" s="398" t="s">
        <v>44</v>
      </c>
      <c r="C11" s="388">
        <v>319008</v>
      </c>
      <c r="D11" s="388">
        <v>35960</v>
      </c>
      <c r="E11" s="389">
        <v>0.113</v>
      </c>
      <c r="F11" s="388">
        <v>103715</v>
      </c>
      <c r="G11" s="389">
        <v>0.32500000000000001</v>
      </c>
      <c r="H11" s="388">
        <v>134162</v>
      </c>
      <c r="I11" s="389">
        <v>0.42099999999999999</v>
      </c>
      <c r="J11" s="388">
        <v>172000</v>
      </c>
      <c r="K11" s="389">
        <v>0.53900000000000003</v>
      </c>
      <c r="L11" s="388">
        <v>198084</v>
      </c>
      <c r="M11" s="389">
        <v>0.621</v>
      </c>
    </row>
    <row r="12" spans="1:13">
      <c r="A12" s="773"/>
      <c r="B12" s="398" t="s">
        <v>7</v>
      </c>
      <c r="C12" s="388">
        <v>330706</v>
      </c>
      <c r="D12" s="388">
        <v>37481</v>
      </c>
      <c r="E12" s="389">
        <v>0.113</v>
      </c>
      <c r="F12" s="388">
        <v>106386</v>
      </c>
      <c r="G12" s="389">
        <v>0.32200000000000001</v>
      </c>
      <c r="H12" s="388">
        <v>137799</v>
      </c>
      <c r="I12" s="389">
        <v>0.41699999999999998</v>
      </c>
      <c r="J12" s="388">
        <v>176885</v>
      </c>
      <c r="K12" s="389">
        <v>0.53500000000000003</v>
      </c>
      <c r="L12" s="388">
        <v>203603</v>
      </c>
      <c r="M12" s="389">
        <v>0.61599999999999999</v>
      </c>
    </row>
    <row r="13" spans="1:13">
      <c r="A13" s="773"/>
      <c r="B13" s="398" t="s">
        <v>65</v>
      </c>
      <c r="C13" s="388">
        <v>312254</v>
      </c>
      <c r="D13" s="388">
        <v>36867</v>
      </c>
      <c r="E13" s="389">
        <v>0.11799999999999999</v>
      </c>
      <c r="F13" s="388">
        <v>100949</v>
      </c>
      <c r="G13" s="389">
        <v>0.32300000000000001</v>
      </c>
      <c r="H13" s="388">
        <v>131374</v>
      </c>
      <c r="I13" s="389">
        <v>0.42099999999999999</v>
      </c>
      <c r="J13" s="388">
        <v>169048</v>
      </c>
      <c r="K13" s="389">
        <v>0.54100000000000004</v>
      </c>
      <c r="L13" s="388">
        <v>198631</v>
      </c>
      <c r="M13" s="389">
        <v>0.63600000000000001</v>
      </c>
    </row>
    <row r="14" spans="1:13" ht="26.25" customHeight="1">
      <c r="A14" s="632">
        <v>2012</v>
      </c>
      <c r="B14" s="398" t="s">
        <v>9</v>
      </c>
      <c r="C14" s="388">
        <v>322887</v>
      </c>
      <c r="D14" s="388">
        <v>38856</v>
      </c>
      <c r="E14" s="389">
        <v>0.12</v>
      </c>
      <c r="F14" s="388">
        <v>106327</v>
      </c>
      <c r="G14" s="389">
        <v>0.32900000000000001</v>
      </c>
      <c r="H14" s="388">
        <v>137005</v>
      </c>
      <c r="I14" s="389">
        <v>0.42399999999999999</v>
      </c>
      <c r="J14" s="388">
        <v>175705</v>
      </c>
      <c r="K14" s="389">
        <v>0.54400000000000004</v>
      </c>
      <c r="L14" s="388">
        <v>213441</v>
      </c>
      <c r="M14" s="389">
        <v>0.66100000000000003</v>
      </c>
    </row>
    <row r="15" spans="1:13">
      <c r="A15" s="632"/>
      <c r="B15" s="398" t="s">
        <v>44</v>
      </c>
      <c r="C15" s="388">
        <v>297235</v>
      </c>
      <c r="D15" s="388">
        <v>33868</v>
      </c>
      <c r="E15" s="389">
        <v>0.114</v>
      </c>
      <c r="F15" s="388">
        <v>98288</v>
      </c>
      <c r="G15" s="389">
        <v>0.33100000000000002</v>
      </c>
      <c r="H15" s="388">
        <v>126871</v>
      </c>
      <c r="I15" s="389">
        <v>0.42699999999999999</v>
      </c>
      <c r="J15" s="388">
        <v>162257</v>
      </c>
      <c r="K15" s="389">
        <v>0.54600000000000004</v>
      </c>
      <c r="L15" s="388">
        <v>192555</v>
      </c>
      <c r="M15" s="389">
        <v>0.64800000000000002</v>
      </c>
    </row>
    <row r="16" spans="1:13">
      <c r="A16" s="632"/>
      <c r="B16" s="398" t="s">
        <v>7</v>
      </c>
      <c r="C16" s="388">
        <v>301900</v>
      </c>
      <c r="D16" s="388">
        <v>35310</v>
      </c>
      <c r="E16" s="389">
        <v>0.11700000000000001</v>
      </c>
      <c r="F16" s="388">
        <v>100055</v>
      </c>
      <c r="G16" s="389">
        <v>0.33100000000000002</v>
      </c>
      <c r="H16" s="388">
        <v>127327</v>
      </c>
      <c r="I16" s="389">
        <v>0.42199999999999999</v>
      </c>
      <c r="J16" s="388">
        <v>164239</v>
      </c>
      <c r="K16" s="389">
        <v>0.54400000000000004</v>
      </c>
      <c r="L16" s="388">
        <v>195336</v>
      </c>
      <c r="M16" s="389">
        <v>0.64700000000000002</v>
      </c>
    </row>
    <row r="17" spans="1:14">
      <c r="A17" s="632"/>
      <c r="B17" s="398" t="s">
        <v>65</v>
      </c>
      <c r="C17" s="388">
        <v>304531</v>
      </c>
      <c r="D17" s="388">
        <v>37693</v>
      </c>
      <c r="E17" s="389">
        <v>0.124</v>
      </c>
      <c r="F17" s="388">
        <v>100029</v>
      </c>
      <c r="G17" s="389">
        <v>0.32800000000000001</v>
      </c>
      <c r="H17" s="388">
        <v>129170</v>
      </c>
      <c r="I17" s="389">
        <v>0.42399999999999999</v>
      </c>
      <c r="J17" s="388">
        <v>167359</v>
      </c>
      <c r="K17" s="389">
        <v>0.55000000000000004</v>
      </c>
      <c r="L17" s="388">
        <v>202440</v>
      </c>
      <c r="M17" s="389">
        <v>0.66500000000000004</v>
      </c>
    </row>
    <row r="18" spans="1:14" ht="26.25" customHeight="1">
      <c r="A18" s="632">
        <v>2013</v>
      </c>
      <c r="B18" s="398" t="s">
        <v>9</v>
      </c>
      <c r="C18" s="388">
        <v>304850</v>
      </c>
      <c r="D18" s="388">
        <v>37316</v>
      </c>
      <c r="E18" s="389">
        <v>0.122</v>
      </c>
      <c r="F18" s="388">
        <v>101654</v>
      </c>
      <c r="G18" s="389">
        <v>0.33300000000000002</v>
      </c>
      <c r="H18" s="388">
        <v>130342</v>
      </c>
      <c r="I18" s="389">
        <v>0.42799999999999999</v>
      </c>
      <c r="J18" s="388">
        <v>167925</v>
      </c>
      <c r="K18" s="389">
        <v>0.55100000000000005</v>
      </c>
      <c r="L18" s="388">
        <v>199803</v>
      </c>
      <c r="M18" s="389">
        <v>0.65500000000000003</v>
      </c>
    </row>
    <row r="19" spans="1:14">
      <c r="A19" s="632"/>
      <c r="B19" s="398" t="s">
        <v>44</v>
      </c>
      <c r="C19" s="388">
        <v>306655</v>
      </c>
      <c r="D19" s="388">
        <v>38181</v>
      </c>
      <c r="E19" s="389">
        <v>0.125</v>
      </c>
      <c r="F19" s="388">
        <v>102151</v>
      </c>
      <c r="G19" s="389">
        <v>0.33300000000000002</v>
      </c>
      <c r="H19" s="388">
        <v>131347</v>
      </c>
      <c r="I19" s="389">
        <v>0.42799999999999999</v>
      </c>
      <c r="J19" s="388">
        <v>168779</v>
      </c>
      <c r="K19" s="389">
        <v>0.55000000000000004</v>
      </c>
      <c r="L19" s="388">
        <v>197831</v>
      </c>
      <c r="M19" s="389">
        <v>0.64500000000000002</v>
      </c>
    </row>
    <row r="20" spans="1:14">
      <c r="A20" s="632"/>
      <c r="B20" s="398" t="s">
        <v>7</v>
      </c>
      <c r="C20" s="388">
        <v>310256</v>
      </c>
      <c r="D20" s="388">
        <v>39069</v>
      </c>
      <c r="E20" s="389">
        <v>0.126</v>
      </c>
      <c r="F20" s="388">
        <v>103530</v>
      </c>
      <c r="G20" s="389">
        <v>0.33400000000000002</v>
      </c>
      <c r="H20" s="388">
        <v>132383</v>
      </c>
      <c r="I20" s="389">
        <v>0.42699999999999999</v>
      </c>
      <c r="J20" s="388">
        <v>169779</v>
      </c>
      <c r="K20" s="389">
        <v>0.54700000000000004</v>
      </c>
      <c r="L20" s="388">
        <v>198774</v>
      </c>
      <c r="M20" s="389">
        <v>0.64100000000000001</v>
      </c>
    </row>
    <row r="21" spans="1:14">
      <c r="A21" s="632"/>
      <c r="B21" s="398" t="s">
        <v>65</v>
      </c>
      <c r="C21" s="388">
        <v>300766</v>
      </c>
      <c r="D21" s="388">
        <v>37593</v>
      </c>
      <c r="E21" s="389">
        <v>0.125</v>
      </c>
      <c r="F21" s="388">
        <v>97418</v>
      </c>
      <c r="G21" s="389">
        <v>0.32400000000000001</v>
      </c>
      <c r="H21" s="388">
        <v>126254</v>
      </c>
      <c r="I21" s="389">
        <v>0.42</v>
      </c>
      <c r="J21" s="388">
        <v>163373</v>
      </c>
      <c r="K21" s="389">
        <v>0.54300000000000004</v>
      </c>
      <c r="L21" s="388">
        <v>193138</v>
      </c>
      <c r="M21" s="389">
        <v>0.64200000000000002</v>
      </c>
    </row>
    <row r="22" spans="1:14" s="407" customFormat="1" ht="26.25" customHeight="1">
      <c r="A22" s="632">
        <v>2014</v>
      </c>
      <c r="B22" s="398" t="s">
        <v>9</v>
      </c>
      <c r="C22" s="388">
        <v>317514</v>
      </c>
      <c r="D22" s="388">
        <v>37936</v>
      </c>
      <c r="E22" s="389">
        <v>0.11899999999999999</v>
      </c>
      <c r="F22" s="388">
        <v>103715</v>
      </c>
      <c r="G22" s="389">
        <v>0.32700000000000001</v>
      </c>
      <c r="H22" s="388">
        <v>134423</v>
      </c>
      <c r="I22" s="389">
        <v>0.42299999999999999</v>
      </c>
      <c r="J22" s="388">
        <v>174955</v>
      </c>
      <c r="K22" s="389">
        <v>0.55100000000000005</v>
      </c>
      <c r="L22" s="388" t="s">
        <v>43</v>
      </c>
      <c r="M22" s="389" t="s">
        <v>43</v>
      </c>
    </row>
    <row r="23" spans="1:14" s="407" customFormat="1" ht="12" customHeight="1">
      <c r="A23" s="632"/>
      <c r="B23" s="398" t="s">
        <v>6</v>
      </c>
      <c r="C23" s="388">
        <v>300903</v>
      </c>
      <c r="D23" s="388">
        <v>34665</v>
      </c>
      <c r="E23" s="389">
        <v>0.115</v>
      </c>
      <c r="F23" s="388">
        <v>96170</v>
      </c>
      <c r="G23" s="389">
        <v>0.32</v>
      </c>
      <c r="H23" s="388">
        <v>125564</v>
      </c>
      <c r="I23" s="389">
        <v>0.41699999999999998</v>
      </c>
      <c r="J23" s="388">
        <v>162460</v>
      </c>
      <c r="K23" s="389">
        <v>0.54</v>
      </c>
      <c r="L23" s="388" t="s">
        <v>43</v>
      </c>
      <c r="M23" s="389" t="s">
        <v>43</v>
      </c>
    </row>
    <row r="24" spans="1:14" s="407" customFormat="1" ht="12" customHeight="1">
      <c r="A24" s="632"/>
      <c r="B24" s="398" t="s">
        <v>7</v>
      </c>
      <c r="C24" s="388">
        <v>314796</v>
      </c>
      <c r="D24" s="388">
        <v>36766</v>
      </c>
      <c r="E24" s="389">
        <v>0.11700000000000001</v>
      </c>
      <c r="F24" s="388">
        <v>100901</v>
      </c>
      <c r="G24" s="389">
        <v>0.32100000000000001</v>
      </c>
      <c r="H24" s="388">
        <v>130999</v>
      </c>
      <c r="I24" s="389">
        <v>0.41599999999999998</v>
      </c>
      <c r="J24" s="388" t="s">
        <v>43</v>
      </c>
      <c r="K24" s="389" t="s">
        <v>43</v>
      </c>
      <c r="L24" s="388" t="s">
        <v>43</v>
      </c>
      <c r="M24" s="389" t="s">
        <v>43</v>
      </c>
    </row>
    <row r="25" spans="1:14" s="407" customFormat="1" ht="12" customHeight="1">
      <c r="A25" s="632"/>
      <c r="B25" s="398" t="s">
        <v>65</v>
      </c>
      <c r="C25" s="388">
        <v>317925</v>
      </c>
      <c r="D25" s="388">
        <v>35045</v>
      </c>
      <c r="E25" s="389">
        <v>0.11</v>
      </c>
      <c r="F25" s="388">
        <v>96857</v>
      </c>
      <c r="G25" s="389">
        <v>0.30499999999999999</v>
      </c>
      <c r="H25" s="388">
        <v>129907</v>
      </c>
      <c r="I25" s="389">
        <v>0.40899999999999997</v>
      </c>
      <c r="J25" s="388" t="s">
        <v>43</v>
      </c>
      <c r="K25" s="389" t="s">
        <v>43</v>
      </c>
      <c r="L25" s="388" t="s">
        <v>43</v>
      </c>
      <c r="M25" s="389" t="s">
        <v>43</v>
      </c>
    </row>
    <row r="26" spans="1:14" s="407" customFormat="1" ht="26.25" customHeight="1">
      <c r="A26" s="632">
        <v>2015</v>
      </c>
      <c r="B26" s="398" t="s">
        <v>9</v>
      </c>
      <c r="C26" s="388">
        <v>330074</v>
      </c>
      <c r="D26" s="388">
        <v>35702</v>
      </c>
      <c r="E26" s="389">
        <v>0.108</v>
      </c>
      <c r="F26" s="388">
        <v>100304</v>
      </c>
      <c r="G26" s="389">
        <v>0.30399999999999999</v>
      </c>
      <c r="H26" s="388" t="s">
        <v>43</v>
      </c>
      <c r="I26" s="389" t="s">
        <v>43</v>
      </c>
      <c r="J26" s="388" t="s">
        <v>43</v>
      </c>
      <c r="K26" s="389" t="s">
        <v>43</v>
      </c>
      <c r="L26" s="388" t="s">
        <v>43</v>
      </c>
      <c r="M26" s="389" t="s">
        <v>43</v>
      </c>
    </row>
    <row r="27" spans="1:14" s="407" customFormat="1" ht="12" customHeight="1">
      <c r="A27" s="702"/>
      <c r="B27" s="538" t="s">
        <v>384</v>
      </c>
      <c r="C27" s="789">
        <v>320150</v>
      </c>
      <c r="D27" s="789">
        <v>32062</v>
      </c>
      <c r="E27" s="421">
        <v>0.1</v>
      </c>
      <c r="F27" s="789" t="s">
        <v>43</v>
      </c>
      <c r="G27" s="421" t="s">
        <v>43</v>
      </c>
      <c r="H27" s="789" t="s">
        <v>43</v>
      </c>
      <c r="I27" s="421" t="s">
        <v>43</v>
      </c>
      <c r="J27" s="789" t="s">
        <v>43</v>
      </c>
      <c r="K27" s="421" t="s">
        <v>43</v>
      </c>
      <c r="L27" s="789" t="s">
        <v>43</v>
      </c>
      <c r="M27" s="421" t="s">
        <v>43</v>
      </c>
    </row>
    <row r="28" spans="1:14">
      <c r="A28" s="632"/>
      <c r="B28" s="398"/>
      <c r="C28" s="404"/>
      <c r="D28" s="404"/>
      <c r="E28" s="790"/>
      <c r="F28" s="405"/>
      <c r="G28" s="790"/>
      <c r="H28" s="405"/>
      <c r="I28" s="790"/>
      <c r="J28" s="405"/>
      <c r="K28" s="790"/>
      <c r="L28" s="405"/>
      <c r="M28" s="790"/>
    </row>
    <row r="29" spans="1:14">
      <c r="A29" s="782" t="s">
        <v>285</v>
      </c>
      <c r="B29" s="791"/>
      <c r="C29" s="404"/>
      <c r="D29" s="404"/>
      <c r="E29" s="790"/>
      <c r="F29" s="405"/>
      <c r="G29" s="790"/>
      <c r="H29" s="405"/>
      <c r="I29" s="790"/>
      <c r="J29" s="405"/>
      <c r="K29" s="790"/>
      <c r="L29" s="405"/>
      <c r="M29" s="790"/>
    </row>
    <row r="30" spans="1:14" s="411" customFormat="1">
      <c r="A30" s="412"/>
      <c r="B30" s="412"/>
      <c r="I30" s="399"/>
      <c r="K30" s="399"/>
    </row>
    <row r="31" spans="1:14" s="412" customFormat="1" ht="11.25">
      <c r="A31" s="792" t="s">
        <v>13</v>
      </c>
      <c r="B31" s="793"/>
      <c r="C31" s="793"/>
      <c r="D31" s="793"/>
      <c r="E31" s="793"/>
      <c r="F31" s="793"/>
      <c r="G31" s="793"/>
      <c r="H31" s="793"/>
      <c r="I31" s="793"/>
      <c r="J31" s="793"/>
      <c r="K31" s="793"/>
      <c r="L31" s="793"/>
      <c r="M31" s="793"/>
      <c r="N31" s="793"/>
    </row>
    <row r="32" spans="1:14" s="412" customFormat="1" ht="12.75" customHeight="1">
      <c r="A32" s="793" t="s">
        <v>670</v>
      </c>
      <c r="B32" s="793"/>
      <c r="C32" s="793"/>
      <c r="D32" s="793"/>
      <c r="E32" s="793"/>
      <c r="F32" s="793"/>
      <c r="G32" s="793"/>
      <c r="H32" s="793"/>
      <c r="I32" s="793"/>
      <c r="J32" s="793"/>
      <c r="K32" s="793"/>
      <c r="L32" s="793"/>
      <c r="M32" s="793"/>
      <c r="N32" s="793"/>
    </row>
    <row r="33" spans="1:14" s="412" customFormat="1" ht="11.25" customHeight="1">
      <c r="A33" s="793" t="s">
        <v>298</v>
      </c>
      <c r="B33" s="793"/>
      <c r="C33" s="793"/>
      <c r="D33" s="793"/>
      <c r="E33" s="793"/>
      <c r="F33" s="793"/>
      <c r="G33" s="793"/>
      <c r="H33" s="793"/>
      <c r="I33" s="793"/>
      <c r="J33" s="793"/>
      <c r="K33" s="793"/>
      <c r="L33" s="793"/>
      <c r="M33" s="793"/>
      <c r="N33" s="793"/>
    </row>
    <row r="34" spans="1:14" s="412" customFormat="1" ht="11.25">
      <c r="A34" s="353"/>
      <c r="B34" s="353"/>
      <c r="C34" s="353"/>
      <c r="D34" s="353"/>
      <c r="E34" s="353"/>
      <c r="F34" s="353"/>
      <c r="G34" s="353"/>
      <c r="H34" s="353"/>
      <c r="I34" s="353"/>
      <c r="K34" s="709"/>
      <c r="M34" s="709"/>
    </row>
    <row r="35" spans="1:14" s="412" customFormat="1" ht="11.25">
      <c r="B35" s="793"/>
      <c r="C35" s="793"/>
      <c r="D35" s="793"/>
      <c r="E35" s="793"/>
      <c r="F35" s="793"/>
      <c r="G35" s="793"/>
      <c r="H35" s="793"/>
      <c r="I35" s="793"/>
      <c r="K35" s="709"/>
      <c r="M35" s="709"/>
    </row>
    <row r="36" spans="1:14" s="412" customFormat="1" ht="11.25">
      <c r="I36" s="709"/>
      <c r="K36" s="709"/>
      <c r="M36" s="709"/>
    </row>
    <row r="37" spans="1:14" s="412" customFormat="1" ht="11.25">
      <c r="C37" s="794"/>
      <c r="I37" s="709"/>
      <c r="K37" s="709"/>
      <c r="M37" s="709"/>
    </row>
    <row r="38" spans="1:14" s="412" customFormat="1" ht="11.25">
      <c r="I38" s="709"/>
      <c r="K38" s="709"/>
      <c r="M38" s="709"/>
    </row>
  </sheetData>
  <mergeCells count="9">
    <mergeCell ref="A4:A6"/>
    <mergeCell ref="B4:B6"/>
    <mergeCell ref="C4:C6"/>
    <mergeCell ref="D4:M4"/>
    <mergeCell ref="D5:E5"/>
    <mergeCell ref="F5:G5"/>
    <mergeCell ref="H5:I5"/>
    <mergeCell ref="J5:K5"/>
    <mergeCell ref="L5:M5"/>
  </mergeCells>
  <hyperlinks>
    <hyperlink ref="M1" location="Index!A1" display="Index"/>
  </hyperlinks>
  <pageMargins left="0.75" right="0.75" top="1" bottom="1" header="0.5" footer="0.5"/>
  <pageSetup paperSize="9" scale="81" orientation="landscape" r:id="rId1"/>
  <headerFooter alignWithMargins="0"/>
</worksheet>
</file>

<file path=xl/worksheets/sheet38.xml><?xml version="1.0" encoding="utf-8"?>
<worksheet xmlns="http://schemas.openxmlformats.org/spreadsheetml/2006/main" xmlns:r="http://schemas.openxmlformats.org/officeDocument/2006/relationships">
  <sheetPr>
    <pageSetUpPr fitToPage="1"/>
  </sheetPr>
  <dimension ref="A1:G40"/>
  <sheetViews>
    <sheetView zoomScale="85" zoomScaleNormal="85" workbookViewId="0"/>
  </sheetViews>
  <sheetFormatPr defaultRowHeight="12.75"/>
  <cols>
    <col min="1" max="1" width="9.140625" style="279"/>
    <col min="2" max="2" width="10.28515625" style="279" customWidth="1"/>
    <col min="3" max="3" width="20.5703125" style="279" customWidth="1"/>
    <col min="4" max="6" width="9.140625" style="279"/>
    <col min="7" max="7" width="10.85546875" style="279" bestFit="1" customWidth="1"/>
    <col min="8" max="257" width="9.140625" style="279"/>
    <col min="258" max="258" width="10.28515625" style="279" customWidth="1"/>
    <col min="259" max="259" width="20.5703125" style="279" customWidth="1"/>
    <col min="260" max="262" width="9.140625" style="279"/>
    <col min="263" max="263" width="10.85546875" style="279" bestFit="1" customWidth="1"/>
    <col min="264" max="513" width="9.140625" style="279"/>
    <col min="514" max="514" width="10.28515625" style="279" customWidth="1"/>
    <col min="515" max="515" width="20.5703125" style="279" customWidth="1"/>
    <col min="516" max="518" width="9.140625" style="279"/>
    <col min="519" max="519" width="10.85546875" style="279" bestFit="1" customWidth="1"/>
    <col min="520" max="769" width="9.140625" style="279"/>
    <col min="770" max="770" width="10.28515625" style="279" customWidth="1"/>
    <col min="771" max="771" width="20.5703125" style="279" customWidth="1"/>
    <col min="772" max="774" width="9.140625" style="279"/>
    <col min="775" max="775" width="10.85546875" style="279" bestFit="1" customWidth="1"/>
    <col min="776" max="1025" width="9.140625" style="279"/>
    <col min="1026" max="1026" width="10.28515625" style="279" customWidth="1"/>
    <col min="1027" max="1027" width="20.5703125" style="279" customWidth="1"/>
    <col min="1028" max="1030" width="9.140625" style="279"/>
    <col min="1031" max="1031" width="10.85546875" style="279" bestFit="1" customWidth="1"/>
    <col min="1032" max="1281" width="9.140625" style="279"/>
    <col min="1282" max="1282" width="10.28515625" style="279" customWidth="1"/>
    <col min="1283" max="1283" width="20.5703125" style="279" customWidth="1"/>
    <col min="1284" max="1286" width="9.140625" style="279"/>
    <col min="1287" max="1287" width="10.85546875" style="279" bestFit="1" customWidth="1"/>
    <col min="1288" max="1537" width="9.140625" style="279"/>
    <col min="1538" max="1538" width="10.28515625" style="279" customWidth="1"/>
    <col min="1539" max="1539" width="20.5703125" style="279" customWidth="1"/>
    <col min="1540" max="1542" width="9.140625" style="279"/>
    <col min="1543" max="1543" width="10.85546875" style="279" bestFit="1" customWidth="1"/>
    <col min="1544" max="1793" width="9.140625" style="279"/>
    <col min="1794" max="1794" width="10.28515625" style="279" customWidth="1"/>
    <col min="1795" max="1795" width="20.5703125" style="279" customWidth="1"/>
    <col min="1796" max="1798" width="9.140625" style="279"/>
    <col min="1799" max="1799" width="10.85546875" style="279" bestFit="1" customWidth="1"/>
    <col min="1800" max="2049" width="9.140625" style="279"/>
    <col min="2050" max="2050" width="10.28515625" style="279" customWidth="1"/>
    <col min="2051" max="2051" width="20.5703125" style="279" customWidth="1"/>
    <col min="2052" max="2054" width="9.140625" style="279"/>
    <col min="2055" max="2055" width="10.85546875" style="279" bestFit="1" customWidth="1"/>
    <col min="2056" max="2305" width="9.140625" style="279"/>
    <col min="2306" max="2306" width="10.28515625" style="279" customWidth="1"/>
    <col min="2307" max="2307" width="20.5703125" style="279" customWidth="1"/>
    <col min="2308" max="2310" width="9.140625" style="279"/>
    <col min="2311" max="2311" width="10.85546875" style="279" bestFit="1" customWidth="1"/>
    <col min="2312" max="2561" width="9.140625" style="279"/>
    <col min="2562" max="2562" width="10.28515625" style="279" customWidth="1"/>
    <col min="2563" max="2563" width="20.5703125" style="279" customWidth="1"/>
    <col min="2564" max="2566" width="9.140625" style="279"/>
    <col min="2567" max="2567" width="10.85546875" style="279" bestFit="1" customWidth="1"/>
    <col min="2568" max="2817" width="9.140625" style="279"/>
    <col min="2818" max="2818" width="10.28515625" style="279" customWidth="1"/>
    <col min="2819" max="2819" width="20.5703125" style="279" customWidth="1"/>
    <col min="2820" max="2822" width="9.140625" style="279"/>
    <col min="2823" max="2823" width="10.85546875" style="279" bestFit="1" customWidth="1"/>
    <col min="2824" max="3073" width="9.140625" style="279"/>
    <col min="3074" max="3074" width="10.28515625" style="279" customWidth="1"/>
    <col min="3075" max="3075" width="20.5703125" style="279" customWidth="1"/>
    <col min="3076" max="3078" width="9.140625" style="279"/>
    <col min="3079" max="3079" width="10.85546875" style="279" bestFit="1" customWidth="1"/>
    <col min="3080" max="3329" width="9.140625" style="279"/>
    <col min="3330" max="3330" width="10.28515625" style="279" customWidth="1"/>
    <col min="3331" max="3331" width="20.5703125" style="279" customWidth="1"/>
    <col min="3332" max="3334" width="9.140625" style="279"/>
    <col min="3335" max="3335" width="10.85546875" style="279" bestFit="1" customWidth="1"/>
    <col min="3336" max="3585" width="9.140625" style="279"/>
    <col min="3586" max="3586" width="10.28515625" style="279" customWidth="1"/>
    <col min="3587" max="3587" width="20.5703125" style="279" customWidth="1"/>
    <col min="3588" max="3590" width="9.140625" style="279"/>
    <col min="3591" max="3591" width="10.85546875" style="279" bestFit="1" customWidth="1"/>
    <col min="3592" max="3841" width="9.140625" style="279"/>
    <col min="3842" max="3842" width="10.28515625" style="279" customWidth="1"/>
    <col min="3843" max="3843" width="20.5703125" style="279" customWidth="1"/>
    <col min="3844" max="3846" width="9.140625" style="279"/>
    <col min="3847" max="3847" width="10.85546875" style="279" bestFit="1" customWidth="1"/>
    <col min="3848" max="4097" width="9.140625" style="279"/>
    <col min="4098" max="4098" width="10.28515625" style="279" customWidth="1"/>
    <col min="4099" max="4099" width="20.5703125" style="279" customWidth="1"/>
    <col min="4100" max="4102" width="9.140625" style="279"/>
    <col min="4103" max="4103" width="10.85546875" style="279" bestFit="1" customWidth="1"/>
    <col min="4104" max="4353" width="9.140625" style="279"/>
    <col min="4354" max="4354" width="10.28515625" style="279" customWidth="1"/>
    <col min="4355" max="4355" width="20.5703125" style="279" customWidth="1"/>
    <col min="4356" max="4358" width="9.140625" style="279"/>
    <col min="4359" max="4359" width="10.85546875" style="279" bestFit="1" customWidth="1"/>
    <col min="4360" max="4609" width="9.140625" style="279"/>
    <col min="4610" max="4610" width="10.28515625" style="279" customWidth="1"/>
    <col min="4611" max="4611" width="20.5703125" style="279" customWidth="1"/>
    <col min="4612" max="4614" width="9.140625" style="279"/>
    <col min="4615" max="4615" width="10.85546875" style="279" bestFit="1" customWidth="1"/>
    <col min="4616" max="4865" width="9.140625" style="279"/>
    <col min="4866" max="4866" width="10.28515625" style="279" customWidth="1"/>
    <col min="4867" max="4867" width="20.5703125" style="279" customWidth="1"/>
    <col min="4868" max="4870" width="9.140625" style="279"/>
    <col min="4871" max="4871" width="10.85546875" style="279" bestFit="1" customWidth="1"/>
    <col min="4872" max="5121" width="9.140625" style="279"/>
    <col min="5122" max="5122" width="10.28515625" style="279" customWidth="1"/>
    <col min="5123" max="5123" width="20.5703125" style="279" customWidth="1"/>
    <col min="5124" max="5126" width="9.140625" style="279"/>
    <col min="5127" max="5127" width="10.85546875" style="279" bestFit="1" customWidth="1"/>
    <col min="5128" max="5377" width="9.140625" style="279"/>
    <col min="5378" max="5378" width="10.28515625" style="279" customWidth="1"/>
    <col min="5379" max="5379" width="20.5703125" style="279" customWidth="1"/>
    <col min="5380" max="5382" width="9.140625" style="279"/>
    <col min="5383" max="5383" width="10.85546875" style="279" bestFit="1" customWidth="1"/>
    <col min="5384" max="5633" width="9.140625" style="279"/>
    <col min="5634" max="5634" width="10.28515625" style="279" customWidth="1"/>
    <col min="5635" max="5635" width="20.5703125" style="279" customWidth="1"/>
    <col min="5636" max="5638" width="9.140625" style="279"/>
    <col min="5639" max="5639" width="10.85546875" style="279" bestFit="1" customWidth="1"/>
    <col min="5640" max="5889" width="9.140625" style="279"/>
    <col min="5890" max="5890" width="10.28515625" style="279" customWidth="1"/>
    <col min="5891" max="5891" width="20.5703125" style="279" customWidth="1"/>
    <col min="5892" max="5894" width="9.140625" style="279"/>
    <col min="5895" max="5895" width="10.85546875" style="279" bestFit="1" customWidth="1"/>
    <col min="5896" max="6145" width="9.140625" style="279"/>
    <col min="6146" max="6146" width="10.28515625" style="279" customWidth="1"/>
    <col min="6147" max="6147" width="20.5703125" style="279" customWidth="1"/>
    <col min="6148" max="6150" width="9.140625" style="279"/>
    <col min="6151" max="6151" width="10.85546875" style="279" bestFit="1" customWidth="1"/>
    <col min="6152" max="6401" width="9.140625" style="279"/>
    <col min="6402" max="6402" width="10.28515625" style="279" customWidth="1"/>
    <col min="6403" max="6403" width="20.5703125" style="279" customWidth="1"/>
    <col min="6404" max="6406" width="9.140625" style="279"/>
    <col min="6407" max="6407" width="10.85546875" style="279" bestFit="1" customWidth="1"/>
    <col min="6408" max="6657" width="9.140625" style="279"/>
    <col min="6658" max="6658" width="10.28515625" style="279" customWidth="1"/>
    <col min="6659" max="6659" width="20.5703125" style="279" customWidth="1"/>
    <col min="6660" max="6662" width="9.140625" style="279"/>
    <col min="6663" max="6663" width="10.85546875" style="279" bestFit="1" customWidth="1"/>
    <col min="6664" max="6913" width="9.140625" style="279"/>
    <col min="6914" max="6914" width="10.28515625" style="279" customWidth="1"/>
    <col min="6915" max="6915" width="20.5703125" style="279" customWidth="1"/>
    <col min="6916" max="6918" width="9.140625" style="279"/>
    <col min="6919" max="6919" width="10.85546875" style="279" bestFit="1" customWidth="1"/>
    <col min="6920" max="7169" width="9.140625" style="279"/>
    <col min="7170" max="7170" width="10.28515625" style="279" customWidth="1"/>
    <col min="7171" max="7171" width="20.5703125" style="279" customWidth="1"/>
    <col min="7172" max="7174" width="9.140625" style="279"/>
    <col min="7175" max="7175" width="10.85546875" style="279" bestFit="1" customWidth="1"/>
    <col min="7176" max="7425" width="9.140625" style="279"/>
    <col min="7426" max="7426" width="10.28515625" style="279" customWidth="1"/>
    <col min="7427" max="7427" width="20.5703125" style="279" customWidth="1"/>
    <col min="7428" max="7430" width="9.140625" style="279"/>
    <col min="7431" max="7431" width="10.85546875" style="279" bestFit="1" customWidth="1"/>
    <col min="7432" max="7681" width="9.140625" style="279"/>
    <col min="7682" max="7682" width="10.28515625" style="279" customWidth="1"/>
    <col min="7683" max="7683" width="20.5703125" style="279" customWidth="1"/>
    <col min="7684" max="7686" width="9.140625" style="279"/>
    <col min="7687" max="7687" width="10.85546875" style="279" bestFit="1" customWidth="1"/>
    <col min="7688" max="7937" width="9.140625" style="279"/>
    <col min="7938" max="7938" width="10.28515625" style="279" customWidth="1"/>
    <col min="7939" max="7939" width="20.5703125" style="279" customWidth="1"/>
    <col min="7940" max="7942" width="9.140625" style="279"/>
    <col min="7943" max="7943" width="10.85546875" style="279" bestFit="1" customWidth="1"/>
    <col min="7944" max="8193" width="9.140625" style="279"/>
    <col min="8194" max="8194" width="10.28515625" style="279" customWidth="1"/>
    <col min="8195" max="8195" width="20.5703125" style="279" customWidth="1"/>
    <col min="8196" max="8198" width="9.140625" style="279"/>
    <col min="8199" max="8199" width="10.85546875" style="279" bestFit="1" customWidth="1"/>
    <col min="8200" max="8449" width="9.140625" style="279"/>
    <col min="8450" max="8450" width="10.28515625" style="279" customWidth="1"/>
    <col min="8451" max="8451" width="20.5703125" style="279" customWidth="1"/>
    <col min="8452" max="8454" width="9.140625" style="279"/>
    <col min="8455" max="8455" width="10.85546875" style="279" bestFit="1" customWidth="1"/>
    <col min="8456" max="8705" width="9.140625" style="279"/>
    <col min="8706" max="8706" width="10.28515625" style="279" customWidth="1"/>
    <col min="8707" max="8707" width="20.5703125" style="279" customWidth="1"/>
    <col min="8708" max="8710" width="9.140625" style="279"/>
    <col min="8711" max="8711" width="10.85546875" style="279" bestFit="1" customWidth="1"/>
    <col min="8712" max="8961" width="9.140625" style="279"/>
    <col min="8962" max="8962" width="10.28515625" style="279" customWidth="1"/>
    <col min="8963" max="8963" width="20.5703125" style="279" customWidth="1"/>
    <col min="8964" max="8966" width="9.140625" style="279"/>
    <col min="8967" max="8967" width="10.85546875" style="279" bestFit="1" customWidth="1"/>
    <col min="8968" max="9217" width="9.140625" style="279"/>
    <col min="9218" max="9218" width="10.28515625" style="279" customWidth="1"/>
    <col min="9219" max="9219" width="20.5703125" style="279" customWidth="1"/>
    <col min="9220" max="9222" width="9.140625" style="279"/>
    <col min="9223" max="9223" width="10.85546875" style="279" bestFit="1" customWidth="1"/>
    <col min="9224" max="9473" width="9.140625" style="279"/>
    <col min="9474" max="9474" width="10.28515625" style="279" customWidth="1"/>
    <col min="9475" max="9475" width="20.5703125" style="279" customWidth="1"/>
    <col min="9476" max="9478" width="9.140625" style="279"/>
    <col min="9479" max="9479" width="10.85546875" style="279" bestFit="1" customWidth="1"/>
    <col min="9480" max="9729" width="9.140625" style="279"/>
    <col min="9730" max="9730" width="10.28515625" style="279" customWidth="1"/>
    <col min="9731" max="9731" width="20.5703125" style="279" customWidth="1"/>
    <col min="9732" max="9734" width="9.140625" style="279"/>
    <col min="9735" max="9735" width="10.85546875" style="279" bestFit="1" customWidth="1"/>
    <col min="9736" max="9985" width="9.140625" style="279"/>
    <col min="9986" max="9986" width="10.28515625" style="279" customWidth="1"/>
    <col min="9987" max="9987" width="20.5703125" style="279" customWidth="1"/>
    <col min="9988" max="9990" width="9.140625" style="279"/>
    <col min="9991" max="9991" width="10.85546875" style="279" bestFit="1" customWidth="1"/>
    <col min="9992" max="10241" width="9.140625" style="279"/>
    <col min="10242" max="10242" width="10.28515625" style="279" customWidth="1"/>
    <col min="10243" max="10243" width="20.5703125" style="279" customWidth="1"/>
    <col min="10244" max="10246" width="9.140625" style="279"/>
    <col min="10247" max="10247" width="10.85546875" style="279" bestFit="1" customWidth="1"/>
    <col min="10248" max="10497" width="9.140625" style="279"/>
    <col min="10498" max="10498" width="10.28515625" style="279" customWidth="1"/>
    <col min="10499" max="10499" width="20.5703125" style="279" customWidth="1"/>
    <col min="10500" max="10502" width="9.140625" style="279"/>
    <col min="10503" max="10503" width="10.85546875" style="279" bestFit="1" customWidth="1"/>
    <col min="10504" max="10753" width="9.140625" style="279"/>
    <col min="10754" max="10754" width="10.28515625" style="279" customWidth="1"/>
    <col min="10755" max="10755" width="20.5703125" style="279" customWidth="1"/>
    <col min="10756" max="10758" width="9.140625" style="279"/>
    <col min="10759" max="10759" width="10.85546875" style="279" bestFit="1" customWidth="1"/>
    <col min="10760" max="11009" width="9.140625" style="279"/>
    <col min="11010" max="11010" width="10.28515625" style="279" customWidth="1"/>
    <col min="11011" max="11011" width="20.5703125" style="279" customWidth="1"/>
    <col min="11012" max="11014" width="9.140625" style="279"/>
    <col min="11015" max="11015" width="10.85546875" style="279" bestFit="1" customWidth="1"/>
    <col min="11016" max="11265" width="9.140625" style="279"/>
    <col min="11266" max="11266" width="10.28515625" style="279" customWidth="1"/>
    <col min="11267" max="11267" width="20.5703125" style="279" customWidth="1"/>
    <col min="11268" max="11270" width="9.140625" style="279"/>
    <col min="11271" max="11271" width="10.85546875" style="279" bestFit="1" customWidth="1"/>
    <col min="11272" max="11521" width="9.140625" style="279"/>
    <col min="11522" max="11522" width="10.28515625" style="279" customWidth="1"/>
    <col min="11523" max="11523" width="20.5703125" style="279" customWidth="1"/>
    <col min="11524" max="11526" width="9.140625" style="279"/>
    <col min="11527" max="11527" width="10.85546875" style="279" bestFit="1" customWidth="1"/>
    <col min="11528" max="11777" width="9.140625" style="279"/>
    <col min="11778" max="11778" width="10.28515625" style="279" customWidth="1"/>
    <col min="11779" max="11779" width="20.5703125" style="279" customWidth="1"/>
    <col min="11780" max="11782" width="9.140625" style="279"/>
    <col min="11783" max="11783" width="10.85546875" style="279" bestFit="1" customWidth="1"/>
    <col min="11784" max="12033" width="9.140625" style="279"/>
    <col min="12034" max="12034" width="10.28515625" style="279" customWidth="1"/>
    <col min="12035" max="12035" width="20.5703125" style="279" customWidth="1"/>
    <col min="12036" max="12038" width="9.140625" style="279"/>
    <col min="12039" max="12039" width="10.85546875" style="279" bestFit="1" customWidth="1"/>
    <col min="12040" max="12289" width="9.140625" style="279"/>
    <col min="12290" max="12290" width="10.28515625" style="279" customWidth="1"/>
    <col min="12291" max="12291" width="20.5703125" style="279" customWidth="1"/>
    <col min="12292" max="12294" width="9.140625" style="279"/>
    <col min="12295" max="12295" width="10.85546875" style="279" bestFit="1" customWidth="1"/>
    <col min="12296" max="12545" width="9.140625" style="279"/>
    <col min="12546" max="12546" width="10.28515625" style="279" customWidth="1"/>
    <col min="12547" max="12547" width="20.5703125" style="279" customWidth="1"/>
    <col min="12548" max="12550" width="9.140625" style="279"/>
    <col min="12551" max="12551" width="10.85546875" style="279" bestFit="1" customWidth="1"/>
    <col min="12552" max="12801" width="9.140625" style="279"/>
    <col min="12802" max="12802" width="10.28515625" style="279" customWidth="1"/>
    <col min="12803" max="12803" width="20.5703125" style="279" customWidth="1"/>
    <col min="12804" max="12806" width="9.140625" style="279"/>
    <col min="12807" max="12807" width="10.85546875" style="279" bestFit="1" customWidth="1"/>
    <col min="12808" max="13057" width="9.140625" style="279"/>
    <col min="13058" max="13058" width="10.28515625" style="279" customWidth="1"/>
    <col min="13059" max="13059" width="20.5703125" style="279" customWidth="1"/>
    <col min="13060" max="13062" width="9.140625" style="279"/>
    <col min="13063" max="13063" width="10.85546875" style="279" bestFit="1" customWidth="1"/>
    <col min="13064" max="13313" width="9.140625" style="279"/>
    <col min="13314" max="13314" width="10.28515625" style="279" customWidth="1"/>
    <col min="13315" max="13315" width="20.5703125" style="279" customWidth="1"/>
    <col min="13316" max="13318" width="9.140625" style="279"/>
    <col min="13319" max="13319" width="10.85546875" style="279" bestFit="1" customWidth="1"/>
    <col min="13320" max="13569" width="9.140625" style="279"/>
    <col min="13570" max="13570" width="10.28515625" style="279" customWidth="1"/>
    <col min="13571" max="13571" width="20.5703125" style="279" customWidth="1"/>
    <col min="13572" max="13574" width="9.140625" style="279"/>
    <col min="13575" max="13575" width="10.85546875" style="279" bestFit="1" customWidth="1"/>
    <col min="13576" max="13825" width="9.140625" style="279"/>
    <col min="13826" max="13826" width="10.28515625" style="279" customWidth="1"/>
    <col min="13827" max="13827" width="20.5703125" style="279" customWidth="1"/>
    <col min="13828" max="13830" width="9.140625" style="279"/>
    <col min="13831" max="13831" width="10.85546875" style="279" bestFit="1" customWidth="1"/>
    <col min="13832" max="14081" width="9.140625" style="279"/>
    <col min="14082" max="14082" width="10.28515625" style="279" customWidth="1"/>
    <col min="14083" max="14083" width="20.5703125" style="279" customWidth="1"/>
    <col min="14084" max="14086" width="9.140625" style="279"/>
    <col min="14087" max="14087" width="10.85546875" style="279" bestFit="1" customWidth="1"/>
    <col min="14088" max="14337" width="9.140625" style="279"/>
    <col min="14338" max="14338" width="10.28515625" style="279" customWidth="1"/>
    <col min="14339" max="14339" width="20.5703125" style="279" customWidth="1"/>
    <col min="14340" max="14342" width="9.140625" style="279"/>
    <col min="14343" max="14343" width="10.85546875" style="279" bestFit="1" customWidth="1"/>
    <col min="14344" max="14593" width="9.140625" style="279"/>
    <col min="14594" max="14594" width="10.28515625" style="279" customWidth="1"/>
    <col min="14595" max="14595" width="20.5703125" style="279" customWidth="1"/>
    <col min="14596" max="14598" width="9.140625" style="279"/>
    <col min="14599" max="14599" width="10.85546875" style="279" bestFit="1" customWidth="1"/>
    <col min="14600" max="14849" width="9.140625" style="279"/>
    <col min="14850" max="14850" width="10.28515625" style="279" customWidth="1"/>
    <col min="14851" max="14851" width="20.5703125" style="279" customWidth="1"/>
    <col min="14852" max="14854" width="9.140625" style="279"/>
    <col min="14855" max="14855" width="10.85546875" style="279" bestFit="1" customWidth="1"/>
    <col min="14856" max="15105" width="9.140625" style="279"/>
    <col min="15106" max="15106" width="10.28515625" style="279" customWidth="1"/>
    <col min="15107" max="15107" width="20.5703125" style="279" customWidth="1"/>
    <col min="15108" max="15110" width="9.140625" style="279"/>
    <col min="15111" max="15111" width="10.85546875" style="279" bestFit="1" customWidth="1"/>
    <col min="15112" max="15361" width="9.140625" style="279"/>
    <col min="15362" max="15362" width="10.28515625" style="279" customWidth="1"/>
    <col min="15363" max="15363" width="20.5703125" style="279" customWidth="1"/>
    <col min="15364" max="15366" width="9.140625" style="279"/>
    <col min="15367" max="15367" width="10.85546875" style="279" bestFit="1" customWidth="1"/>
    <col min="15368" max="15617" width="9.140625" style="279"/>
    <col min="15618" max="15618" width="10.28515625" style="279" customWidth="1"/>
    <col min="15619" max="15619" width="20.5703125" style="279" customWidth="1"/>
    <col min="15620" max="15622" width="9.140625" style="279"/>
    <col min="15623" max="15623" width="10.85546875" style="279" bestFit="1" customWidth="1"/>
    <col min="15624" max="15873" width="9.140625" style="279"/>
    <col min="15874" max="15874" width="10.28515625" style="279" customWidth="1"/>
    <col min="15875" max="15875" width="20.5703125" style="279" customWidth="1"/>
    <col min="15876" max="15878" width="9.140625" style="279"/>
    <col min="15879" max="15879" width="10.85546875" style="279" bestFit="1" customWidth="1"/>
    <col min="15880" max="16129" width="9.140625" style="279"/>
    <col min="16130" max="16130" width="10.28515625" style="279" customWidth="1"/>
    <col min="16131" max="16131" width="20.5703125" style="279" customWidth="1"/>
    <col min="16132" max="16134" width="9.140625" style="279"/>
    <col min="16135" max="16135" width="10.85546875" style="279" bestFit="1" customWidth="1"/>
    <col min="16136" max="16384" width="9.140625" style="279"/>
  </cols>
  <sheetData>
    <row r="1" spans="1:7">
      <c r="A1" s="753" t="s">
        <v>640</v>
      </c>
      <c r="B1" s="753"/>
      <c r="C1" s="661" t="s">
        <v>35</v>
      </c>
      <c r="G1" s="754"/>
    </row>
    <row r="2" spans="1:7" ht="39.75" customHeight="1">
      <c r="A2" s="1025" t="s">
        <v>561</v>
      </c>
      <c r="B2" s="1026"/>
      <c r="C2" s="1026"/>
      <c r="G2" s="372"/>
    </row>
    <row r="3" spans="1:7">
      <c r="A3" s="787"/>
      <c r="B3" s="787"/>
      <c r="C3" s="407"/>
    </row>
    <row r="4" spans="1:7" ht="39.75" customHeight="1">
      <c r="A4" s="1027" t="s">
        <v>37</v>
      </c>
      <c r="B4" s="1027" t="s">
        <v>38</v>
      </c>
      <c r="C4" s="380" t="s">
        <v>299</v>
      </c>
    </row>
    <row r="5" spans="1:7" ht="20.25" customHeight="1">
      <c r="A5" s="1022"/>
      <c r="B5" s="1022"/>
      <c r="C5" s="382" t="s">
        <v>300</v>
      </c>
    </row>
    <row r="6" spans="1:7" s="407" customFormat="1" ht="26.25" customHeight="1">
      <c r="A6" s="795">
        <v>2011</v>
      </c>
      <c r="B6" s="407" t="s">
        <v>301</v>
      </c>
      <c r="C6" s="796">
        <v>602</v>
      </c>
    </row>
    <row r="7" spans="1:7" s="407" customFormat="1">
      <c r="A7" s="795">
        <v>2012</v>
      </c>
      <c r="C7" s="796">
        <v>588</v>
      </c>
      <c r="G7" s="408"/>
    </row>
    <row r="8" spans="1:7" s="407" customFormat="1">
      <c r="A8" s="795">
        <v>2013</v>
      </c>
      <c r="C8" s="797">
        <v>556</v>
      </c>
      <c r="G8" s="408"/>
    </row>
    <row r="9" spans="1:7" ht="26.25" customHeight="1">
      <c r="A9" s="632">
        <v>2011</v>
      </c>
      <c r="B9" s="407" t="s">
        <v>6</v>
      </c>
      <c r="C9" s="408">
        <v>611</v>
      </c>
    </row>
    <row r="10" spans="1:7">
      <c r="A10" s="407"/>
      <c r="B10" s="407" t="s">
        <v>11</v>
      </c>
      <c r="C10" s="408">
        <v>609</v>
      </c>
    </row>
    <row r="11" spans="1:7">
      <c r="A11" s="407"/>
      <c r="B11" s="407" t="s">
        <v>65</v>
      </c>
      <c r="C11" s="408">
        <v>602</v>
      </c>
    </row>
    <row r="12" spans="1:7" ht="26.25" customHeight="1">
      <c r="A12" s="632">
        <v>2012</v>
      </c>
      <c r="B12" s="398" t="s">
        <v>12</v>
      </c>
      <c r="C12" s="408">
        <v>593</v>
      </c>
      <c r="G12" s="798"/>
    </row>
    <row r="13" spans="1:7">
      <c r="A13" s="632"/>
      <c r="B13" s="398" t="s">
        <v>6</v>
      </c>
      <c r="C13" s="408">
        <v>590</v>
      </c>
    </row>
    <row r="14" spans="1:7">
      <c r="A14" s="632"/>
      <c r="B14" s="398" t="s">
        <v>7</v>
      </c>
      <c r="C14" s="408">
        <v>589</v>
      </c>
    </row>
    <row r="15" spans="1:7">
      <c r="A15" s="632"/>
      <c r="B15" s="398" t="s">
        <v>8</v>
      </c>
      <c r="C15" s="408">
        <v>588</v>
      </c>
    </row>
    <row r="16" spans="1:7" ht="26.25" customHeight="1">
      <c r="A16" s="632">
        <v>2013</v>
      </c>
      <c r="B16" s="398" t="s">
        <v>12</v>
      </c>
      <c r="C16" s="408">
        <v>576</v>
      </c>
      <c r="D16" s="406"/>
      <c r="E16" s="439"/>
    </row>
    <row r="17" spans="1:5">
      <c r="A17" s="632"/>
      <c r="B17" s="398" t="s">
        <v>6</v>
      </c>
      <c r="C17" s="408">
        <v>576</v>
      </c>
      <c r="D17" s="406"/>
      <c r="E17" s="439"/>
    </row>
    <row r="18" spans="1:5">
      <c r="A18" s="632"/>
      <c r="B18" s="398" t="s">
        <v>11</v>
      </c>
      <c r="C18" s="797">
        <v>566</v>
      </c>
      <c r="D18" s="406"/>
      <c r="E18" s="439"/>
    </row>
    <row r="19" spans="1:5">
      <c r="A19" s="632"/>
      <c r="B19" s="398" t="s">
        <v>65</v>
      </c>
      <c r="C19" s="797">
        <v>556</v>
      </c>
      <c r="D19" s="406"/>
      <c r="E19" s="439"/>
    </row>
    <row r="20" spans="1:5" s="407" customFormat="1" ht="27" customHeight="1">
      <c r="A20" s="632">
        <v>2014</v>
      </c>
      <c r="B20" s="398" t="s">
        <v>12</v>
      </c>
      <c r="C20" s="408">
        <v>549</v>
      </c>
      <c r="D20" s="408"/>
      <c r="E20" s="550"/>
    </row>
    <row r="21" spans="1:5" s="407" customFormat="1" ht="12" customHeight="1">
      <c r="A21" s="632"/>
      <c r="B21" s="398" t="s">
        <v>6</v>
      </c>
      <c r="C21" s="408">
        <v>551</v>
      </c>
      <c r="D21" s="408"/>
      <c r="E21" s="550"/>
    </row>
    <row r="22" spans="1:5" s="407" customFormat="1" ht="12" customHeight="1">
      <c r="A22" s="632"/>
      <c r="B22" s="398" t="s">
        <v>11</v>
      </c>
      <c r="C22" s="408">
        <v>557</v>
      </c>
      <c r="D22" s="408"/>
      <c r="E22" s="550"/>
    </row>
    <row r="23" spans="1:5" s="407" customFormat="1" ht="12" customHeight="1">
      <c r="A23" s="632"/>
      <c r="B23" s="398" t="s">
        <v>65</v>
      </c>
      <c r="C23" s="408">
        <v>565</v>
      </c>
      <c r="D23" s="408"/>
      <c r="E23" s="550"/>
    </row>
    <row r="24" spans="1:5" s="407" customFormat="1" ht="27" customHeight="1">
      <c r="A24" s="632">
        <v>2015</v>
      </c>
      <c r="B24" s="398" t="s">
        <v>9</v>
      </c>
      <c r="C24" s="408">
        <v>571</v>
      </c>
      <c r="D24" s="408"/>
      <c r="E24" s="550"/>
    </row>
    <row r="25" spans="1:5" s="407" customFormat="1" ht="12" customHeight="1">
      <c r="A25" s="702"/>
      <c r="B25" s="538" t="s">
        <v>384</v>
      </c>
      <c r="C25" s="665">
        <v>588</v>
      </c>
      <c r="D25" s="408"/>
      <c r="E25" s="550"/>
    </row>
    <row r="26" spans="1:5" s="411" customFormat="1"/>
    <row r="27" spans="1:5">
      <c r="A27" s="410" t="s">
        <v>13</v>
      </c>
      <c r="B27" s="412"/>
    </row>
    <row r="28" spans="1:5">
      <c r="A28" s="793" t="s">
        <v>670</v>
      </c>
      <c r="B28" s="412"/>
    </row>
    <row r="29" spans="1:5" ht="64.5" customHeight="1">
      <c r="A29" s="1028" t="s">
        <v>302</v>
      </c>
      <c r="B29" s="1028"/>
      <c r="C29" s="1028"/>
      <c r="D29" s="278"/>
    </row>
    <row r="30" spans="1:5" ht="22.5" customHeight="1">
      <c r="A30" s="866" t="s">
        <v>303</v>
      </c>
      <c r="B30" s="866"/>
      <c r="C30" s="866"/>
      <c r="D30" s="278"/>
    </row>
    <row r="31" spans="1:5">
      <c r="A31" s="412"/>
      <c r="B31" s="412"/>
    </row>
    <row r="32" spans="1:5">
      <c r="A32" s="412"/>
      <c r="B32" s="412"/>
    </row>
    <row r="33" spans="1:2">
      <c r="A33" s="412"/>
      <c r="B33" s="412"/>
    </row>
    <row r="34" spans="1:2">
      <c r="A34" s="412"/>
      <c r="B34" s="412"/>
    </row>
    <row r="35" spans="1:2">
      <c r="A35" s="412"/>
      <c r="B35" s="412"/>
    </row>
    <row r="36" spans="1:2">
      <c r="A36" s="412"/>
      <c r="B36" s="412"/>
    </row>
    <row r="37" spans="1:2">
      <c r="A37" s="412"/>
      <c r="B37" s="412"/>
    </row>
    <row r="38" spans="1:2">
      <c r="A38" s="412"/>
      <c r="B38" s="412"/>
    </row>
    <row r="39" spans="1:2">
      <c r="A39" s="412"/>
      <c r="B39" s="412"/>
    </row>
    <row r="40" spans="1:2">
      <c r="A40" s="412"/>
      <c r="B40" s="412"/>
    </row>
  </sheetData>
  <protectedRanges>
    <protectedRange sqref="C13:C17 C20:C25" name="Range1_1"/>
  </protectedRanges>
  <mergeCells count="5">
    <mergeCell ref="A2:C2"/>
    <mergeCell ref="A4:A5"/>
    <mergeCell ref="B4:B5"/>
    <mergeCell ref="A29:C29"/>
    <mergeCell ref="A30:C30"/>
  </mergeCells>
  <hyperlinks>
    <hyperlink ref="C1" location="Index!A1" display="Index"/>
  </hyperlinks>
  <pageMargins left="0.75" right="0.75" top="1" bottom="1" header="0.5" footer="0.5"/>
  <pageSetup paperSize="9" scale="66"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sheetPr>
    <pageSetUpPr fitToPage="1"/>
  </sheetPr>
  <dimension ref="A1:I15"/>
  <sheetViews>
    <sheetView zoomScale="80" zoomScaleNormal="80" workbookViewId="0"/>
  </sheetViews>
  <sheetFormatPr defaultRowHeight="15"/>
  <cols>
    <col min="1" max="1" width="10.5703125" style="289" customWidth="1"/>
    <col min="2" max="7" width="14.28515625" style="289" customWidth="1"/>
    <col min="8" max="8" width="10.85546875" style="289" customWidth="1"/>
    <col min="9" max="16384" width="9.140625" style="289"/>
  </cols>
  <sheetData>
    <row r="1" spans="1:9">
      <c r="A1" s="291" t="s">
        <v>581</v>
      </c>
      <c r="B1" s="292"/>
      <c r="C1" s="292"/>
      <c r="D1" s="292"/>
      <c r="E1" s="292"/>
      <c r="F1" s="292"/>
      <c r="G1" s="292"/>
      <c r="H1" s="293" t="s">
        <v>35</v>
      </c>
    </row>
    <row r="2" spans="1:9">
      <c r="A2" s="1030" t="s">
        <v>562</v>
      </c>
      <c r="B2" s="1030"/>
      <c r="C2" s="1030"/>
      <c r="D2" s="1030"/>
      <c r="E2" s="1030"/>
      <c r="F2" s="1030"/>
      <c r="G2" s="1030"/>
      <c r="H2" s="1030"/>
    </row>
    <row r="3" spans="1:9">
      <c r="A3" s="1030"/>
      <c r="B3" s="1030"/>
      <c r="C3" s="1030"/>
      <c r="D3" s="1030"/>
      <c r="E3" s="1030"/>
      <c r="F3" s="1030"/>
      <c r="G3" s="1030"/>
      <c r="H3" s="1030"/>
    </row>
    <row r="4" spans="1:9">
      <c r="A4" s="292"/>
      <c r="B4" s="292"/>
      <c r="C4" s="292"/>
      <c r="D4" s="292"/>
      <c r="E4" s="292"/>
      <c r="F4" s="292"/>
      <c r="G4" s="292"/>
      <c r="H4" s="292"/>
    </row>
    <row r="5" spans="1:9">
      <c r="A5" s="1031" t="s">
        <v>37</v>
      </c>
      <c r="B5" s="1034" t="s">
        <v>357</v>
      </c>
      <c r="C5" s="1034"/>
      <c r="D5" s="1034"/>
      <c r="E5" s="1034"/>
      <c r="F5" s="1034"/>
      <c r="G5" s="1034"/>
      <c r="H5" s="1034"/>
    </row>
    <row r="6" spans="1:9">
      <c r="A6" s="1032"/>
      <c r="B6" s="1035" t="s">
        <v>358</v>
      </c>
      <c r="C6" s="1035"/>
      <c r="D6" s="1035" t="s">
        <v>359</v>
      </c>
      <c r="E6" s="1035"/>
      <c r="F6" s="1035" t="s">
        <v>360</v>
      </c>
      <c r="G6" s="1035"/>
      <c r="H6" s="1036" t="s">
        <v>224</v>
      </c>
    </row>
    <row r="7" spans="1:9">
      <c r="A7" s="1033"/>
      <c r="B7" s="294" t="s">
        <v>361</v>
      </c>
      <c r="C7" s="294" t="s">
        <v>362</v>
      </c>
      <c r="D7" s="294" t="s">
        <v>361</v>
      </c>
      <c r="E7" s="294" t="s">
        <v>362</v>
      </c>
      <c r="F7" s="294" t="s">
        <v>361</v>
      </c>
      <c r="G7" s="294" t="s">
        <v>362</v>
      </c>
      <c r="H7" s="1037"/>
    </row>
    <row r="8" spans="1:9" ht="25.5" customHeight="1">
      <c r="A8" s="295">
        <v>2010</v>
      </c>
      <c r="B8" s="296">
        <v>104839</v>
      </c>
      <c r="C8" s="296">
        <v>2274</v>
      </c>
      <c r="D8" s="296">
        <v>23</v>
      </c>
      <c r="E8" s="296">
        <v>3</v>
      </c>
      <c r="F8" s="296">
        <v>4914</v>
      </c>
      <c r="G8" s="296">
        <v>535</v>
      </c>
      <c r="H8" s="296">
        <v>112588</v>
      </c>
      <c r="I8" s="297"/>
    </row>
    <row r="9" spans="1:9">
      <c r="A9" s="295">
        <v>2011</v>
      </c>
      <c r="B9" s="296">
        <v>94514</v>
      </c>
      <c r="C9" s="296">
        <v>5881</v>
      </c>
      <c r="D9" s="296">
        <v>35</v>
      </c>
      <c r="E9" s="296">
        <v>12</v>
      </c>
      <c r="F9" s="296">
        <v>4652</v>
      </c>
      <c r="G9" s="296">
        <v>1170</v>
      </c>
      <c r="H9" s="296">
        <v>106264</v>
      </c>
      <c r="I9" s="297"/>
    </row>
    <row r="10" spans="1:9">
      <c r="A10" s="295">
        <v>2012</v>
      </c>
      <c r="B10" s="296">
        <v>84895</v>
      </c>
      <c r="C10" s="296">
        <v>6821</v>
      </c>
      <c r="D10" s="296">
        <v>22</v>
      </c>
      <c r="E10" s="296">
        <v>7</v>
      </c>
      <c r="F10" s="296">
        <v>3624</v>
      </c>
      <c r="G10" s="296">
        <v>1040</v>
      </c>
      <c r="H10" s="296">
        <v>96409</v>
      </c>
      <c r="I10" s="297"/>
    </row>
    <row r="11" spans="1:9">
      <c r="A11" s="295">
        <v>2013</v>
      </c>
      <c r="B11" s="296">
        <v>77917</v>
      </c>
      <c r="C11" s="296">
        <v>8023</v>
      </c>
      <c r="D11" s="296">
        <v>26</v>
      </c>
      <c r="E11" s="296">
        <v>18</v>
      </c>
      <c r="F11" s="296">
        <v>3110</v>
      </c>
      <c r="G11" s="296">
        <v>1101</v>
      </c>
      <c r="H11" s="296">
        <v>90195</v>
      </c>
      <c r="I11" s="297"/>
    </row>
    <row r="12" spans="1:9">
      <c r="A12" s="298">
        <v>2014</v>
      </c>
      <c r="B12" s="299">
        <v>77772</v>
      </c>
      <c r="C12" s="299">
        <v>11339</v>
      </c>
      <c r="D12" s="299">
        <v>32</v>
      </c>
      <c r="E12" s="299">
        <v>16</v>
      </c>
      <c r="F12" s="299">
        <v>3714</v>
      </c>
      <c r="G12" s="299">
        <v>1799</v>
      </c>
      <c r="H12" s="299">
        <v>94672</v>
      </c>
      <c r="I12" s="297"/>
    </row>
    <row r="13" spans="1:9">
      <c r="A13" s="292"/>
      <c r="B13" s="292"/>
      <c r="C13" s="292"/>
      <c r="D13" s="292"/>
      <c r="E13" s="292"/>
      <c r="F13" s="292"/>
      <c r="G13" s="292"/>
      <c r="H13" s="292"/>
    </row>
    <row r="14" spans="1:9">
      <c r="A14" s="309" t="s">
        <v>13</v>
      </c>
    </row>
    <row r="15" spans="1:9" ht="22.5" customHeight="1">
      <c r="A15" s="1029" t="s">
        <v>671</v>
      </c>
      <c r="B15" s="979"/>
      <c r="C15" s="979"/>
      <c r="D15" s="979"/>
      <c r="E15" s="979"/>
      <c r="F15" s="979"/>
      <c r="G15" s="979"/>
      <c r="H15" s="979"/>
    </row>
  </sheetData>
  <mergeCells count="8">
    <mergeCell ref="A15:H15"/>
    <mergeCell ref="A2:H3"/>
    <mergeCell ref="A5:A7"/>
    <mergeCell ref="B5:H5"/>
    <mergeCell ref="B6:C6"/>
    <mergeCell ref="D6:E6"/>
    <mergeCell ref="F6:G6"/>
    <mergeCell ref="H6:H7"/>
  </mergeCells>
  <hyperlinks>
    <hyperlink ref="H1" location="Index!A1" display="Index"/>
  </hyperlink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N45"/>
  <sheetViews>
    <sheetView showGridLines="0" zoomScale="80" zoomScaleNormal="80" workbookViewId="0"/>
  </sheetViews>
  <sheetFormatPr defaultRowHeight="12.75"/>
  <cols>
    <col min="1" max="2" width="9" style="16" customWidth="1"/>
    <col min="3" max="3" width="10.85546875" style="16" bestFit="1" customWidth="1"/>
    <col min="4" max="5" width="11.85546875" style="16" customWidth="1"/>
    <col min="6" max="6" width="13" style="16" customWidth="1"/>
    <col min="7" max="7" width="11.28515625" style="16" customWidth="1"/>
    <col min="8" max="8" width="11" style="16" customWidth="1"/>
    <col min="9" max="9" width="11.5703125" style="16" customWidth="1"/>
    <col min="10" max="10" width="11.85546875" style="16" customWidth="1"/>
    <col min="11" max="11" width="11.5703125" style="16" customWidth="1"/>
    <col min="12" max="12" width="14.42578125" style="16" customWidth="1"/>
    <col min="13" max="13" width="11.7109375" style="16" customWidth="1"/>
    <col min="14" max="16384" width="9.140625" style="16"/>
  </cols>
  <sheetData>
    <row r="1" spans="1:13" s="220" customFormat="1">
      <c r="A1" s="15" t="s">
        <v>52</v>
      </c>
      <c r="M1" s="221" t="s">
        <v>35</v>
      </c>
    </row>
    <row r="2" spans="1:13" s="220" customFormat="1">
      <c r="A2" s="49" t="s">
        <v>387</v>
      </c>
      <c r="B2" s="49"/>
      <c r="C2" s="49"/>
      <c r="D2" s="49"/>
      <c r="E2" s="50"/>
      <c r="F2" s="50"/>
      <c r="G2" s="50"/>
      <c r="H2" s="50"/>
      <c r="I2" s="50"/>
      <c r="J2" s="50"/>
      <c r="K2" s="50"/>
      <c r="L2" s="50"/>
      <c r="M2" s="50"/>
    </row>
    <row r="3" spans="1:13" s="52" customFormat="1" ht="12" customHeight="1">
      <c r="A3" s="51"/>
      <c r="B3" s="51"/>
      <c r="C3" s="51"/>
      <c r="D3" s="51"/>
      <c r="E3" s="222"/>
      <c r="F3" s="222"/>
      <c r="G3" s="222"/>
      <c r="H3" s="222"/>
      <c r="I3" s="222"/>
      <c r="J3" s="222"/>
      <c r="K3" s="222"/>
      <c r="L3" s="222"/>
      <c r="M3" s="222"/>
    </row>
    <row r="4" spans="1:13" s="220" customFormat="1" ht="57.75" customHeight="1">
      <c r="A4" s="53" t="s">
        <v>37</v>
      </c>
      <c r="B4" s="53" t="s">
        <v>38</v>
      </c>
      <c r="C4" s="20" t="s">
        <v>53</v>
      </c>
      <c r="D4" s="20" t="s">
        <v>54</v>
      </c>
      <c r="E4" s="54" t="s">
        <v>55</v>
      </c>
      <c r="F4" s="54" t="s">
        <v>56</v>
      </c>
      <c r="G4" s="54" t="s">
        <v>57</v>
      </c>
      <c r="H4" s="54" t="s">
        <v>58</v>
      </c>
      <c r="I4" s="54" t="s">
        <v>59</v>
      </c>
      <c r="J4" s="54" t="s">
        <v>60</v>
      </c>
      <c r="K4" s="54" t="s">
        <v>61</v>
      </c>
      <c r="L4" s="54" t="s">
        <v>62</v>
      </c>
      <c r="M4" s="54" t="s">
        <v>63</v>
      </c>
    </row>
    <row r="5" spans="1:13" s="224" customFormat="1" ht="26.25" customHeight="1">
      <c r="A5" s="24">
        <v>2006</v>
      </c>
      <c r="B5" s="55"/>
      <c r="C5" s="25">
        <v>180950</v>
      </c>
      <c r="D5" s="26">
        <v>35044</v>
      </c>
      <c r="E5" s="223">
        <v>3907</v>
      </c>
      <c r="F5" s="56">
        <v>8550</v>
      </c>
      <c r="G5" s="56">
        <v>4129</v>
      </c>
      <c r="H5" s="56">
        <v>1696</v>
      </c>
      <c r="I5" s="56">
        <v>7223</v>
      </c>
      <c r="J5" s="56">
        <v>525</v>
      </c>
      <c r="K5" s="56">
        <v>1420</v>
      </c>
      <c r="L5" s="56">
        <v>7221</v>
      </c>
      <c r="M5" s="33">
        <v>373</v>
      </c>
    </row>
    <row r="6" spans="1:13" s="52" customFormat="1" ht="13.5" customHeight="1">
      <c r="A6" s="28" t="s">
        <v>64</v>
      </c>
      <c r="B6" s="30"/>
      <c r="C6" s="25">
        <v>189830</v>
      </c>
      <c r="D6" s="31">
        <v>35150</v>
      </c>
      <c r="E6" s="57">
        <v>3684</v>
      </c>
      <c r="F6" s="57">
        <v>7774</v>
      </c>
      <c r="G6" s="57">
        <v>4855</v>
      </c>
      <c r="H6" s="57">
        <v>1500</v>
      </c>
      <c r="I6" s="57">
        <v>7407</v>
      </c>
      <c r="J6" s="57">
        <v>566</v>
      </c>
      <c r="K6" s="57">
        <v>1347</v>
      </c>
      <c r="L6" s="57">
        <v>7682</v>
      </c>
      <c r="M6" s="58">
        <v>335</v>
      </c>
    </row>
    <row r="7" spans="1:13" s="220" customFormat="1">
      <c r="A7" s="60">
        <v>2008</v>
      </c>
      <c r="B7" s="60"/>
      <c r="C7" s="25">
        <v>183511</v>
      </c>
      <c r="D7" s="31">
        <v>33423</v>
      </c>
      <c r="E7" s="61">
        <v>3611</v>
      </c>
      <c r="F7" s="61">
        <v>6712</v>
      </c>
      <c r="G7" s="61">
        <v>5137</v>
      </c>
      <c r="H7" s="61">
        <v>1371</v>
      </c>
      <c r="I7" s="61">
        <v>7117</v>
      </c>
      <c r="J7" s="61">
        <v>559</v>
      </c>
      <c r="K7" s="61">
        <v>1289</v>
      </c>
      <c r="L7" s="61">
        <v>7297</v>
      </c>
      <c r="M7" s="61">
        <v>330</v>
      </c>
    </row>
    <row r="8" spans="1:13" s="220" customFormat="1" ht="14.25">
      <c r="A8" s="28" t="s">
        <v>330</v>
      </c>
      <c r="B8" s="60"/>
      <c r="C8" s="25">
        <v>179858</v>
      </c>
      <c r="D8" s="31">
        <v>33609</v>
      </c>
      <c r="E8" s="61">
        <v>3595</v>
      </c>
      <c r="F8" s="61">
        <v>6243</v>
      </c>
      <c r="G8" s="61">
        <v>5372</v>
      </c>
      <c r="H8" s="61">
        <v>1394</v>
      </c>
      <c r="I8" s="61">
        <v>6903</v>
      </c>
      <c r="J8" s="61">
        <v>531</v>
      </c>
      <c r="K8" s="61">
        <v>1341</v>
      </c>
      <c r="L8" s="61">
        <v>7882</v>
      </c>
      <c r="M8" s="61">
        <v>348</v>
      </c>
    </row>
    <row r="9" spans="1:13" s="220" customFormat="1">
      <c r="A9" s="34">
        <v>2010</v>
      </c>
      <c r="B9" s="34"/>
      <c r="C9" s="25">
        <v>179794</v>
      </c>
      <c r="D9" s="31">
        <v>32376</v>
      </c>
      <c r="E9" s="61">
        <v>3429</v>
      </c>
      <c r="F9" s="61">
        <v>5628</v>
      </c>
      <c r="G9" s="61">
        <v>4872</v>
      </c>
      <c r="H9" s="61">
        <v>1129</v>
      </c>
      <c r="I9" s="61">
        <v>6392</v>
      </c>
      <c r="J9" s="61">
        <v>513</v>
      </c>
      <c r="K9" s="61">
        <v>1240</v>
      </c>
      <c r="L9" s="61">
        <v>8783</v>
      </c>
      <c r="M9" s="61">
        <v>390</v>
      </c>
    </row>
    <row r="10" spans="1:13" s="220" customFormat="1">
      <c r="A10" s="4">
        <v>2011</v>
      </c>
      <c r="B10" s="34"/>
      <c r="C10" s="25">
        <v>166808</v>
      </c>
      <c r="D10" s="31">
        <v>29291</v>
      </c>
      <c r="E10" s="61">
        <v>2981</v>
      </c>
      <c r="F10" s="61">
        <v>4794</v>
      </c>
      <c r="G10" s="61">
        <v>4401</v>
      </c>
      <c r="H10" s="61">
        <v>987</v>
      </c>
      <c r="I10" s="61">
        <v>5897</v>
      </c>
      <c r="J10" s="61">
        <v>440</v>
      </c>
      <c r="K10" s="61">
        <v>1030</v>
      </c>
      <c r="L10" s="61">
        <v>8434</v>
      </c>
      <c r="M10" s="61">
        <v>327</v>
      </c>
    </row>
    <row r="11" spans="1:13" s="220" customFormat="1" ht="14.25">
      <c r="A11" s="28" t="s">
        <v>331</v>
      </c>
      <c r="B11" s="34"/>
      <c r="C11" s="25">
        <v>156671</v>
      </c>
      <c r="D11" s="31">
        <v>26504</v>
      </c>
      <c r="E11" s="61">
        <v>3168</v>
      </c>
      <c r="F11" s="61">
        <v>4048</v>
      </c>
      <c r="G11" s="61">
        <v>3819</v>
      </c>
      <c r="H11" s="61">
        <v>704</v>
      </c>
      <c r="I11" s="61">
        <v>5320</v>
      </c>
      <c r="J11" s="61">
        <v>386</v>
      </c>
      <c r="K11" s="61">
        <v>786</v>
      </c>
      <c r="L11" s="61">
        <v>7665</v>
      </c>
      <c r="M11" s="61">
        <v>608</v>
      </c>
    </row>
    <row r="12" spans="1:13" s="220" customFormat="1" ht="14.25">
      <c r="A12" s="28" t="s">
        <v>332</v>
      </c>
      <c r="B12" s="34"/>
      <c r="C12" s="25">
        <v>155087</v>
      </c>
      <c r="D12" s="26">
        <v>27247</v>
      </c>
      <c r="E12" s="26">
        <v>3545</v>
      </c>
      <c r="F12" s="26">
        <v>4142</v>
      </c>
      <c r="G12" s="26">
        <v>3817</v>
      </c>
      <c r="H12" s="26">
        <v>648</v>
      </c>
      <c r="I12" s="26">
        <v>5642</v>
      </c>
      <c r="J12" s="26">
        <v>392</v>
      </c>
      <c r="K12" s="26">
        <v>830</v>
      </c>
      <c r="L12" s="26">
        <v>7640</v>
      </c>
      <c r="M12" s="26">
        <v>591</v>
      </c>
    </row>
    <row r="13" spans="1:13" s="220" customFormat="1">
      <c r="A13" s="3">
        <v>2014</v>
      </c>
      <c r="B13" s="34"/>
      <c r="C13" s="25">
        <v>158984</v>
      </c>
      <c r="D13" s="26">
        <v>28092</v>
      </c>
      <c r="E13" s="26">
        <v>3509</v>
      </c>
      <c r="F13" s="26">
        <v>3979</v>
      </c>
      <c r="G13" s="26">
        <v>4042</v>
      </c>
      <c r="H13" s="26">
        <v>604</v>
      </c>
      <c r="I13" s="26">
        <v>5688</v>
      </c>
      <c r="J13" s="26">
        <v>455</v>
      </c>
      <c r="K13" s="26">
        <v>1008</v>
      </c>
      <c r="L13" s="26">
        <v>8283</v>
      </c>
      <c r="M13" s="26">
        <v>524</v>
      </c>
    </row>
    <row r="14" spans="1:13" s="220" customFormat="1" ht="26.25" customHeight="1">
      <c r="A14" s="34">
        <v>2010</v>
      </c>
      <c r="B14" s="35" t="s">
        <v>12</v>
      </c>
      <c r="C14" s="62">
        <v>47592</v>
      </c>
      <c r="D14" s="225">
        <v>9112</v>
      </c>
      <c r="E14" s="226">
        <v>932</v>
      </c>
      <c r="F14" s="226">
        <v>1515</v>
      </c>
      <c r="G14" s="226">
        <v>1311</v>
      </c>
      <c r="H14" s="226">
        <v>296</v>
      </c>
      <c r="I14" s="226">
        <v>1750</v>
      </c>
      <c r="J14" s="61">
        <v>181</v>
      </c>
      <c r="K14" s="61">
        <v>336</v>
      </c>
      <c r="L14" s="61">
        <v>2679</v>
      </c>
      <c r="M14" s="225">
        <v>112</v>
      </c>
    </row>
    <row r="15" spans="1:13" s="220" customFormat="1">
      <c r="A15" s="34"/>
      <c r="B15" s="35" t="s">
        <v>44</v>
      </c>
      <c r="C15" s="62">
        <v>44051</v>
      </c>
      <c r="D15" s="225">
        <v>7738</v>
      </c>
      <c r="E15" s="226">
        <v>850</v>
      </c>
      <c r="F15" s="226">
        <v>1333</v>
      </c>
      <c r="G15" s="226">
        <v>1189</v>
      </c>
      <c r="H15" s="226">
        <v>285</v>
      </c>
      <c r="I15" s="226">
        <v>1543</v>
      </c>
      <c r="J15" s="61">
        <v>100</v>
      </c>
      <c r="K15" s="61">
        <v>307</v>
      </c>
      <c r="L15" s="61">
        <v>2026</v>
      </c>
      <c r="M15" s="225">
        <v>105</v>
      </c>
    </row>
    <row r="16" spans="1:13" s="220" customFormat="1">
      <c r="A16" s="34"/>
      <c r="B16" s="35" t="s">
        <v>7</v>
      </c>
      <c r="C16" s="62">
        <v>45476</v>
      </c>
      <c r="D16" s="225">
        <v>7711</v>
      </c>
      <c r="E16" s="226">
        <v>874</v>
      </c>
      <c r="F16" s="226">
        <v>1373</v>
      </c>
      <c r="G16" s="226">
        <v>1239</v>
      </c>
      <c r="H16" s="226">
        <v>273</v>
      </c>
      <c r="I16" s="226">
        <v>1511</v>
      </c>
      <c r="J16" s="61">
        <v>108</v>
      </c>
      <c r="K16" s="61">
        <v>300</v>
      </c>
      <c r="L16" s="61">
        <v>1946</v>
      </c>
      <c r="M16" s="225">
        <v>87</v>
      </c>
    </row>
    <row r="17" spans="1:14" s="220" customFormat="1">
      <c r="A17" s="34"/>
      <c r="B17" s="35" t="s">
        <v>8</v>
      </c>
      <c r="C17" s="62">
        <v>42675</v>
      </c>
      <c r="D17" s="225">
        <v>7815</v>
      </c>
      <c r="E17" s="226">
        <v>773</v>
      </c>
      <c r="F17" s="226">
        <v>1407</v>
      </c>
      <c r="G17" s="226">
        <v>1133</v>
      </c>
      <c r="H17" s="226">
        <v>275</v>
      </c>
      <c r="I17" s="226">
        <v>1588</v>
      </c>
      <c r="J17" s="61">
        <v>124</v>
      </c>
      <c r="K17" s="61">
        <v>297</v>
      </c>
      <c r="L17" s="61">
        <v>2132</v>
      </c>
      <c r="M17" s="225">
        <v>86</v>
      </c>
    </row>
    <row r="18" spans="1:14" s="220" customFormat="1" ht="26.25" customHeight="1">
      <c r="A18" s="34">
        <v>2011</v>
      </c>
      <c r="B18" s="35" t="s">
        <v>12</v>
      </c>
      <c r="C18" s="63">
        <v>44184</v>
      </c>
      <c r="D18" s="227">
        <v>7539</v>
      </c>
      <c r="E18" s="61">
        <v>753</v>
      </c>
      <c r="F18" s="61">
        <v>1254</v>
      </c>
      <c r="G18" s="61">
        <v>1135</v>
      </c>
      <c r="H18" s="61">
        <v>295</v>
      </c>
      <c r="I18" s="61">
        <v>1475</v>
      </c>
      <c r="J18" s="61">
        <v>118</v>
      </c>
      <c r="K18" s="61">
        <v>288</v>
      </c>
      <c r="L18" s="61">
        <v>2126</v>
      </c>
      <c r="M18" s="225">
        <v>95</v>
      </c>
    </row>
    <row r="19" spans="1:14" s="220" customFormat="1">
      <c r="A19" s="34"/>
      <c r="B19" s="35" t="s">
        <v>44</v>
      </c>
      <c r="C19" s="63">
        <v>40640</v>
      </c>
      <c r="D19" s="227">
        <v>7201</v>
      </c>
      <c r="E19" s="61">
        <v>735</v>
      </c>
      <c r="F19" s="61">
        <v>1122</v>
      </c>
      <c r="G19" s="61">
        <v>1103</v>
      </c>
      <c r="H19" s="61">
        <v>256</v>
      </c>
      <c r="I19" s="61">
        <v>1445</v>
      </c>
      <c r="J19" s="61">
        <v>105</v>
      </c>
      <c r="K19" s="61">
        <v>266</v>
      </c>
      <c r="L19" s="61">
        <v>2079</v>
      </c>
      <c r="M19" s="225">
        <v>90</v>
      </c>
    </row>
    <row r="20" spans="1:14" s="220" customFormat="1">
      <c r="A20" s="34"/>
      <c r="B20" s="35" t="s">
        <v>7</v>
      </c>
      <c r="C20" s="63">
        <v>41736</v>
      </c>
      <c r="D20" s="227">
        <v>7532</v>
      </c>
      <c r="E20" s="61">
        <v>790</v>
      </c>
      <c r="F20" s="61">
        <v>1345</v>
      </c>
      <c r="G20" s="61">
        <v>1179</v>
      </c>
      <c r="H20" s="61">
        <v>230</v>
      </c>
      <c r="I20" s="61">
        <v>1500</v>
      </c>
      <c r="J20" s="61">
        <v>124</v>
      </c>
      <c r="K20" s="61">
        <v>241</v>
      </c>
      <c r="L20" s="61">
        <v>2051</v>
      </c>
      <c r="M20" s="225">
        <v>72</v>
      </c>
    </row>
    <row r="21" spans="1:14" s="220" customFormat="1">
      <c r="A21" s="34"/>
      <c r="B21" s="35" t="s">
        <v>8</v>
      </c>
      <c r="C21" s="63">
        <v>40248</v>
      </c>
      <c r="D21" s="227">
        <v>7019</v>
      </c>
      <c r="E21" s="61">
        <v>703</v>
      </c>
      <c r="F21" s="61">
        <v>1073</v>
      </c>
      <c r="G21" s="61">
        <v>984</v>
      </c>
      <c r="H21" s="61">
        <v>206</v>
      </c>
      <c r="I21" s="61">
        <v>1477</v>
      </c>
      <c r="J21" s="225">
        <v>93</v>
      </c>
      <c r="K21" s="225">
        <v>235</v>
      </c>
      <c r="L21" s="225">
        <v>2178</v>
      </c>
      <c r="M21" s="225">
        <v>70</v>
      </c>
    </row>
    <row r="22" spans="1:14" s="220" customFormat="1" ht="26.25" customHeight="1">
      <c r="A22" s="34">
        <v>2012</v>
      </c>
      <c r="B22" s="4" t="s">
        <v>12</v>
      </c>
      <c r="C22" s="63">
        <v>43110</v>
      </c>
      <c r="D22" s="225">
        <v>7237</v>
      </c>
      <c r="E22" s="61">
        <v>707</v>
      </c>
      <c r="F22" s="61">
        <v>1043</v>
      </c>
      <c r="G22" s="61">
        <v>939</v>
      </c>
      <c r="H22" s="61">
        <v>180</v>
      </c>
      <c r="I22" s="61">
        <v>1421</v>
      </c>
      <c r="J22" s="61">
        <v>117</v>
      </c>
      <c r="K22" s="61">
        <v>203</v>
      </c>
      <c r="L22" s="61">
        <v>2445</v>
      </c>
      <c r="M22" s="225">
        <v>182</v>
      </c>
    </row>
    <row r="23" spans="1:14" s="220" customFormat="1">
      <c r="A23" s="34"/>
      <c r="B23" s="4" t="s">
        <v>6</v>
      </c>
      <c r="C23" s="63">
        <v>37801</v>
      </c>
      <c r="D23" s="227">
        <v>6259</v>
      </c>
      <c r="E23" s="61">
        <v>753</v>
      </c>
      <c r="F23" s="61">
        <v>920</v>
      </c>
      <c r="G23" s="61">
        <v>940</v>
      </c>
      <c r="H23" s="61">
        <v>177</v>
      </c>
      <c r="I23" s="61">
        <v>1247</v>
      </c>
      <c r="J23" s="61">
        <v>86</v>
      </c>
      <c r="K23" s="61">
        <v>181</v>
      </c>
      <c r="L23" s="61">
        <v>1792</v>
      </c>
      <c r="M23" s="227">
        <v>163</v>
      </c>
    </row>
    <row r="24" spans="1:14" s="220" customFormat="1">
      <c r="A24" s="34"/>
      <c r="B24" s="4" t="s">
        <v>7</v>
      </c>
      <c r="C24" s="63">
        <v>37811</v>
      </c>
      <c r="D24" s="227">
        <v>6459</v>
      </c>
      <c r="E24" s="61">
        <v>852</v>
      </c>
      <c r="F24" s="61">
        <v>1064</v>
      </c>
      <c r="G24" s="61">
        <v>972</v>
      </c>
      <c r="H24" s="61">
        <v>168</v>
      </c>
      <c r="I24" s="61">
        <v>1262</v>
      </c>
      <c r="J24" s="61">
        <v>87</v>
      </c>
      <c r="K24" s="61">
        <v>207</v>
      </c>
      <c r="L24" s="61">
        <v>1723</v>
      </c>
      <c r="M24" s="227">
        <v>124</v>
      </c>
    </row>
    <row r="25" spans="1:14" s="220" customFormat="1">
      <c r="A25" s="34"/>
      <c r="B25" s="4" t="s">
        <v>8</v>
      </c>
      <c r="C25" s="63">
        <v>37949</v>
      </c>
      <c r="D25" s="227">
        <v>6549</v>
      </c>
      <c r="E25" s="61">
        <v>856</v>
      </c>
      <c r="F25" s="61">
        <v>1021</v>
      </c>
      <c r="G25" s="61">
        <v>969</v>
      </c>
      <c r="H25" s="61">
        <v>179</v>
      </c>
      <c r="I25" s="61">
        <v>1389</v>
      </c>
      <c r="J25" s="61">
        <v>95</v>
      </c>
      <c r="K25" s="61">
        <v>196</v>
      </c>
      <c r="L25" s="61">
        <v>1705</v>
      </c>
      <c r="M25" s="227">
        <v>139</v>
      </c>
    </row>
    <row r="26" spans="1:14" s="52" customFormat="1" ht="26.25" customHeight="1">
      <c r="A26" s="34">
        <v>2013</v>
      </c>
      <c r="B26" s="4" t="s">
        <v>9</v>
      </c>
      <c r="C26" s="63">
        <v>39123</v>
      </c>
      <c r="D26" s="227">
        <v>6918</v>
      </c>
      <c r="E26" s="61">
        <v>860</v>
      </c>
      <c r="F26" s="61">
        <v>1108</v>
      </c>
      <c r="G26" s="61">
        <v>981</v>
      </c>
      <c r="H26" s="61">
        <v>166</v>
      </c>
      <c r="I26" s="61">
        <v>1417</v>
      </c>
      <c r="J26" s="61">
        <v>107</v>
      </c>
      <c r="K26" s="61">
        <v>235</v>
      </c>
      <c r="L26" s="61">
        <v>1901</v>
      </c>
      <c r="M26" s="227">
        <v>143</v>
      </c>
    </row>
    <row r="27" spans="1:14" s="52" customFormat="1">
      <c r="A27" s="34"/>
      <c r="B27" s="35" t="s">
        <v>44</v>
      </c>
      <c r="C27" s="63">
        <v>37951</v>
      </c>
      <c r="D27" s="61">
        <v>6627</v>
      </c>
      <c r="E27" s="61">
        <v>846</v>
      </c>
      <c r="F27" s="61">
        <v>1000</v>
      </c>
      <c r="G27" s="61">
        <v>922</v>
      </c>
      <c r="H27" s="61">
        <v>160</v>
      </c>
      <c r="I27" s="61">
        <v>1367</v>
      </c>
      <c r="J27" s="61">
        <v>86</v>
      </c>
      <c r="K27" s="61">
        <v>202</v>
      </c>
      <c r="L27" s="61">
        <v>1888</v>
      </c>
      <c r="M27" s="61">
        <v>156</v>
      </c>
    </row>
    <row r="28" spans="1:14" s="52" customFormat="1">
      <c r="A28" s="34"/>
      <c r="B28" s="35" t="s">
        <v>11</v>
      </c>
      <c r="C28" s="63">
        <v>39460</v>
      </c>
      <c r="D28" s="61">
        <v>6746</v>
      </c>
      <c r="E28" s="61">
        <v>871</v>
      </c>
      <c r="F28" s="61">
        <v>1050</v>
      </c>
      <c r="G28" s="61">
        <v>933</v>
      </c>
      <c r="H28" s="61">
        <v>183</v>
      </c>
      <c r="I28" s="61">
        <v>1392</v>
      </c>
      <c r="J28" s="61">
        <v>85</v>
      </c>
      <c r="K28" s="61">
        <v>203</v>
      </c>
      <c r="L28" s="61">
        <v>1894</v>
      </c>
      <c r="M28" s="61">
        <v>135</v>
      </c>
    </row>
    <row r="29" spans="1:14" s="52" customFormat="1">
      <c r="A29" s="34"/>
      <c r="B29" s="35" t="s">
        <v>65</v>
      </c>
      <c r="C29" s="63">
        <v>38553</v>
      </c>
      <c r="D29" s="61">
        <v>6956</v>
      </c>
      <c r="E29" s="61">
        <v>968</v>
      </c>
      <c r="F29" s="61">
        <v>984</v>
      </c>
      <c r="G29" s="61">
        <v>981</v>
      </c>
      <c r="H29" s="61">
        <v>139</v>
      </c>
      <c r="I29" s="61">
        <v>1466</v>
      </c>
      <c r="J29" s="61">
        <v>114</v>
      </c>
      <c r="K29" s="61">
        <v>190</v>
      </c>
      <c r="L29" s="61">
        <v>1957</v>
      </c>
      <c r="M29" s="61">
        <v>157</v>
      </c>
    </row>
    <row r="30" spans="1:14" s="35" customFormat="1" ht="27" customHeight="1">
      <c r="A30" s="34">
        <v>2014</v>
      </c>
      <c r="B30" s="4" t="s">
        <v>9</v>
      </c>
      <c r="C30" s="63">
        <v>41771</v>
      </c>
      <c r="D30" s="61">
        <v>7527</v>
      </c>
      <c r="E30" s="61">
        <v>915</v>
      </c>
      <c r="F30" s="61">
        <v>1062</v>
      </c>
      <c r="G30" s="61">
        <v>1110</v>
      </c>
      <c r="H30" s="61">
        <v>158</v>
      </c>
      <c r="I30" s="61">
        <v>1440</v>
      </c>
      <c r="J30" s="61">
        <v>134</v>
      </c>
      <c r="K30" s="61">
        <v>319</v>
      </c>
      <c r="L30" s="61">
        <v>2254</v>
      </c>
      <c r="M30" s="61">
        <v>135</v>
      </c>
      <c r="N30" s="61"/>
    </row>
    <row r="31" spans="1:14" s="35" customFormat="1">
      <c r="A31" s="34"/>
      <c r="B31" s="37" t="s">
        <v>44</v>
      </c>
      <c r="C31" s="63">
        <v>39139</v>
      </c>
      <c r="D31" s="61">
        <v>7056</v>
      </c>
      <c r="E31" s="61">
        <v>873</v>
      </c>
      <c r="F31" s="61">
        <v>1020</v>
      </c>
      <c r="G31" s="61">
        <v>1049</v>
      </c>
      <c r="H31" s="61">
        <v>143</v>
      </c>
      <c r="I31" s="61">
        <v>1406</v>
      </c>
      <c r="J31" s="61">
        <v>113</v>
      </c>
      <c r="K31" s="61">
        <v>244</v>
      </c>
      <c r="L31" s="61">
        <v>2074</v>
      </c>
      <c r="M31" s="61">
        <v>134</v>
      </c>
      <c r="N31" s="61"/>
    </row>
    <row r="32" spans="1:14" s="35" customFormat="1">
      <c r="A32" s="34"/>
      <c r="B32" s="269" t="s">
        <v>11</v>
      </c>
      <c r="C32" s="63">
        <v>40058</v>
      </c>
      <c r="D32" s="61">
        <v>7005</v>
      </c>
      <c r="E32" s="61">
        <v>907</v>
      </c>
      <c r="F32" s="61">
        <v>1006</v>
      </c>
      <c r="G32" s="61">
        <v>964</v>
      </c>
      <c r="H32" s="61">
        <v>157</v>
      </c>
      <c r="I32" s="61">
        <v>1464</v>
      </c>
      <c r="J32" s="61">
        <v>97</v>
      </c>
      <c r="K32" s="61">
        <v>242</v>
      </c>
      <c r="L32" s="61">
        <v>2035</v>
      </c>
      <c r="M32" s="61">
        <v>133</v>
      </c>
      <c r="N32" s="61"/>
    </row>
    <row r="33" spans="1:14" s="35" customFormat="1">
      <c r="A33" s="34"/>
      <c r="B33" s="269" t="s">
        <v>65</v>
      </c>
      <c r="C33" s="63">
        <v>38016</v>
      </c>
      <c r="D33" s="61">
        <v>6504</v>
      </c>
      <c r="E33" s="61">
        <v>814</v>
      </c>
      <c r="F33" s="61">
        <v>891</v>
      </c>
      <c r="G33" s="61">
        <v>919</v>
      </c>
      <c r="H33" s="61">
        <v>146</v>
      </c>
      <c r="I33" s="61">
        <v>1378</v>
      </c>
      <c r="J33" s="61">
        <v>111</v>
      </c>
      <c r="K33" s="61">
        <v>203</v>
      </c>
      <c r="L33" s="61">
        <v>1920</v>
      </c>
      <c r="M33" s="61">
        <v>122</v>
      </c>
      <c r="N33" s="61"/>
    </row>
    <row r="34" spans="1:14" s="52" customFormat="1" ht="27" customHeight="1">
      <c r="A34" s="34">
        <v>2015</v>
      </c>
      <c r="B34" s="269" t="s">
        <v>344</v>
      </c>
      <c r="C34" s="63">
        <v>40931</v>
      </c>
      <c r="D34" s="33">
        <v>6655</v>
      </c>
      <c r="E34" s="423">
        <v>670</v>
      </c>
      <c r="F34" s="423">
        <v>912</v>
      </c>
      <c r="G34" s="423">
        <v>864</v>
      </c>
      <c r="H34" s="423">
        <v>139</v>
      </c>
      <c r="I34" s="33">
        <v>1346</v>
      </c>
      <c r="J34" s="423">
        <v>96</v>
      </c>
      <c r="K34" s="423">
        <v>202</v>
      </c>
      <c r="L34" s="33">
        <v>2281</v>
      </c>
      <c r="M34" s="423">
        <v>145</v>
      </c>
      <c r="N34" s="61"/>
    </row>
    <row r="35" spans="1:14" s="52" customFormat="1" ht="12.75" customHeight="1">
      <c r="A35" s="38"/>
      <c r="B35" s="270" t="s">
        <v>384</v>
      </c>
      <c r="C35" s="65">
        <v>40747</v>
      </c>
      <c r="D35" s="39">
        <v>6148</v>
      </c>
      <c r="E35" s="424">
        <v>659</v>
      </c>
      <c r="F35" s="424">
        <v>798</v>
      </c>
      <c r="G35" s="424">
        <v>817</v>
      </c>
      <c r="H35" s="424">
        <v>111</v>
      </c>
      <c r="I35" s="39">
        <v>1347</v>
      </c>
      <c r="J35" s="424">
        <v>92</v>
      </c>
      <c r="K35" s="424">
        <v>175</v>
      </c>
      <c r="L35" s="39">
        <v>2036</v>
      </c>
      <c r="M35" s="424">
        <v>113</v>
      </c>
      <c r="N35" s="61"/>
    </row>
    <row r="36" spans="1:14" s="21" customFormat="1">
      <c r="A36" s="34"/>
      <c r="B36" s="37"/>
      <c r="C36" s="63"/>
      <c r="D36" s="64"/>
      <c r="E36" s="61"/>
      <c r="F36" s="61"/>
      <c r="G36" s="61"/>
      <c r="H36" s="61"/>
      <c r="I36" s="61"/>
      <c r="J36" s="61"/>
      <c r="K36" s="61"/>
      <c r="L36" s="61"/>
      <c r="M36" s="61"/>
    </row>
    <row r="37" spans="1:14" s="42" customFormat="1" ht="11.25">
      <c r="A37" s="867" t="s">
        <v>13</v>
      </c>
      <c r="B37" s="868"/>
      <c r="C37" s="868"/>
      <c r="D37" s="868"/>
      <c r="E37" s="868"/>
      <c r="F37" s="868"/>
      <c r="G37" s="868"/>
      <c r="H37" s="868"/>
      <c r="I37" s="868"/>
      <c r="J37" s="868"/>
      <c r="K37" s="868"/>
      <c r="L37" s="868"/>
      <c r="M37" s="868"/>
    </row>
    <row r="38" spans="1:14" s="42" customFormat="1" ht="24.75" customHeight="1">
      <c r="A38" s="869" t="s">
        <v>66</v>
      </c>
      <c r="B38" s="869"/>
      <c r="C38" s="869"/>
      <c r="D38" s="869"/>
      <c r="E38" s="869"/>
      <c r="F38" s="869"/>
      <c r="G38" s="869"/>
      <c r="H38" s="869"/>
      <c r="I38" s="869"/>
      <c r="J38" s="869"/>
      <c r="K38" s="869"/>
      <c r="L38" s="869"/>
      <c r="M38" s="869"/>
    </row>
    <row r="39" spans="1:14" s="42" customFormat="1" ht="24.75" customHeight="1">
      <c r="A39" s="869" t="s">
        <v>67</v>
      </c>
      <c r="B39" s="869"/>
      <c r="C39" s="869"/>
      <c r="D39" s="869"/>
      <c r="E39" s="869"/>
      <c r="F39" s="869"/>
      <c r="G39" s="869"/>
      <c r="H39" s="869"/>
      <c r="I39" s="869"/>
      <c r="J39" s="869"/>
      <c r="K39" s="869"/>
      <c r="L39" s="869"/>
      <c r="M39" s="869"/>
      <c r="N39" s="43"/>
    </row>
    <row r="40" spans="1:14" s="42" customFormat="1" ht="24.75" customHeight="1">
      <c r="A40" s="866" t="s">
        <v>643</v>
      </c>
      <c r="B40" s="866"/>
      <c r="C40" s="866"/>
      <c r="D40" s="866"/>
      <c r="E40" s="866"/>
      <c r="F40" s="866"/>
      <c r="G40" s="866"/>
      <c r="H40" s="866"/>
      <c r="I40" s="866"/>
      <c r="J40" s="866"/>
      <c r="K40" s="866"/>
      <c r="L40" s="866"/>
      <c r="M40" s="866"/>
    </row>
    <row r="41" spans="1:14" s="42" customFormat="1" ht="24.75" customHeight="1">
      <c r="A41" s="869" t="s">
        <v>353</v>
      </c>
      <c r="B41" s="869"/>
      <c r="C41" s="869"/>
      <c r="D41" s="869"/>
      <c r="E41" s="869"/>
      <c r="F41" s="869"/>
      <c r="G41" s="869"/>
      <c r="H41" s="869"/>
      <c r="I41" s="869"/>
      <c r="J41" s="869"/>
      <c r="K41" s="869"/>
      <c r="L41" s="869"/>
      <c r="M41" s="869"/>
    </row>
    <row r="42" spans="1:14">
      <c r="A42" s="43" t="s">
        <v>333</v>
      </c>
      <c r="B42" s="43"/>
      <c r="C42" s="43"/>
      <c r="D42" s="43"/>
      <c r="E42" s="43"/>
      <c r="F42" s="43"/>
      <c r="G42" s="43"/>
      <c r="H42" s="43"/>
      <c r="I42" s="43"/>
      <c r="J42" s="43"/>
      <c r="K42" s="43"/>
      <c r="L42" s="43"/>
      <c r="M42" s="43"/>
    </row>
    <row r="43" spans="1:14">
      <c r="A43" s="42"/>
    </row>
    <row r="44" spans="1:14">
      <c r="A44" s="42"/>
      <c r="E44" s="59"/>
      <c r="F44" s="59"/>
      <c r="G44" s="59"/>
      <c r="H44" s="59"/>
      <c r="I44" s="59"/>
      <c r="J44" s="59"/>
      <c r="K44" s="59"/>
      <c r="L44" s="59"/>
      <c r="M44" s="59"/>
    </row>
    <row r="45" spans="1:14">
      <c r="A45" s="42"/>
    </row>
  </sheetData>
  <protectedRanges>
    <protectedRange sqref="C23:M24" name="Range1_1_1"/>
    <protectedRange sqref="D34:D35" name="Range1_2_1_2_1_2"/>
    <protectedRange sqref="C34:C35" name="Range1_2_1_2_1_2_1"/>
  </protectedRanges>
  <mergeCells count="5">
    <mergeCell ref="A37:M37"/>
    <mergeCell ref="A38:M38"/>
    <mergeCell ref="A39:M39"/>
    <mergeCell ref="A40:M40"/>
    <mergeCell ref="A41:M41"/>
  </mergeCells>
  <hyperlinks>
    <hyperlink ref="M1" location="Index!A1" display="Index"/>
  </hyperlinks>
  <pageMargins left="0.70866141732283472" right="0.70866141732283472" top="0.74803149606299213" bottom="0.74803149606299213" header="0.31496062992125984" footer="0.31496062992125984"/>
  <pageSetup paperSize="9" scale="69" orientation="landscape" r:id="rId1"/>
</worksheet>
</file>

<file path=xl/worksheets/sheet40.xml><?xml version="1.0" encoding="utf-8"?>
<worksheet xmlns="http://schemas.openxmlformats.org/spreadsheetml/2006/main" xmlns:r="http://schemas.openxmlformats.org/officeDocument/2006/relationships">
  <sheetPr>
    <pageSetUpPr fitToPage="1"/>
  </sheetPr>
  <dimension ref="A1:I21"/>
  <sheetViews>
    <sheetView zoomScale="80" zoomScaleNormal="80" workbookViewId="0"/>
  </sheetViews>
  <sheetFormatPr defaultRowHeight="15"/>
  <cols>
    <col min="1" max="1" width="12.85546875" style="289" customWidth="1"/>
    <col min="2" max="6" width="12.7109375" style="289" customWidth="1"/>
    <col min="7" max="16384" width="9.140625" style="289"/>
  </cols>
  <sheetData>
    <row r="1" spans="1:9">
      <c r="A1" s="291" t="s">
        <v>582</v>
      </c>
      <c r="B1" s="300"/>
      <c r="C1" s="300"/>
      <c r="D1" s="300"/>
      <c r="E1" s="300"/>
      <c r="F1" s="293" t="s">
        <v>35</v>
      </c>
    </row>
    <row r="2" spans="1:9">
      <c r="A2" s="1030" t="s">
        <v>563</v>
      </c>
      <c r="B2" s="1030"/>
      <c r="C2" s="1030"/>
      <c r="D2" s="1030"/>
      <c r="E2" s="1030"/>
      <c r="F2" s="1030"/>
    </row>
    <row r="3" spans="1:9">
      <c r="A3" s="1030"/>
      <c r="B3" s="1030"/>
      <c r="C3" s="1030"/>
      <c r="D3" s="1030"/>
      <c r="E3" s="1030"/>
      <c r="F3" s="1030"/>
    </row>
    <row r="4" spans="1:9">
      <c r="A4" s="300"/>
      <c r="B4" s="300"/>
      <c r="C4" s="300"/>
      <c r="D4" s="300"/>
      <c r="E4" s="300"/>
      <c r="F4" s="300"/>
    </row>
    <row r="5" spans="1:9">
      <c r="A5" s="1031" t="s">
        <v>37</v>
      </c>
      <c r="B5" s="1034" t="s">
        <v>357</v>
      </c>
      <c r="C5" s="1034"/>
      <c r="D5" s="1034"/>
      <c r="E5" s="1034"/>
      <c r="F5" s="1034"/>
    </row>
    <row r="6" spans="1:9" ht="42.75" customHeight="1">
      <c r="A6" s="1032"/>
      <c r="B6" s="1038" t="s">
        <v>564</v>
      </c>
      <c r="C6" s="1034"/>
      <c r="D6" s="1038" t="s">
        <v>565</v>
      </c>
      <c r="E6" s="1034"/>
      <c r="F6" s="301" t="s">
        <v>224</v>
      </c>
    </row>
    <row r="7" spans="1:9">
      <c r="A7" s="1033"/>
      <c r="B7" s="302" t="s">
        <v>99</v>
      </c>
      <c r="C7" s="302" t="s">
        <v>133</v>
      </c>
      <c r="D7" s="302" t="s">
        <v>99</v>
      </c>
      <c r="E7" s="302" t="s">
        <v>133</v>
      </c>
      <c r="F7" s="303" t="s">
        <v>99</v>
      </c>
    </row>
    <row r="8" spans="1:9" ht="25.5" customHeight="1">
      <c r="A8" s="815">
        <v>2010</v>
      </c>
      <c r="B8" s="304">
        <v>107113</v>
      </c>
      <c r="C8" s="305">
        <v>0.9513713717270047</v>
      </c>
      <c r="D8" s="304">
        <v>5475</v>
      </c>
      <c r="E8" s="306">
        <v>4.8628628272995349E-2</v>
      </c>
      <c r="F8" s="816">
        <v>112588</v>
      </c>
      <c r="G8" s="297"/>
      <c r="H8" s="297"/>
    </row>
    <row r="9" spans="1:9">
      <c r="A9" s="295">
        <v>2011</v>
      </c>
      <c r="B9" s="296">
        <v>100395</v>
      </c>
      <c r="C9" s="306">
        <v>0.94476963035458861</v>
      </c>
      <c r="D9" s="296">
        <v>5869</v>
      </c>
      <c r="E9" s="306">
        <v>5.5230369645411427E-2</v>
      </c>
      <c r="F9" s="296">
        <v>106264</v>
      </c>
      <c r="G9" s="297"/>
      <c r="H9" s="297"/>
    </row>
    <row r="10" spans="1:9">
      <c r="A10" s="295">
        <v>2012</v>
      </c>
      <c r="B10" s="296">
        <v>91716</v>
      </c>
      <c r="C10" s="306">
        <v>0.95132197201506086</v>
      </c>
      <c r="D10" s="296">
        <v>4693</v>
      </c>
      <c r="E10" s="306">
        <v>4.8678027984939164E-2</v>
      </c>
      <c r="F10" s="296">
        <v>96409</v>
      </c>
      <c r="G10" s="297"/>
      <c r="H10" s="297"/>
    </row>
    <row r="11" spans="1:9">
      <c r="A11" s="295">
        <v>2013</v>
      </c>
      <c r="B11" s="817">
        <v>85940</v>
      </c>
      <c r="C11" s="306">
        <v>0.95282443594434285</v>
      </c>
      <c r="D11" s="817">
        <v>4255</v>
      </c>
      <c r="E11" s="306">
        <v>4.717556405565719E-2</v>
      </c>
      <c r="F11" s="817">
        <v>90195</v>
      </c>
      <c r="G11" s="297"/>
      <c r="H11" s="297"/>
    </row>
    <row r="12" spans="1:9">
      <c r="A12" s="298">
        <v>2014</v>
      </c>
      <c r="B12" s="299">
        <v>89111</v>
      </c>
      <c r="C12" s="307">
        <v>0.94126035152949128</v>
      </c>
      <c r="D12" s="299">
        <v>5561</v>
      </c>
      <c r="E12" s="307">
        <v>5.8739648470508707E-2</v>
      </c>
      <c r="F12" s="299">
        <v>94672</v>
      </c>
      <c r="G12" s="297"/>
      <c r="H12" s="297"/>
    </row>
    <row r="13" spans="1:9">
      <c r="A13" s="308"/>
      <c r="B13" s="308"/>
      <c r="C13" s="308"/>
      <c r="D13" s="308"/>
      <c r="E13" s="308"/>
      <c r="F13" s="308"/>
    </row>
    <row r="14" spans="1:9">
      <c r="A14" s="309" t="s">
        <v>13</v>
      </c>
      <c r="B14" s="310"/>
      <c r="C14" s="310"/>
      <c r="D14" s="311"/>
      <c r="E14" s="312"/>
      <c r="F14" s="312"/>
    </row>
    <row r="15" spans="1:9" ht="25.5" customHeight="1">
      <c r="A15" s="1029" t="s">
        <v>671</v>
      </c>
      <c r="B15" s="979"/>
      <c r="C15" s="979"/>
      <c r="D15" s="979"/>
      <c r="E15" s="979"/>
      <c r="F15" s="979"/>
      <c r="G15" s="799"/>
      <c r="H15" s="799"/>
      <c r="I15" s="799"/>
    </row>
    <row r="16" spans="1:9" ht="11.25" customHeight="1">
      <c r="A16" s="313" t="s">
        <v>566</v>
      </c>
      <c r="B16" s="310"/>
      <c r="C16" s="310"/>
      <c r="D16" s="311"/>
      <c r="E16" s="313"/>
      <c r="F16" s="313"/>
    </row>
    <row r="17" spans="1:6" ht="24" customHeight="1">
      <c r="A17" s="1029" t="s">
        <v>567</v>
      </c>
      <c r="B17" s="979"/>
      <c r="C17" s="979"/>
      <c r="D17" s="979"/>
      <c r="E17" s="979"/>
      <c r="F17" s="979"/>
    </row>
    <row r="18" spans="1:6" ht="12" customHeight="1">
      <c r="A18" s="313" t="s">
        <v>135</v>
      </c>
      <c r="B18" s="314"/>
      <c r="C18" s="314"/>
      <c r="D18" s="314"/>
      <c r="E18" s="314"/>
      <c r="F18" s="314"/>
    </row>
    <row r="21" spans="1:6" ht="15" customHeight="1"/>
  </sheetData>
  <mergeCells count="7">
    <mergeCell ref="A17:F17"/>
    <mergeCell ref="A2:F3"/>
    <mergeCell ref="A5:A7"/>
    <mergeCell ref="B5:F5"/>
    <mergeCell ref="B6:C6"/>
    <mergeCell ref="D6:E6"/>
    <mergeCell ref="A15:F15"/>
  </mergeCells>
  <hyperlinks>
    <hyperlink ref="F1" location="Index!A1" display="Index"/>
  </hyperlinks>
  <pageMargins left="0.70866141732283472" right="0.70866141732283472" top="0.74803149606299213" bottom="0.74803149606299213" header="0.31496062992125984" footer="0.31496062992125984"/>
  <pageSetup paperSize="9" orientation="landscape" r:id="rId1"/>
</worksheet>
</file>

<file path=xl/worksheets/sheet41.xml><?xml version="1.0" encoding="utf-8"?>
<worksheet xmlns="http://schemas.openxmlformats.org/spreadsheetml/2006/main" xmlns:r="http://schemas.openxmlformats.org/officeDocument/2006/relationships">
  <sheetPr>
    <pageSetUpPr fitToPage="1"/>
  </sheetPr>
  <dimension ref="A1:AB30"/>
  <sheetViews>
    <sheetView zoomScale="80" zoomScaleNormal="80" workbookViewId="0"/>
  </sheetViews>
  <sheetFormatPr defaultRowHeight="15"/>
  <cols>
    <col min="1" max="1" width="9.42578125" style="318" customWidth="1"/>
    <col min="2" max="2" width="13.140625" style="318" customWidth="1"/>
    <col min="3" max="3" width="7.28515625" style="318" bestFit="1" customWidth="1"/>
    <col min="4" max="4" width="11" style="318" bestFit="1" customWidth="1"/>
    <col min="5" max="5" width="9" style="318" customWidth="1"/>
    <col min="6" max="6" width="11" style="318" bestFit="1" customWidth="1"/>
    <col min="7" max="7" width="8.140625" style="318" customWidth="1"/>
    <col min="8" max="8" width="11" style="318" bestFit="1" customWidth="1"/>
    <col min="9" max="9" width="8.140625" style="318" customWidth="1"/>
    <col min="10" max="10" width="11" style="318" bestFit="1" customWidth="1"/>
    <col min="11" max="11" width="7.5703125" style="318" customWidth="1"/>
    <col min="12" max="12" width="11" style="318" bestFit="1" customWidth="1"/>
    <col min="13" max="13" width="9" style="318" customWidth="1"/>
    <col min="14" max="14" width="11" style="318" bestFit="1" customWidth="1"/>
    <col min="15" max="15" width="2.28515625" style="318" customWidth="1"/>
    <col min="16" max="16" width="13.28515625" style="318" customWidth="1"/>
    <col min="17" max="17" width="7.42578125" style="318" bestFit="1" customWidth="1"/>
    <col min="18" max="18" width="11.140625" style="318" bestFit="1" customWidth="1"/>
    <col min="19" max="19" width="7.42578125" style="318" bestFit="1" customWidth="1"/>
    <col min="20" max="20" width="11.140625" style="318" bestFit="1" customWidth="1"/>
    <col min="21" max="21" width="7.42578125" style="318" bestFit="1" customWidth="1"/>
    <col min="22" max="22" width="11.140625" style="318" bestFit="1" customWidth="1"/>
    <col min="23" max="23" width="7.42578125" style="318" bestFit="1" customWidth="1"/>
    <col min="24" max="24" width="11.140625" style="318" bestFit="1" customWidth="1"/>
    <col min="25" max="25" width="7.42578125" style="318" bestFit="1" customWidth="1"/>
    <col min="26" max="26" width="11.140625" style="318" bestFit="1" customWidth="1"/>
    <col min="27" max="27" width="7.42578125" style="318" bestFit="1" customWidth="1"/>
    <col min="28" max="28" width="11.140625" style="318" bestFit="1" customWidth="1"/>
    <col min="29" max="30" width="9.140625" style="289"/>
    <col min="31" max="31" width="15.85546875" style="289" bestFit="1" customWidth="1"/>
    <col min="32" max="16384" width="9.140625" style="289"/>
  </cols>
  <sheetData>
    <row r="1" spans="1:28">
      <c r="A1" s="315" t="s">
        <v>583</v>
      </c>
      <c r="B1" s="316"/>
      <c r="C1" s="316"/>
      <c r="D1" s="316"/>
      <c r="E1" s="316"/>
      <c r="F1" s="316"/>
      <c r="G1" s="316"/>
      <c r="H1" s="316"/>
      <c r="I1" s="316"/>
      <c r="J1" s="316"/>
      <c r="K1" s="316"/>
      <c r="L1" s="316"/>
      <c r="M1" s="316"/>
      <c r="N1" s="316"/>
      <c r="O1" s="316"/>
      <c r="P1" s="316"/>
      <c r="Q1" s="316"/>
      <c r="R1" s="316"/>
      <c r="S1" s="316"/>
      <c r="T1" s="316"/>
      <c r="U1" s="317" t="s">
        <v>35</v>
      </c>
      <c r="W1" s="316"/>
      <c r="X1" s="316"/>
      <c r="Y1" s="316"/>
      <c r="Z1" s="316"/>
      <c r="AA1" s="316"/>
      <c r="AB1" s="316"/>
    </row>
    <row r="2" spans="1:28">
      <c r="A2" s="319" t="s">
        <v>568</v>
      </c>
      <c r="B2" s="320"/>
      <c r="C2" s="320"/>
      <c r="D2" s="320"/>
      <c r="E2" s="320"/>
      <c r="F2" s="320"/>
      <c r="G2" s="320"/>
      <c r="H2" s="320"/>
      <c r="I2" s="320"/>
      <c r="J2" s="320"/>
      <c r="K2" s="320"/>
      <c r="L2" s="320"/>
      <c r="M2" s="320"/>
      <c r="N2" s="320"/>
      <c r="O2" s="320"/>
      <c r="P2" s="320"/>
      <c r="Q2" s="320"/>
      <c r="R2" s="320"/>
      <c r="S2" s="320"/>
      <c r="T2" s="320"/>
      <c r="U2" s="320"/>
      <c r="V2" s="320"/>
      <c r="W2" s="320"/>
      <c r="X2" s="320"/>
      <c r="Y2" s="316"/>
      <c r="Z2" s="316"/>
      <c r="AA2" s="316"/>
      <c r="AB2" s="316"/>
    </row>
    <row r="3" spans="1:28">
      <c r="A3" s="321"/>
      <c r="B3" s="321"/>
      <c r="C3" s="321"/>
      <c r="D3" s="321"/>
      <c r="E3" s="321"/>
      <c r="F3" s="321"/>
      <c r="G3" s="321"/>
      <c r="H3" s="321"/>
      <c r="I3" s="322"/>
      <c r="J3" s="322"/>
      <c r="K3" s="321"/>
      <c r="L3" s="321"/>
      <c r="M3" s="321"/>
      <c r="N3" s="321"/>
      <c r="O3" s="322"/>
      <c r="P3" s="322"/>
      <c r="Q3" s="321"/>
      <c r="R3" s="321"/>
      <c r="S3" s="321"/>
      <c r="T3" s="321"/>
      <c r="U3" s="322"/>
      <c r="V3" s="322"/>
      <c r="W3" s="321"/>
      <c r="X3" s="321"/>
      <c r="Y3" s="321"/>
      <c r="Z3" s="321"/>
      <c r="AA3" s="322"/>
      <c r="AB3" s="322"/>
    </row>
    <row r="4" spans="1:28">
      <c r="A4" s="1040" t="s">
        <v>37</v>
      </c>
      <c r="B4" s="1043" t="s">
        <v>569</v>
      </c>
      <c r="C4" s="1044"/>
      <c r="D4" s="1044"/>
      <c r="E4" s="1044"/>
      <c r="F4" s="1044"/>
      <c r="G4" s="1044"/>
      <c r="H4" s="1044"/>
      <c r="I4" s="1044"/>
      <c r="J4" s="1044"/>
      <c r="K4" s="1044"/>
      <c r="L4" s="1044"/>
      <c r="M4" s="1044"/>
      <c r="N4" s="362"/>
      <c r="O4" s="360"/>
      <c r="P4" s="1043" t="s">
        <v>570</v>
      </c>
      <c r="Q4" s="1044" t="s">
        <v>364</v>
      </c>
      <c r="R4" s="1044"/>
      <c r="S4" s="1044"/>
      <c r="T4" s="1044"/>
      <c r="U4" s="1044"/>
      <c r="V4" s="1044"/>
      <c r="W4" s="1044"/>
      <c r="X4" s="1044"/>
      <c r="Y4" s="1044"/>
      <c r="Z4" s="1044"/>
      <c r="AA4" s="1044"/>
      <c r="AB4" s="361"/>
    </row>
    <row r="5" spans="1:28" ht="15" customHeight="1">
      <c r="A5" s="1041"/>
      <c r="B5" s="1045" t="s">
        <v>571</v>
      </c>
      <c r="C5" s="1048" t="s">
        <v>572</v>
      </c>
      <c r="D5" s="1048"/>
      <c r="E5" s="1048"/>
      <c r="F5" s="1048"/>
      <c r="G5" s="1048"/>
      <c r="H5" s="1048"/>
      <c r="I5" s="1048"/>
      <c r="J5" s="1048"/>
      <c r="K5" s="1048"/>
      <c r="L5" s="1048"/>
      <c r="M5" s="1048"/>
      <c r="N5" s="1049"/>
      <c r="O5" s="323"/>
      <c r="P5" s="1045" t="s">
        <v>571</v>
      </c>
      <c r="Q5" s="1048" t="s">
        <v>572</v>
      </c>
      <c r="R5" s="1048"/>
      <c r="S5" s="1048"/>
      <c r="T5" s="1048"/>
      <c r="U5" s="1048"/>
      <c r="V5" s="1048"/>
      <c r="W5" s="1048"/>
      <c r="X5" s="1048"/>
      <c r="Y5" s="1048"/>
      <c r="Z5" s="1048"/>
      <c r="AA5" s="1048"/>
      <c r="AB5" s="1049"/>
    </row>
    <row r="6" spans="1:28" ht="19.5" customHeight="1">
      <c r="A6" s="1041"/>
      <c r="B6" s="1046"/>
      <c r="C6" s="1039">
        <v>1</v>
      </c>
      <c r="D6" s="1039"/>
      <c r="E6" s="1039">
        <v>2</v>
      </c>
      <c r="F6" s="1039"/>
      <c r="G6" s="1039">
        <v>3</v>
      </c>
      <c r="H6" s="1039"/>
      <c r="I6" s="1039">
        <v>4</v>
      </c>
      <c r="J6" s="1039"/>
      <c r="K6" s="1039">
        <v>5</v>
      </c>
      <c r="L6" s="1039"/>
      <c r="M6" s="1039" t="s">
        <v>321</v>
      </c>
      <c r="N6" s="1039"/>
      <c r="O6" s="316"/>
      <c r="P6" s="1046"/>
      <c r="Q6" s="1039">
        <v>1</v>
      </c>
      <c r="R6" s="1039"/>
      <c r="S6" s="1039">
        <v>2</v>
      </c>
      <c r="T6" s="1039"/>
      <c r="U6" s="1039">
        <v>3</v>
      </c>
      <c r="V6" s="1039"/>
      <c r="W6" s="1039">
        <v>4</v>
      </c>
      <c r="X6" s="1039"/>
      <c r="Y6" s="1039">
        <v>5</v>
      </c>
      <c r="Z6" s="1039"/>
      <c r="AA6" s="1039" t="s">
        <v>321</v>
      </c>
      <c r="AB6" s="1039"/>
    </row>
    <row r="7" spans="1:28" ht="22.5" customHeight="1">
      <c r="A7" s="1042"/>
      <c r="B7" s="1047"/>
      <c r="C7" s="302" t="s">
        <v>99</v>
      </c>
      <c r="D7" s="302" t="s">
        <v>573</v>
      </c>
      <c r="E7" s="302" t="s">
        <v>99</v>
      </c>
      <c r="F7" s="302" t="s">
        <v>573</v>
      </c>
      <c r="G7" s="302" t="s">
        <v>99</v>
      </c>
      <c r="H7" s="302" t="s">
        <v>573</v>
      </c>
      <c r="I7" s="302" t="s">
        <v>99</v>
      </c>
      <c r="J7" s="302" t="s">
        <v>573</v>
      </c>
      <c r="K7" s="302" t="s">
        <v>99</v>
      </c>
      <c r="L7" s="302" t="s">
        <v>573</v>
      </c>
      <c r="M7" s="302" t="s">
        <v>99</v>
      </c>
      <c r="N7" s="302" t="s">
        <v>573</v>
      </c>
      <c r="O7" s="316"/>
      <c r="P7" s="1047"/>
      <c r="Q7" s="302" t="s">
        <v>99</v>
      </c>
      <c r="R7" s="302" t="s">
        <v>573</v>
      </c>
      <c r="S7" s="302" t="s">
        <v>99</v>
      </c>
      <c r="T7" s="302" t="s">
        <v>573</v>
      </c>
      <c r="U7" s="302" t="s">
        <v>99</v>
      </c>
      <c r="V7" s="302" t="s">
        <v>573</v>
      </c>
      <c r="W7" s="302" t="s">
        <v>99</v>
      </c>
      <c r="X7" s="302" t="s">
        <v>573</v>
      </c>
      <c r="Y7" s="302" t="s">
        <v>99</v>
      </c>
      <c r="Z7" s="302" t="s">
        <v>573</v>
      </c>
      <c r="AA7" s="302" t="s">
        <v>99</v>
      </c>
      <c r="AB7" s="302" t="s">
        <v>573</v>
      </c>
    </row>
    <row r="8" spans="1:28" ht="25.5" customHeight="1">
      <c r="A8" s="276">
        <v>2010</v>
      </c>
      <c r="B8" s="324">
        <v>107113</v>
      </c>
      <c r="C8" s="325">
        <v>11962</v>
      </c>
      <c r="D8" s="326">
        <v>0.11167645383846965</v>
      </c>
      <c r="E8" s="325">
        <v>35298</v>
      </c>
      <c r="F8" s="326">
        <v>0.32953983176645224</v>
      </c>
      <c r="G8" s="325">
        <v>25532</v>
      </c>
      <c r="H8" s="326">
        <v>0.2383650910720454</v>
      </c>
      <c r="I8" s="325">
        <v>14653</v>
      </c>
      <c r="J8" s="326">
        <v>0.13679945478139907</v>
      </c>
      <c r="K8" s="325">
        <v>8300</v>
      </c>
      <c r="L8" s="326">
        <v>7.7488260061803885E-2</v>
      </c>
      <c r="M8" s="325">
        <v>11368</v>
      </c>
      <c r="N8" s="326">
        <v>0.10613090847982971</v>
      </c>
      <c r="P8" s="324">
        <v>5475</v>
      </c>
      <c r="Q8" s="304">
        <v>321</v>
      </c>
      <c r="R8" s="326">
        <v>5.8630136986301373E-2</v>
      </c>
      <c r="S8" s="304">
        <v>1086</v>
      </c>
      <c r="T8" s="326">
        <v>0.19835616438356166</v>
      </c>
      <c r="U8" s="304">
        <v>1299</v>
      </c>
      <c r="V8" s="326">
        <v>0.23726027397260274</v>
      </c>
      <c r="W8" s="304">
        <v>1039</v>
      </c>
      <c r="X8" s="326">
        <v>0.18977168949771689</v>
      </c>
      <c r="Y8" s="304">
        <v>616</v>
      </c>
      <c r="Z8" s="326">
        <v>0.11251141552511415</v>
      </c>
      <c r="AA8" s="304">
        <v>1114</v>
      </c>
      <c r="AB8" s="326">
        <v>0.20347031963470319</v>
      </c>
    </row>
    <row r="9" spans="1:28">
      <c r="A9" s="276">
        <v>2011</v>
      </c>
      <c r="B9" s="324">
        <v>100395</v>
      </c>
      <c r="C9" s="325">
        <v>10796</v>
      </c>
      <c r="D9" s="326">
        <v>0.10753523581851686</v>
      </c>
      <c r="E9" s="325">
        <v>31764</v>
      </c>
      <c r="F9" s="326">
        <v>0.31639025847900792</v>
      </c>
      <c r="G9" s="325">
        <v>23560</v>
      </c>
      <c r="H9" s="326">
        <v>0.23467304148612977</v>
      </c>
      <c r="I9" s="325">
        <v>14295</v>
      </c>
      <c r="J9" s="326">
        <v>0.14238756910204692</v>
      </c>
      <c r="K9" s="325">
        <v>8224</v>
      </c>
      <c r="L9" s="326">
        <v>8.1916430101100654E-2</v>
      </c>
      <c r="M9" s="325">
        <v>11756</v>
      </c>
      <c r="N9" s="326">
        <v>0.11709746501319787</v>
      </c>
      <c r="O9" s="304"/>
      <c r="P9" s="324">
        <v>5869</v>
      </c>
      <c r="Q9" s="304">
        <v>283</v>
      </c>
      <c r="R9" s="326">
        <v>4.8219458170046005E-2</v>
      </c>
      <c r="S9" s="304">
        <v>1053</v>
      </c>
      <c r="T9" s="326">
        <v>0.1794172772192878</v>
      </c>
      <c r="U9" s="304">
        <v>1514</v>
      </c>
      <c r="V9" s="326">
        <v>0.25796558187084684</v>
      </c>
      <c r="W9" s="304">
        <v>1062</v>
      </c>
      <c r="X9" s="326">
        <v>0.18095075822116205</v>
      </c>
      <c r="Y9" s="304">
        <v>724</v>
      </c>
      <c r="Z9" s="326">
        <v>0.12336002726188448</v>
      </c>
      <c r="AA9" s="304">
        <v>1233</v>
      </c>
      <c r="AB9" s="326">
        <v>0.21008689725677288</v>
      </c>
    </row>
    <row r="10" spans="1:28">
      <c r="A10" s="276">
        <v>2012</v>
      </c>
      <c r="B10" s="324">
        <v>91716</v>
      </c>
      <c r="C10" s="325">
        <v>9575</v>
      </c>
      <c r="D10" s="326">
        <v>0.1043983601552619</v>
      </c>
      <c r="E10" s="325">
        <v>27032</v>
      </c>
      <c r="F10" s="326">
        <v>0.29473592393911641</v>
      </c>
      <c r="G10" s="325">
        <v>21100</v>
      </c>
      <c r="H10" s="326">
        <v>0.23005800514632124</v>
      </c>
      <c r="I10" s="325">
        <v>13880</v>
      </c>
      <c r="J10" s="326">
        <v>0.15133673513890705</v>
      </c>
      <c r="K10" s="325">
        <v>8146</v>
      </c>
      <c r="L10" s="326">
        <v>8.881765449866981E-2</v>
      </c>
      <c r="M10" s="325">
        <v>11983</v>
      </c>
      <c r="N10" s="326">
        <v>0.13065332112172359</v>
      </c>
      <c r="O10" s="304"/>
      <c r="P10" s="324">
        <v>4693</v>
      </c>
      <c r="Q10" s="304">
        <v>270</v>
      </c>
      <c r="R10" s="326">
        <v>5.7319411890049007E-2</v>
      </c>
      <c r="S10" s="304">
        <v>770</v>
      </c>
      <c r="T10" s="326">
        <v>0.16407415299382058</v>
      </c>
      <c r="U10" s="304">
        <v>1069</v>
      </c>
      <c r="V10" s="326">
        <v>0.2277860643511613</v>
      </c>
      <c r="W10" s="304">
        <v>880</v>
      </c>
      <c r="X10" s="326">
        <v>0.18751331770722351</v>
      </c>
      <c r="Y10" s="304">
        <v>563</v>
      </c>
      <c r="Z10" s="326">
        <v>0.11996590666950778</v>
      </c>
      <c r="AA10" s="304">
        <v>1141</v>
      </c>
      <c r="AB10" s="326">
        <v>0.24312806307266141</v>
      </c>
    </row>
    <row r="11" spans="1:28">
      <c r="A11" s="327" t="s">
        <v>574</v>
      </c>
      <c r="B11" s="324">
        <v>85940</v>
      </c>
      <c r="C11" s="325">
        <v>8834</v>
      </c>
      <c r="D11" s="326">
        <v>0.10279264603211542</v>
      </c>
      <c r="E11" s="325">
        <v>23068</v>
      </c>
      <c r="F11" s="326">
        <v>0.26841982778682805</v>
      </c>
      <c r="G11" s="325">
        <v>20133</v>
      </c>
      <c r="H11" s="326">
        <v>0.23426809401908308</v>
      </c>
      <c r="I11" s="325">
        <v>13514</v>
      </c>
      <c r="J11" s="326">
        <v>0.15724924365836629</v>
      </c>
      <c r="K11" s="325">
        <v>8335</v>
      </c>
      <c r="L11" s="326">
        <v>9.69862694903421E-2</v>
      </c>
      <c r="M11" s="325">
        <v>12056</v>
      </c>
      <c r="N11" s="326">
        <v>0.14028391901326506</v>
      </c>
      <c r="O11" s="304"/>
      <c r="P11" s="324">
        <v>4255</v>
      </c>
      <c r="Q11" s="304">
        <v>327</v>
      </c>
      <c r="R11" s="326">
        <v>7.6850763807285546E-2</v>
      </c>
      <c r="S11" s="304">
        <v>749</v>
      </c>
      <c r="T11" s="326">
        <v>0.17602820211515863</v>
      </c>
      <c r="U11" s="304">
        <v>930</v>
      </c>
      <c r="V11" s="326">
        <v>0.21856639247943596</v>
      </c>
      <c r="W11" s="304">
        <v>780</v>
      </c>
      <c r="X11" s="326">
        <v>0.18331374853113983</v>
      </c>
      <c r="Y11" s="304">
        <v>526</v>
      </c>
      <c r="Z11" s="326">
        <v>0.12361927144535841</v>
      </c>
      <c r="AA11" s="304">
        <v>943</v>
      </c>
      <c r="AB11" s="326">
        <v>0.22162162162162163</v>
      </c>
    </row>
    <row r="12" spans="1:28">
      <c r="A12" s="328">
        <v>2014</v>
      </c>
      <c r="B12" s="329">
        <v>89111</v>
      </c>
      <c r="C12" s="330">
        <v>6612</v>
      </c>
      <c r="D12" s="331">
        <v>7.4199593765079508E-2</v>
      </c>
      <c r="E12" s="330">
        <v>19824</v>
      </c>
      <c r="F12" s="331">
        <v>0.22246411778568304</v>
      </c>
      <c r="G12" s="330">
        <v>20672</v>
      </c>
      <c r="H12" s="331">
        <v>0.23198033912760491</v>
      </c>
      <c r="I12" s="330">
        <v>16160</v>
      </c>
      <c r="J12" s="331">
        <v>0.18134685953473759</v>
      </c>
      <c r="K12" s="330">
        <v>10587</v>
      </c>
      <c r="L12" s="331">
        <v>0.11880688130533829</v>
      </c>
      <c r="M12" s="330">
        <v>15256</v>
      </c>
      <c r="N12" s="331">
        <v>0.17120220848155671</v>
      </c>
      <c r="O12" s="332"/>
      <c r="P12" s="329">
        <v>5561</v>
      </c>
      <c r="Q12" s="332">
        <v>230</v>
      </c>
      <c r="R12" s="331">
        <v>4.1359467721632799E-2</v>
      </c>
      <c r="S12" s="332">
        <v>717</v>
      </c>
      <c r="T12" s="331">
        <v>0.12893364502787269</v>
      </c>
      <c r="U12" s="332">
        <v>1281</v>
      </c>
      <c r="V12" s="331">
        <v>0.23035425283222441</v>
      </c>
      <c r="W12" s="332">
        <v>1186</v>
      </c>
      <c r="X12" s="331">
        <v>0.21327099442546305</v>
      </c>
      <c r="Y12" s="332">
        <v>837</v>
      </c>
      <c r="Z12" s="331">
        <v>0.15051249775220285</v>
      </c>
      <c r="AA12" s="332">
        <v>1310</v>
      </c>
      <c r="AB12" s="331">
        <v>0.23556914224060421</v>
      </c>
    </row>
    <row r="13" spans="1:28">
      <c r="A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row>
    <row r="14" spans="1:28">
      <c r="A14" s="333" t="s">
        <v>312</v>
      </c>
      <c r="B14" s="334"/>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row>
    <row r="15" spans="1:28">
      <c r="A15" s="285" t="s">
        <v>365</v>
      </c>
      <c r="B15" s="335"/>
      <c r="C15" s="335"/>
      <c r="D15" s="335"/>
      <c r="E15" s="284"/>
      <c r="F15" s="284"/>
      <c r="G15" s="284"/>
      <c r="H15" s="284"/>
      <c r="I15" s="284"/>
      <c r="J15" s="284"/>
      <c r="K15" s="284"/>
      <c r="L15" s="284"/>
      <c r="P15" s="316"/>
      <c r="Q15" s="316"/>
      <c r="R15" s="316"/>
      <c r="S15" s="316"/>
      <c r="T15" s="316"/>
      <c r="U15" s="316"/>
      <c r="V15" s="316"/>
      <c r="W15" s="316"/>
      <c r="X15" s="316"/>
      <c r="Y15" s="316"/>
      <c r="Z15" s="316"/>
      <c r="AA15" s="316"/>
      <c r="AB15" s="316"/>
    </row>
    <row r="16" spans="1:28">
      <c r="A16" s="313" t="s">
        <v>672</v>
      </c>
      <c r="B16" s="352"/>
      <c r="C16" s="352"/>
      <c r="D16" s="352"/>
      <c r="E16" s="352"/>
      <c r="F16" s="352"/>
      <c r="G16" s="352"/>
      <c r="H16" s="352"/>
      <c r="I16" s="284"/>
      <c r="J16" s="284"/>
      <c r="K16" s="284"/>
      <c r="L16" s="284"/>
      <c r="P16" s="316"/>
      <c r="Q16" s="316"/>
      <c r="R16" s="316"/>
      <c r="S16" s="316"/>
      <c r="T16" s="316"/>
      <c r="U16" s="316"/>
      <c r="V16" s="316"/>
      <c r="W16" s="316"/>
      <c r="X16" s="316"/>
      <c r="Y16" s="316"/>
      <c r="Z16" s="316"/>
      <c r="AA16" s="316"/>
      <c r="AB16" s="316"/>
    </row>
    <row r="17" spans="1:28">
      <c r="A17" s="285" t="s">
        <v>575</v>
      </c>
      <c r="B17" s="285"/>
      <c r="C17" s="285"/>
      <c r="D17" s="285"/>
      <c r="E17" s="285"/>
      <c r="F17" s="285"/>
      <c r="G17" s="285"/>
      <c r="H17" s="285"/>
      <c r="I17" s="285"/>
      <c r="J17" s="285"/>
      <c r="K17" s="285"/>
      <c r="L17" s="285"/>
      <c r="P17" s="316"/>
      <c r="Q17" s="316"/>
      <c r="R17" s="316"/>
      <c r="S17" s="316"/>
      <c r="T17" s="316"/>
      <c r="U17" s="316"/>
      <c r="V17" s="316"/>
      <c r="W17" s="316"/>
      <c r="X17" s="316"/>
      <c r="Y17" s="316"/>
      <c r="Z17" s="316"/>
      <c r="AA17" s="316"/>
      <c r="AB17" s="316"/>
    </row>
    <row r="18" spans="1:28">
      <c r="A18" s="285" t="s">
        <v>576</v>
      </c>
      <c r="B18" s="285"/>
      <c r="C18" s="285"/>
      <c r="D18" s="285"/>
      <c r="E18" s="285"/>
      <c r="F18" s="285"/>
      <c r="G18" s="285"/>
      <c r="H18" s="285"/>
      <c r="S18" s="316"/>
      <c r="T18" s="316"/>
      <c r="U18" s="316"/>
      <c r="V18" s="316"/>
      <c r="W18" s="316"/>
      <c r="X18" s="316"/>
      <c r="Y18" s="316"/>
      <c r="Z18" s="316"/>
      <c r="AA18" s="316"/>
      <c r="AB18" s="316"/>
    </row>
    <row r="19" spans="1:28">
      <c r="A19" s="285" t="s">
        <v>577</v>
      </c>
      <c r="B19" s="336"/>
      <c r="C19" s="336"/>
      <c r="D19" s="336"/>
      <c r="E19" s="284"/>
      <c r="F19" s="284"/>
      <c r="G19" s="284"/>
      <c r="H19" s="284"/>
      <c r="I19" s="284"/>
      <c r="J19" s="284"/>
      <c r="K19" s="284"/>
      <c r="L19" s="284"/>
      <c r="P19" s="316"/>
      <c r="Q19" s="316"/>
      <c r="R19" s="316"/>
      <c r="S19" s="316"/>
      <c r="T19" s="316"/>
      <c r="U19" s="316"/>
      <c r="V19" s="316"/>
      <c r="W19" s="316"/>
      <c r="X19" s="316"/>
      <c r="Y19" s="316"/>
      <c r="Z19" s="316"/>
      <c r="AA19" s="316"/>
      <c r="AB19" s="316"/>
    </row>
    <row r="20" spans="1:28">
      <c r="A20" s="285" t="s">
        <v>578</v>
      </c>
      <c r="B20" s="337"/>
      <c r="C20" s="337"/>
      <c r="D20" s="337"/>
      <c r="E20" s="284"/>
      <c r="F20" s="284"/>
      <c r="G20" s="284"/>
      <c r="H20" s="284"/>
      <c r="I20" s="284"/>
      <c r="J20" s="284"/>
      <c r="K20" s="284"/>
      <c r="L20" s="284"/>
      <c r="P20" s="316"/>
      <c r="Q20" s="316"/>
      <c r="R20" s="316"/>
      <c r="S20" s="316"/>
      <c r="T20" s="316"/>
      <c r="U20" s="316"/>
      <c r="V20" s="316"/>
      <c r="W20" s="316"/>
      <c r="X20" s="316"/>
      <c r="Y20" s="316"/>
      <c r="Z20" s="316"/>
      <c r="AA20" s="316"/>
      <c r="AB20" s="316"/>
    </row>
    <row r="21" spans="1:28">
      <c r="A21" s="285" t="s">
        <v>579</v>
      </c>
      <c r="B21" s="337"/>
      <c r="C21" s="337"/>
      <c r="D21" s="337"/>
      <c r="E21" s="284"/>
      <c r="F21" s="284"/>
      <c r="G21" s="284"/>
      <c r="H21" s="284"/>
      <c r="I21" s="284"/>
      <c r="J21" s="284"/>
      <c r="K21" s="284"/>
      <c r="L21" s="284"/>
      <c r="P21" s="316"/>
      <c r="Q21" s="316"/>
      <c r="R21" s="316"/>
      <c r="S21" s="316"/>
      <c r="T21" s="316"/>
      <c r="U21" s="316"/>
      <c r="V21" s="316"/>
      <c r="W21" s="316"/>
      <c r="X21" s="316"/>
      <c r="Y21" s="316"/>
      <c r="Z21" s="316"/>
      <c r="AA21" s="316"/>
      <c r="AB21" s="316"/>
    </row>
    <row r="22" spans="1:28">
      <c r="A22" s="285" t="s">
        <v>580</v>
      </c>
      <c r="S22" s="316"/>
      <c r="T22" s="316"/>
      <c r="U22" s="316"/>
      <c r="V22" s="316"/>
      <c r="W22" s="316"/>
      <c r="X22" s="316"/>
      <c r="Y22" s="316"/>
      <c r="Z22" s="316"/>
      <c r="AA22" s="316"/>
      <c r="AB22" s="316"/>
    </row>
    <row r="23" spans="1:28">
      <c r="A23" s="285"/>
      <c r="S23" s="316"/>
      <c r="T23" s="316"/>
      <c r="U23" s="316"/>
      <c r="V23" s="316"/>
      <c r="W23" s="316"/>
      <c r="X23" s="316"/>
      <c r="Y23" s="316"/>
      <c r="Z23" s="316"/>
      <c r="AA23" s="316"/>
      <c r="AB23" s="316"/>
    </row>
    <row r="24" spans="1:28">
      <c r="A24" s="333"/>
      <c r="B24" s="284"/>
      <c r="C24" s="338"/>
      <c r="D24" s="338"/>
      <c r="E24" s="284"/>
      <c r="F24" s="284"/>
      <c r="G24" s="284"/>
      <c r="H24" s="284"/>
      <c r="I24" s="284"/>
      <c r="J24" s="284"/>
      <c r="K24" s="284"/>
      <c r="L24" s="284"/>
      <c r="M24" s="316"/>
      <c r="N24" s="316"/>
      <c r="O24" s="316"/>
      <c r="P24" s="316"/>
      <c r="Q24" s="316"/>
      <c r="R24" s="316"/>
      <c r="S24" s="316"/>
      <c r="T24" s="316"/>
      <c r="U24" s="316"/>
      <c r="V24" s="316"/>
      <c r="W24" s="316"/>
      <c r="X24" s="316"/>
      <c r="Y24" s="316"/>
      <c r="Z24" s="316"/>
      <c r="AA24" s="316"/>
      <c r="AB24" s="316"/>
    </row>
    <row r="25" spans="1:28">
      <c r="A25" s="333"/>
      <c r="B25" s="284"/>
      <c r="C25" s="338"/>
      <c r="D25" s="338"/>
      <c r="E25" s="284"/>
      <c r="F25" s="284"/>
      <c r="G25" s="284"/>
      <c r="H25" s="284"/>
      <c r="I25" s="284"/>
      <c r="J25" s="284"/>
      <c r="K25" s="284"/>
      <c r="L25" s="284"/>
      <c r="M25" s="316"/>
      <c r="N25" s="316"/>
      <c r="O25" s="316"/>
      <c r="P25" s="316"/>
      <c r="Q25" s="316"/>
      <c r="R25" s="316"/>
      <c r="S25" s="316"/>
      <c r="T25" s="316"/>
      <c r="U25" s="316"/>
      <c r="V25" s="316"/>
      <c r="W25" s="316"/>
      <c r="X25" s="316"/>
      <c r="Y25" s="316"/>
      <c r="Z25" s="316"/>
      <c r="AA25" s="316"/>
      <c r="AB25" s="316"/>
    </row>
    <row r="26" spans="1:28">
      <c r="A26" s="333"/>
      <c r="B26" s="284"/>
      <c r="C26" s="338"/>
      <c r="D26" s="338"/>
      <c r="E26" s="284"/>
      <c r="F26" s="284"/>
      <c r="G26" s="284"/>
      <c r="H26" s="284"/>
      <c r="I26" s="284"/>
      <c r="J26" s="284"/>
      <c r="K26" s="284"/>
      <c r="L26" s="284"/>
      <c r="M26" s="316"/>
      <c r="N26" s="316"/>
      <c r="O26" s="316"/>
      <c r="P26" s="316"/>
      <c r="Q26" s="316"/>
      <c r="R26" s="316"/>
      <c r="S26" s="316"/>
      <c r="T26" s="316"/>
      <c r="U26" s="316"/>
      <c r="V26" s="316"/>
      <c r="W26" s="316"/>
      <c r="X26" s="316"/>
      <c r="Y26" s="316"/>
      <c r="Z26" s="316"/>
      <c r="AA26" s="316"/>
      <c r="AB26" s="316"/>
    </row>
    <row r="27" spans="1:28">
      <c r="A27" s="333"/>
      <c r="B27" s="284"/>
      <c r="C27" s="338"/>
      <c r="D27" s="338"/>
      <c r="E27" s="284"/>
      <c r="F27" s="284"/>
      <c r="G27" s="284"/>
      <c r="H27" s="284"/>
      <c r="I27" s="284"/>
      <c r="J27" s="284"/>
      <c r="K27" s="284"/>
      <c r="L27" s="284"/>
      <c r="M27" s="316"/>
      <c r="N27" s="316"/>
      <c r="O27" s="316"/>
      <c r="P27" s="316"/>
      <c r="Q27" s="316"/>
      <c r="R27" s="316"/>
      <c r="S27" s="316"/>
      <c r="T27" s="316"/>
      <c r="U27" s="316"/>
      <c r="V27" s="316"/>
      <c r="W27" s="316"/>
      <c r="X27" s="316"/>
      <c r="Y27" s="316"/>
      <c r="Z27" s="316"/>
      <c r="AA27" s="316"/>
      <c r="AB27" s="316"/>
    </row>
    <row r="28" spans="1:28">
      <c r="A28" s="333"/>
      <c r="B28" s="284"/>
      <c r="C28" s="338"/>
      <c r="D28" s="338"/>
      <c r="E28" s="284"/>
      <c r="F28" s="284"/>
      <c r="G28" s="284"/>
      <c r="H28" s="284"/>
      <c r="I28" s="284"/>
      <c r="J28" s="284"/>
      <c r="K28" s="284"/>
      <c r="L28" s="284"/>
      <c r="M28" s="316"/>
      <c r="N28" s="316"/>
      <c r="O28" s="316"/>
      <c r="P28" s="316"/>
      <c r="Q28" s="316"/>
      <c r="R28" s="316"/>
      <c r="S28" s="316"/>
      <c r="T28" s="316"/>
      <c r="U28" s="316"/>
      <c r="V28" s="316"/>
      <c r="W28" s="316"/>
      <c r="X28" s="316"/>
      <c r="Y28" s="316"/>
      <c r="Z28" s="316"/>
      <c r="AA28" s="316"/>
      <c r="AB28" s="316"/>
    </row>
    <row r="29" spans="1:28">
      <c r="A29" s="333"/>
      <c r="B29" s="284"/>
      <c r="C29" s="338"/>
      <c r="D29" s="338"/>
      <c r="E29" s="284"/>
      <c r="F29" s="284"/>
      <c r="G29" s="284"/>
      <c r="H29" s="284"/>
      <c r="I29" s="284"/>
      <c r="J29" s="284"/>
      <c r="K29" s="284"/>
      <c r="L29" s="284"/>
      <c r="M29" s="316"/>
      <c r="N29" s="316"/>
      <c r="O29" s="316"/>
      <c r="P29" s="316"/>
      <c r="Q29" s="316"/>
      <c r="R29" s="316"/>
      <c r="S29" s="316"/>
      <c r="T29" s="316"/>
      <c r="U29" s="316"/>
      <c r="V29" s="316"/>
      <c r="W29" s="316"/>
      <c r="X29" s="316"/>
      <c r="Y29" s="316"/>
      <c r="Z29" s="316"/>
      <c r="AA29" s="316"/>
      <c r="AB29" s="316"/>
    </row>
    <row r="30" spans="1:28">
      <c r="A30" s="333"/>
      <c r="B30" s="284"/>
      <c r="C30" s="338"/>
      <c r="D30" s="338"/>
      <c r="E30" s="284"/>
      <c r="F30" s="284"/>
      <c r="G30" s="284"/>
      <c r="H30" s="284"/>
      <c r="I30" s="284"/>
      <c r="J30" s="284"/>
      <c r="K30" s="284"/>
      <c r="L30" s="284"/>
      <c r="M30" s="316"/>
      <c r="N30" s="316"/>
      <c r="O30" s="316"/>
      <c r="P30" s="316"/>
      <c r="Q30" s="316"/>
      <c r="R30" s="316"/>
      <c r="S30" s="316"/>
      <c r="T30" s="316"/>
      <c r="U30" s="316"/>
      <c r="V30" s="316"/>
      <c r="W30" s="316"/>
      <c r="X30" s="316"/>
      <c r="Y30" s="316"/>
      <c r="Z30" s="316"/>
      <c r="AA30" s="316"/>
      <c r="AB30" s="316"/>
    </row>
  </sheetData>
  <mergeCells count="19">
    <mergeCell ref="A4:A7"/>
    <mergeCell ref="B4:M4"/>
    <mergeCell ref="P4:AA4"/>
    <mergeCell ref="B5:B7"/>
    <mergeCell ref="C5:N5"/>
    <mergeCell ref="P5:P7"/>
    <mergeCell ref="Q5:AB5"/>
    <mergeCell ref="C6:D6"/>
    <mergeCell ref="E6:F6"/>
    <mergeCell ref="G6:H6"/>
    <mergeCell ref="W6:X6"/>
    <mergeCell ref="Y6:Z6"/>
    <mergeCell ref="AA6:AB6"/>
    <mergeCell ref="I6:J6"/>
    <mergeCell ref="K6:L6"/>
    <mergeCell ref="M6:N6"/>
    <mergeCell ref="Q6:R6"/>
    <mergeCell ref="S6:T6"/>
    <mergeCell ref="U6:V6"/>
  </mergeCells>
  <hyperlinks>
    <hyperlink ref="U1" location="Index!A1" display="Index"/>
  </hyperlinks>
  <pageMargins left="0.70866141732283472" right="0.70866141732283472" top="0.74803149606299213" bottom="0.74803149606299213" header="0.31496062992125984" footer="0.31496062992125984"/>
  <pageSetup paperSize="9" scale="49" orientation="landscape" r:id="rId1"/>
</worksheet>
</file>

<file path=xl/worksheets/sheet42.xml><?xml version="1.0" encoding="utf-8"?>
<worksheet xmlns="http://schemas.openxmlformats.org/spreadsheetml/2006/main" xmlns:r="http://schemas.openxmlformats.org/officeDocument/2006/relationships">
  <sheetPr>
    <pageSetUpPr fitToPage="1"/>
  </sheetPr>
  <dimension ref="A1:I23"/>
  <sheetViews>
    <sheetView zoomScale="80" zoomScaleNormal="80" workbookViewId="0"/>
  </sheetViews>
  <sheetFormatPr defaultRowHeight="12.75"/>
  <cols>
    <col min="1" max="1" width="50.140625" style="279" customWidth="1"/>
    <col min="2" max="9" width="10.28515625" style="279" customWidth="1"/>
    <col min="10" max="256" width="9.140625" style="279"/>
    <col min="257" max="257" width="50.140625" style="279" customWidth="1"/>
    <col min="258" max="265" width="10.28515625" style="279" customWidth="1"/>
    <col min="266" max="512" width="9.140625" style="279"/>
    <col min="513" max="513" width="50.140625" style="279" customWidth="1"/>
    <col min="514" max="521" width="10.28515625" style="279" customWidth="1"/>
    <col min="522" max="768" width="9.140625" style="279"/>
    <col min="769" max="769" width="50.140625" style="279" customWidth="1"/>
    <col min="770" max="777" width="10.28515625" style="279" customWidth="1"/>
    <col min="778" max="1024" width="9.140625" style="279"/>
    <col min="1025" max="1025" width="50.140625" style="279" customWidth="1"/>
    <col min="1026" max="1033" width="10.28515625" style="279" customWidth="1"/>
    <col min="1034" max="1280" width="9.140625" style="279"/>
    <col min="1281" max="1281" width="50.140625" style="279" customWidth="1"/>
    <col min="1282" max="1289" width="10.28515625" style="279" customWidth="1"/>
    <col min="1290" max="1536" width="9.140625" style="279"/>
    <col min="1537" max="1537" width="50.140625" style="279" customWidth="1"/>
    <col min="1538" max="1545" width="10.28515625" style="279" customWidth="1"/>
    <col min="1546" max="1792" width="9.140625" style="279"/>
    <col min="1793" max="1793" width="50.140625" style="279" customWidth="1"/>
    <col min="1794" max="1801" width="10.28515625" style="279" customWidth="1"/>
    <col min="1802" max="2048" width="9.140625" style="279"/>
    <col min="2049" max="2049" width="50.140625" style="279" customWidth="1"/>
    <col min="2050" max="2057" width="10.28515625" style="279" customWidth="1"/>
    <col min="2058" max="2304" width="9.140625" style="279"/>
    <col min="2305" max="2305" width="50.140625" style="279" customWidth="1"/>
    <col min="2306" max="2313" width="10.28515625" style="279" customWidth="1"/>
    <col min="2314" max="2560" width="9.140625" style="279"/>
    <col min="2561" max="2561" width="50.140625" style="279" customWidth="1"/>
    <col min="2562" max="2569" width="10.28515625" style="279" customWidth="1"/>
    <col min="2570" max="2816" width="9.140625" style="279"/>
    <col min="2817" max="2817" width="50.140625" style="279" customWidth="1"/>
    <col min="2818" max="2825" width="10.28515625" style="279" customWidth="1"/>
    <col min="2826" max="3072" width="9.140625" style="279"/>
    <col min="3073" max="3073" width="50.140625" style="279" customWidth="1"/>
    <col min="3074" max="3081" width="10.28515625" style="279" customWidth="1"/>
    <col min="3082" max="3328" width="9.140625" style="279"/>
    <col min="3329" max="3329" width="50.140625" style="279" customWidth="1"/>
    <col min="3330" max="3337" width="10.28515625" style="279" customWidth="1"/>
    <col min="3338" max="3584" width="9.140625" style="279"/>
    <col min="3585" max="3585" width="50.140625" style="279" customWidth="1"/>
    <col min="3586" max="3593" width="10.28515625" style="279" customWidth="1"/>
    <col min="3594" max="3840" width="9.140625" style="279"/>
    <col min="3841" max="3841" width="50.140625" style="279" customWidth="1"/>
    <col min="3842" max="3849" width="10.28515625" style="279" customWidth="1"/>
    <col min="3850" max="4096" width="9.140625" style="279"/>
    <col min="4097" max="4097" width="50.140625" style="279" customWidth="1"/>
    <col min="4098" max="4105" width="10.28515625" style="279" customWidth="1"/>
    <col min="4106" max="4352" width="9.140625" style="279"/>
    <col min="4353" max="4353" width="50.140625" style="279" customWidth="1"/>
    <col min="4354" max="4361" width="10.28515625" style="279" customWidth="1"/>
    <col min="4362" max="4608" width="9.140625" style="279"/>
    <col min="4609" max="4609" width="50.140625" style="279" customWidth="1"/>
    <col min="4610" max="4617" width="10.28515625" style="279" customWidth="1"/>
    <col min="4618" max="4864" width="9.140625" style="279"/>
    <col min="4865" max="4865" width="50.140625" style="279" customWidth="1"/>
    <col min="4866" max="4873" width="10.28515625" style="279" customWidth="1"/>
    <col min="4874" max="5120" width="9.140625" style="279"/>
    <col min="5121" max="5121" width="50.140625" style="279" customWidth="1"/>
    <col min="5122" max="5129" width="10.28515625" style="279" customWidth="1"/>
    <col min="5130" max="5376" width="9.140625" style="279"/>
    <col min="5377" max="5377" width="50.140625" style="279" customWidth="1"/>
    <col min="5378" max="5385" width="10.28515625" style="279" customWidth="1"/>
    <col min="5386" max="5632" width="9.140625" style="279"/>
    <col min="5633" max="5633" width="50.140625" style="279" customWidth="1"/>
    <col min="5634" max="5641" width="10.28515625" style="279" customWidth="1"/>
    <col min="5642" max="5888" width="9.140625" style="279"/>
    <col min="5889" max="5889" width="50.140625" style="279" customWidth="1"/>
    <col min="5890" max="5897" width="10.28515625" style="279" customWidth="1"/>
    <col min="5898" max="6144" width="9.140625" style="279"/>
    <col min="6145" max="6145" width="50.140625" style="279" customWidth="1"/>
    <col min="6146" max="6153" width="10.28515625" style="279" customWidth="1"/>
    <col min="6154" max="6400" width="9.140625" style="279"/>
    <col min="6401" max="6401" width="50.140625" style="279" customWidth="1"/>
    <col min="6402" max="6409" width="10.28515625" style="279" customWidth="1"/>
    <col min="6410" max="6656" width="9.140625" style="279"/>
    <col min="6657" max="6657" width="50.140625" style="279" customWidth="1"/>
    <col min="6658" max="6665" width="10.28515625" style="279" customWidth="1"/>
    <col min="6666" max="6912" width="9.140625" style="279"/>
    <col min="6913" max="6913" width="50.140625" style="279" customWidth="1"/>
    <col min="6914" max="6921" width="10.28515625" style="279" customWidth="1"/>
    <col min="6922" max="7168" width="9.140625" style="279"/>
    <col min="7169" max="7169" width="50.140625" style="279" customWidth="1"/>
    <col min="7170" max="7177" width="10.28515625" style="279" customWidth="1"/>
    <col min="7178" max="7424" width="9.140625" style="279"/>
    <col min="7425" max="7425" width="50.140625" style="279" customWidth="1"/>
    <col min="7426" max="7433" width="10.28515625" style="279" customWidth="1"/>
    <col min="7434" max="7680" width="9.140625" style="279"/>
    <col min="7681" max="7681" width="50.140625" style="279" customWidth="1"/>
    <col min="7682" max="7689" width="10.28515625" style="279" customWidth="1"/>
    <col min="7690" max="7936" width="9.140625" style="279"/>
    <col min="7937" max="7937" width="50.140625" style="279" customWidth="1"/>
    <col min="7938" max="7945" width="10.28515625" style="279" customWidth="1"/>
    <col min="7946" max="8192" width="9.140625" style="279"/>
    <col min="8193" max="8193" width="50.140625" style="279" customWidth="1"/>
    <col min="8194" max="8201" width="10.28515625" style="279" customWidth="1"/>
    <col min="8202" max="8448" width="9.140625" style="279"/>
    <col min="8449" max="8449" width="50.140625" style="279" customWidth="1"/>
    <col min="8450" max="8457" width="10.28515625" style="279" customWidth="1"/>
    <col min="8458" max="8704" width="9.140625" style="279"/>
    <col min="8705" max="8705" width="50.140625" style="279" customWidth="1"/>
    <col min="8706" max="8713" width="10.28515625" style="279" customWidth="1"/>
    <col min="8714" max="8960" width="9.140625" style="279"/>
    <col min="8961" max="8961" width="50.140625" style="279" customWidth="1"/>
    <col min="8962" max="8969" width="10.28515625" style="279" customWidth="1"/>
    <col min="8970" max="9216" width="9.140625" style="279"/>
    <col min="9217" max="9217" width="50.140625" style="279" customWidth="1"/>
    <col min="9218" max="9225" width="10.28515625" style="279" customWidth="1"/>
    <col min="9226" max="9472" width="9.140625" style="279"/>
    <col min="9473" max="9473" width="50.140625" style="279" customWidth="1"/>
    <col min="9474" max="9481" width="10.28515625" style="279" customWidth="1"/>
    <col min="9482" max="9728" width="9.140625" style="279"/>
    <col min="9729" max="9729" width="50.140625" style="279" customWidth="1"/>
    <col min="9730" max="9737" width="10.28515625" style="279" customWidth="1"/>
    <col min="9738" max="9984" width="9.140625" style="279"/>
    <col min="9985" max="9985" width="50.140625" style="279" customWidth="1"/>
    <col min="9986" max="9993" width="10.28515625" style="279" customWidth="1"/>
    <col min="9994" max="10240" width="9.140625" style="279"/>
    <col min="10241" max="10241" width="50.140625" style="279" customWidth="1"/>
    <col min="10242" max="10249" width="10.28515625" style="279" customWidth="1"/>
    <col min="10250" max="10496" width="9.140625" style="279"/>
    <col min="10497" max="10497" width="50.140625" style="279" customWidth="1"/>
    <col min="10498" max="10505" width="10.28515625" style="279" customWidth="1"/>
    <col min="10506" max="10752" width="9.140625" style="279"/>
    <col min="10753" max="10753" width="50.140625" style="279" customWidth="1"/>
    <col min="10754" max="10761" width="10.28515625" style="279" customWidth="1"/>
    <col min="10762" max="11008" width="9.140625" style="279"/>
    <col min="11009" max="11009" width="50.140625" style="279" customWidth="1"/>
    <col min="11010" max="11017" width="10.28515625" style="279" customWidth="1"/>
    <col min="11018" max="11264" width="9.140625" style="279"/>
    <col min="11265" max="11265" width="50.140625" style="279" customWidth="1"/>
    <col min="11266" max="11273" width="10.28515625" style="279" customWidth="1"/>
    <col min="11274" max="11520" width="9.140625" style="279"/>
    <col min="11521" max="11521" width="50.140625" style="279" customWidth="1"/>
    <col min="11522" max="11529" width="10.28515625" style="279" customWidth="1"/>
    <col min="11530" max="11776" width="9.140625" style="279"/>
    <col min="11777" max="11777" width="50.140625" style="279" customWidth="1"/>
    <col min="11778" max="11785" width="10.28515625" style="279" customWidth="1"/>
    <col min="11786" max="12032" width="9.140625" style="279"/>
    <col min="12033" max="12033" width="50.140625" style="279" customWidth="1"/>
    <col min="12034" max="12041" width="10.28515625" style="279" customWidth="1"/>
    <col min="12042" max="12288" width="9.140625" style="279"/>
    <col min="12289" max="12289" width="50.140625" style="279" customWidth="1"/>
    <col min="12290" max="12297" width="10.28515625" style="279" customWidth="1"/>
    <col min="12298" max="12544" width="9.140625" style="279"/>
    <col min="12545" max="12545" width="50.140625" style="279" customWidth="1"/>
    <col min="12546" max="12553" width="10.28515625" style="279" customWidth="1"/>
    <col min="12554" max="12800" width="9.140625" style="279"/>
    <col min="12801" max="12801" width="50.140625" style="279" customWidth="1"/>
    <col min="12802" max="12809" width="10.28515625" style="279" customWidth="1"/>
    <col min="12810" max="13056" width="9.140625" style="279"/>
    <col min="13057" max="13057" width="50.140625" style="279" customWidth="1"/>
    <col min="13058" max="13065" width="10.28515625" style="279" customWidth="1"/>
    <col min="13066" max="13312" width="9.140625" style="279"/>
    <col min="13313" max="13313" width="50.140625" style="279" customWidth="1"/>
    <col min="13314" max="13321" width="10.28515625" style="279" customWidth="1"/>
    <col min="13322" max="13568" width="9.140625" style="279"/>
    <col min="13569" max="13569" width="50.140625" style="279" customWidth="1"/>
    <col min="13570" max="13577" width="10.28515625" style="279" customWidth="1"/>
    <col min="13578" max="13824" width="9.140625" style="279"/>
    <col min="13825" max="13825" width="50.140625" style="279" customWidth="1"/>
    <col min="13826" max="13833" width="10.28515625" style="279" customWidth="1"/>
    <col min="13834" max="14080" width="9.140625" style="279"/>
    <col min="14081" max="14081" width="50.140625" style="279" customWidth="1"/>
    <col min="14082" max="14089" width="10.28515625" style="279" customWidth="1"/>
    <col min="14090" max="14336" width="9.140625" style="279"/>
    <col min="14337" max="14337" width="50.140625" style="279" customWidth="1"/>
    <col min="14338" max="14345" width="10.28515625" style="279" customWidth="1"/>
    <col min="14346" max="14592" width="9.140625" style="279"/>
    <col min="14593" max="14593" width="50.140625" style="279" customWidth="1"/>
    <col min="14594" max="14601" width="10.28515625" style="279" customWidth="1"/>
    <col min="14602" max="14848" width="9.140625" style="279"/>
    <col min="14849" max="14849" width="50.140625" style="279" customWidth="1"/>
    <col min="14850" max="14857" width="10.28515625" style="279" customWidth="1"/>
    <col min="14858" max="15104" width="9.140625" style="279"/>
    <col min="15105" max="15105" width="50.140625" style="279" customWidth="1"/>
    <col min="15106" max="15113" width="10.28515625" style="279" customWidth="1"/>
    <col min="15114" max="15360" width="9.140625" style="279"/>
    <col min="15361" max="15361" width="50.140625" style="279" customWidth="1"/>
    <col min="15362" max="15369" width="10.28515625" style="279" customWidth="1"/>
    <col min="15370" max="15616" width="9.140625" style="279"/>
    <col min="15617" max="15617" width="50.140625" style="279" customWidth="1"/>
    <col min="15618" max="15625" width="10.28515625" style="279" customWidth="1"/>
    <col min="15626" max="15872" width="9.140625" style="279"/>
    <col min="15873" max="15873" width="50.140625" style="279" customWidth="1"/>
    <col min="15874" max="15881" width="10.28515625" style="279" customWidth="1"/>
    <col min="15882" max="16128" width="9.140625" style="279"/>
    <col min="16129" max="16129" width="50.140625" style="279" customWidth="1"/>
    <col min="16130" max="16137" width="10.28515625" style="279" customWidth="1"/>
    <col min="16138" max="16384" width="9.140625" style="279"/>
  </cols>
  <sheetData>
    <row r="1" spans="1:9">
      <c r="A1" s="660" t="s">
        <v>584</v>
      </c>
      <c r="F1" s="372"/>
      <c r="G1" s="661"/>
      <c r="H1" s="661"/>
    </row>
    <row r="2" spans="1:9" ht="14.25">
      <c r="A2" s="399" t="s">
        <v>585</v>
      </c>
      <c r="B2" s="369"/>
      <c r="C2" s="411"/>
      <c r="E2" s="411"/>
    </row>
    <row r="3" spans="1:9">
      <c r="A3" s="407"/>
      <c r="B3" s="660"/>
      <c r="C3" s="399"/>
      <c r="E3" s="667"/>
      <c r="F3" s="407"/>
      <c r="G3" s="407"/>
      <c r="H3" s="407"/>
    </row>
    <row r="4" spans="1:9">
      <c r="A4" s="846" t="s">
        <v>586</v>
      </c>
      <c r="B4" s="846">
        <v>2007</v>
      </c>
      <c r="C4" s="846">
        <v>2008</v>
      </c>
      <c r="D4" s="846">
        <v>2009</v>
      </c>
      <c r="E4" s="846">
        <v>2010</v>
      </c>
      <c r="F4" s="846">
        <v>2011</v>
      </c>
      <c r="G4" s="846">
        <v>2012</v>
      </c>
      <c r="H4" s="846">
        <v>2013</v>
      </c>
      <c r="I4" s="846">
        <v>2014</v>
      </c>
    </row>
    <row r="5" spans="1:9" ht="26.25" customHeight="1">
      <c r="A5" s="800" t="s">
        <v>587</v>
      </c>
      <c r="B5" s="801">
        <v>388362</v>
      </c>
      <c r="C5" s="801">
        <v>395503</v>
      </c>
      <c r="D5" s="801">
        <v>373871</v>
      </c>
      <c r="E5" s="801">
        <v>373650</v>
      </c>
      <c r="F5" s="801">
        <v>343949</v>
      </c>
      <c r="G5" s="801">
        <v>349606</v>
      </c>
      <c r="H5" s="801">
        <v>334033</v>
      </c>
      <c r="I5" s="802">
        <v>355014</v>
      </c>
    </row>
    <row r="6" spans="1:9">
      <c r="A6" s="803" t="s">
        <v>588</v>
      </c>
      <c r="B6" s="804">
        <v>182661</v>
      </c>
      <c r="C6" s="804">
        <v>183506</v>
      </c>
      <c r="D6" s="804">
        <v>176351</v>
      </c>
      <c r="E6" s="804">
        <v>181281</v>
      </c>
      <c r="F6" s="804">
        <v>170421</v>
      </c>
      <c r="G6" s="804">
        <v>168914</v>
      </c>
      <c r="H6" s="804">
        <v>166432</v>
      </c>
      <c r="I6" s="408">
        <v>170547</v>
      </c>
    </row>
    <row r="7" spans="1:9">
      <c r="A7" s="803" t="s">
        <v>589</v>
      </c>
      <c r="B7" s="804">
        <v>66174</v>
      </c>
      <c r="C7" s="804">
        <v>66806</v>
      </c>
      <c r="D7" s="804">
        <v>61892</v>
      </c>
      <c r="E7" s="804">
        <v>62051</v>
      </c>
      <c r="F7" s="804">
        <v>57982</v>
      </c>
      <c r="G7" s="804">
        <v>61252</v>
      </c>
      <c r="H7" s="804">
        <v>61113</v>
      </c>
      <c r="I7" s="804">
        <v>58577</v>
      </c>
    </row>
    <row r="8" spans="1:9">
      <c r="A8" s="803" t="s">
        <v>590</v>
      </c>
      <c r="B8" s="804">
        <v>122</v>
      </c>
      <c r="C8" s="804">
        <v>103</v>
      </c>
      <c r="D8" s="804">
        <v>87</v>
      </c>
      <c r="E8" s="804">
        <v>78</v>
      </c>
      <c r="F8" s="804">
        <v>54</v>
      </c>
      <c r="G8" s="804">
        <v>33</v>
      </c>
      <c r="H8" s="804">
        <v>41</v>
      </c>
      <c r="I8" s="804">
        <v>40</v>
      </c>
    </row>
    <row r="9" spans="1:9" ht="26.25" customHeight="1">
      <c r="A9" s="803" t="s">
        <v>591</v>
      </c>
      <c r="B9" s="804">
        <v>4518</v>
      </c>
      <c r="C9" s="804">
        <v>4244</v>
      </c>
      <c r="D9" s="804">
        <v>3470</v>
      </c>
      <c r="E9" s="804">
        <v>3881</v>
      </c>
      <c r="F9" s="804">
        <v>3331</v>
      </c>
      <c r="G9" s="804">
        <v>3280</v>
      </c>
      <c r="H9" s="804">
        <v>1953</v>
      </c>
      <c r="I9" s="804">
        <v>2631</v>
      </c>
    </row>
    <row r="10" spans="1:9" ht="14.25">
      <c r="A10" s="803" t="s">
        <v>592</v>
      </c>
      <c r="B10" s="804">
        <v>103064</v>
      </c>
      <c r="C10" s="804">
        <v>104290</v>
      </c>
      <c r="D10" s="804">
        <v>96563</v>
      </c>
      <c r="E10" s="804">
        <v>93782</v>
      </c>
      <c r="F10" s="804">
        <v>76008</v>
      </c>
      <c r="G10" s="804">
        <v>76578</v>
      </c>
      <c r="H10" s="804">
        <v>78572</v>
      </c>
      <c r="I10" s="804">
        <v>88351</v>
      </c>
    </row>
    <row r="11" spans="1:9">
      <c r="A11" s="803" t="s">
        <v>593</v>
      </c>
      <c r="B11" s="804">
        <v>107582</v>
      </c>
      <c r="C11" s="804">
        <v>108534</v>
      </c>
      <c r="D11" s="804">
        <v>100033</v>
      </c>
      <c r="E11" s="804">
        <v>97663</v>
      </c>
      <c r="F11" s="804">
        <v>79339</v>
      </c>
      <c r="G11" s="804">
        <v>79858</v>
      </c>
      <c r="H11" s="804">
        <v>80525</v>
      </c>
      <c r="I11" s="804">
        <v>90982</v>
      </c>
    </row>
    <row r="12" spans="1:9">
      <c r="A12" s="803" t="s">
        <v>594</v>
      </c>
      <c r="B12" s="804">
        <v>1641</v>
      </c>
      <c r="C12" s="804">
        <v>1515</v>
      </c>
      <c r="D12" s="804">
        <v>1342</v>
      </c>
      <c r="E12" s="804">
        <v>1485</v>
      </c>
      <c r="F12" s="804">
        <v>1303</v>
      </c>
      <c r="G12" s="804">
        <v>1141</v>
      </c>
      <c r="H12" s="804">
        <v>1199</v>
      </c>
      <c r="I12" s="804">
        <v>941</v>
      </c>
    </row>
    <row r="13" spans="1:9" ht="26.25" customHeight="1">
      <c r="A13" s="803" t="s">
        <v>595</v>
      </c>
      <c r="B13" s="804">
        <v>94171</v>
      </c>
      <c r="C13" s="804">
        <v>96325</v>
      </c>
      <c r="D13" s="804">
        <v>92704</v>
      </c>
      <c r="E13" s="804">
        <v>96482</v>
      </c>
      <c r="F13" s="804">
        <v>89668</v>
      </c>
      <c r="G13" s="804">
        <v>88836</v>
      </c>
      <c r="H13" s="804">
        <v>80217</v>
      </c>
      <c r="I13" s="804">
        <v>80808</v>
      </c>
    </row>
    <row r="14" spans="1:9">
      <c r="A14" s="803" t="s">
        <v>596</v>
      </c>
      <c r="B14" s="804">
        <v>58900</v>
      </c>
      <c r="C14" s="804">
        <v>59017</v>
      </c>
      <c r="D14" s="804">
        <v>56967</v>
      </c>
      <c r="E14" s="804">
        <v>56871</v>
      </c>
      <c r="F14" s="804">
        <v>52115</v>
      </c>
      <c r="G14" s="804">
        <v>50538</v>
      </c>
      <c r="H14" s="804">
        <v>47594</v>
      </c>
      <c r="I14" s="804">
        <v>55406</v>
      </c>
    </row>
    <row r="15" spans="1:9">
      <c r="A15" s="803" t="s">
        <v>597</v>
      </c>
      <c r="B15" s="804">
        <v>207</v>
      </c>
      <c r="C15" s="804">
        <v>225</v>
      </c>
      <c r="D15" s="804">
        <v>220</v>
      </c>
      <c r="E15" s="804">
        <v>215</v>
      </c>
      <c r="F15" s="804">
        <v>239</v>
      </c>
      <c r="G15" s="804">
        <v>648</v>
      </c>
      <c r="H15" s="804">
        <v>653</v>
      </c>
      <c r="I15" s="804">
        <v>330</v>
      </c>
    </row>
    <row r="16" spans="1:9" ht="26.25" customHeight="1">
      <c r="A16" s="803" t="s">
        <v>598</v>
      </c>
      <c r="B16" s="804">
        <v>40635</v>
      </c>
      <c r="C16" s="804">
        <v>45192</v>
      </c>
      <c r="D16" s="804">
        <v>49086</v>
      </c>
      <c r="E16" s="804">
        <v>47221</v>
      </c>
      <c r="F16" s="804">
        <v>43663</v>
      </c>
      <c r="G16" s="804">
        <v>41925</v>
      </c>
      <c r="H16" s="804">
        <v>44313</v>
      </c>
      <c r="I16" s="408">
        <v>48527</v>
      </c>
    </row>
    <row r="17" spans="1:9">
      <c r="A17" s="803" t="s">
        <v>599</v>
      </c>
      <c r="B17" s="804">
        <v>18325</v>
      </c>
      <c r="C17" s="804">
        <v>17603</v>
      </c>
      <c r="D17" s="804">
        <v>13646</v>
      </c>
      <c r="E17" s="804">
        <v>12916</v>
      </c>
      <c r="F17" s="804">
        <v>12583</v>
      </c>
      <c r="G17" s="804">
        <v>13066</v>
      </c>
      <c r="H17" s="804">
        <v>12985</v>
      </c>
      <c r="I17" s="804">
        <v>15266</v>
      </c>
    </row>
    <row r="18" spans="1:9">
      <c r="A18" s="805" t="s">
        <v>600</v>
      </c>
      <c r="B18" s="806">
        <v>7274</v>
      </c>
      <c r="C18" s="806">
        <v>9621</v>
      </c>
      <c r="D18" s="806">
        <v>7439</v>
      </c>
      <c r="E18" s="806">
        <v>6569</v>
      </c>
      <c r="F18" s="806">
        <v>4937</v>
      </c>
      <c r="G18" s="806">
        <v>5427</v>
      </c>
      <c r="H18" s="806">
        <v>4644</v>
      </c>
      <c r="I18" s="806">
        <v>4033</v>
      </c>
    </row>
    <row r="19" spans="1:9">
      <c r="A19" s="803"/>
      <c r="B19" s="804"/>
      <c r="C19" s="804"/>
      <c r="D19" s="804"/>
      <c r="E19" s="804"/>
      <c r="F19" s="804"/>
      <c r="G19" s="804"/>
      <c r="H19" s="804"/>
    </row>
    <row r="20" spans="1:9">
      <c r="A20" s="718" t="s">
        <v>13</v>
      </c>
      <c r="B20" s="807"/>
      <c r="C20" s="808"/>
      <c r="D20" s="809"/>
      <c r="E20" s="808"/>
      <c r="F20" s="809"/>
      <c r="G20" s="711"/>
      <c r="H20" s="711"/>
    </row>
    <row r="21" spans="1:9" ht="25.5" customHeight="1">
      <c r="A21" s="1050" t="s">
        <v>601</v>
      </c>
      <c r="B21" s="1051"/>
      <c r="C21" s="1051"/>
      <c r="D21" s="1051"/>
      <c r="E21" s="1051"/>
      <c r="F21" s="1026"/>
      <c r="G21" s="1026"/>
      <c r="H21" s="1026"/>
    </row>
    <row r="22" spans="1:9" ht="25.5" customHeight="1">
      <c r="A22" s="1050" t="s">
        <v>602</v>
      </c>
      <c r="B22" s="1026"/>
      <c r="C22" s="1026"/>
      <c r="D22" s="1026"/>
      <c r="E22" s="1026"/>
      <c r="F22" s="1026"/>
      <c r="G22" s="1026"/>
      <c r="H22" s="1026"/>
    </row>
    <row r="23" spans="1:9" ht="15" customHeight="1">
      <c r="A23" s="1052" t="s">
        <v>603</v>
      </c>
      <c r="B23" s="1053"/>
      <c r="C23" s="1053"/>
      <c r="D23" s="1053"/>
      <c r="E23" s="1053"/>
      <c r="F23" s="1053"/>
      <c r="G23" s="711"/>
      <c r="H23" s="711"/>
    </row>
  </sheetData>
  <mergeCells count="3">
    <mergeCell ref="A21:H21"/>
    <mergeCell ref="A22:H22"/>
    <mergeCell ref="A23:F23"/>
  </mergeCells>
  <pageMargins left="0.70866141732283472" right="0.70866141732283472" top="0.74803149606299213" bottom="0.74803149606299213" header="0.31496062992125984" footer="0.31496062992125984"/>
  <pageSetup paperSize="9" scale="65" orientation="portrait" r:id="rId1"/>
</worksheet>
</file>

<file path=xl/worksheets/sheet43.xml><?xml version="1.0" encoding="utf-8"?>
<worksheet xmlns="http://schemas.openxmlformats.org/spreadsheetml/2006/main" xmlns:r="http://schemas.openxmlformats.org/officeDocument/2006/relationships">
  <sheetPr>
    <pageSetUpPr fitToPage="1"/>
  </sheetPr>
  <dimension ref="A1:E16"/>
  <sheetViews>
    <sheetView zoomScale="80" zoomScaleNormal="80" workbookViewId="0"/>
  </sheetViews>
  <sheetFormatPr defaultRowHeight="12.75"/>
  <cols>
    <col min="1" max="1" width="11.42578125" style="279" customWidth="1"/>
    <col min="2" max="5" width="17" style="279" customWidth="1"/>
    <col min="6" max="256" width="9.140625" style="279"/>
    <col min="257" max="257" width="11.42578125" style="279" customWidth="1"/>
    <col min="258" max="261" width="17" style="279" customWidth="1"/>
    <col min="262" max="512" width="9.140625" style="279"/>
    <col min="513" max="513" width="11.42578125" style="279" customWidth="1"/>
    <col min="514" max="517" width="17" style="279" customWidth="1"/>
    <col min="518" max="768" width="9.140625" style="279"/>
    <col min="769" max="769" width="11.42578125" style="279" customWidth="1"/>
    <col min="770" max="773" width="17" style="279" customWidth="1"/>
    <col min="774" max="1024" width="9.140625" style="279"/>
    <col min="1025" max="1025" width="11.42578125" style="279" customWidth="1"/>
    <col min="1026" max="1029" width="17" style="279" customWidth="1"/>
    <col min="1030" max="1280" width="9.140625" style="279"/>
    <col min="1281" max="1281" width="11.42578125" style="279" customWidth="1"/>
    <col min="1282" max="1285" width="17" style="279" customWidth="1"/>
    <col min="1286" max="1536" width="9.140625" style="279"/>
    <col min="1537" max="1537" width="11.42578125" style="279" customWidth="1"/>
    <col min="1538" max="1541" width="17" style="279" customWidth="1"/>
    <col min="1542" max="1792" width="9.140625" style="279"/>
    <col min="1793" max="1793" width="11.42578125" style="279" customWidth="1"/>
    <col min="1794" max="1797" width="17" style="279" customWidth="1"/>
    <col min="1798" max="2048" width="9.140625" style="279"/>
    <col min="2049" max="2049" width="11.42578125" style="279" customWidth="1"/>
    <col min="2050" max="2053" width="17" style="279" customWidth="1"/>
    <col min="2054" max="2304" width="9.140625" style="279"/>
    <col min="2305" max="2305" width="11.42578125" style="279" customWidth="1"/>
    <col min="2306" max="2309" width="17" style="279" customWidth="1"/>
    <col min="2310" max="2560" width="9.140625" style="279"/>
    <col min="2561" max="2561" width="11.42578125" style="279" customWidth="1"/>
    <col min="2562" max="2565" width="17" style="279" customWidth="1"/>
    <col min="2566" max="2816" width="9.140625" style="279"/>
    <col min="2817" max="2817" width="11.42578125" style="279" customWidth="1"/>
    <col min="2818" max="2821" width="17" style="279" customWidth="1"/>
    <col min="2822" max="3072" width="9.140625" style="279"/>
    <col min="3073" max="3073" width="11.42578125" style="279" customWidth="1"/>
    <col min="3074" max="3077" width="17" style="279" customWidth="1"/>
    <col min="3078" max="3328" width="9.140625" style="279"/>
    <col min="3329" max="3329" width="11.42578125" style="279" customWidth="1"/>
    <col min="3330" max="3333" width="17" style="279" customWidth="1"/>
    <col min="3334" max="3584" width="9.140625" style="279"/>
    <col min="3585" max="3585" width="11.42578125" style="279" customWidth="1"/>
    <col min="3586" max="3589" width="17" style="279" customWidth="1"/>
    <col min="3590" max="3840" width="9.140625" style="279"/>
    <col min="3841" max="3841" width="11.42578125" style="279" customWidth="1"/>
    <col min="3842" max="3845" width="17" style="279" customWidth="1"/>
    <col min="3846" max="4096" width="9.140625" style="279"/>
    <col min="4097" max="4097" width="11.42578125" style="279" customWidth="1"/>
    <col min="4098" max="4101" width="17" style="279" customWidth="1"/>
    <col min="4102" max="4352" width="9.140625" style="279"/>
    <col min="4353" max="4353" width="11.42578125" style="279" customWidth="1"/>
    <col min="4354" max="4357" width="17" style="279" customWidth="1"/>
    <col min="4358" max="4608" width="9.140625" style="279"/>
    <col min="4609" max="4609" width="11.42578125" style="279" customWidth="1"/>
    <col min="4610" max="4613" width="17" style="279" customWidth="1"/>
    <col min="4614" max="4864" width="9.140625" style="279"/>
    <col min="4865" max="4865" width="11.42578125" style="279" customWidth="1"/>
    <col min="4866" max="4869" width="17" style="279" customWidth="1"/>
    <col min="4870" max="5120" width="9.140625" style="279"/>
    <col min="5121" max="5121" width="11.42578125" style="279" customWidth="1"/>
    <col min="5122" max="5125" width="17" style="279" customWidth="1"/>
    <col min="5126" max="5376" width="9.140625" style="279"/>
    <col min="5377" max="5377" width="11.42578125" style="279" customWidth="1"/>
    <col min="5378" max="5381" width="17" style="279" customWidth="1"/>
    <col min="5382" max="5632" width="9.140625" style="279"/>
    <col min="5633" max="5633" width="11.42578125" style="279" customWidth="1"/>
    <col min="5634" max="5637" width="17" style="279" customWidth="1"/>
    <col min="5638" max="5888" width="9.140625" style="279"/>
    <col min="5889" max="5889" width="11.42578125" style="279" customWidth="1"/>
    <col min="5890" max="5893" width="17" style="279" customWidth="1"/>
    <col min="5894" max="6144" width="9.140625" style="279"/>
    <col min="6145" max="6145" width="11.42578125" style="279" customWidth="1"/>
    <col min="6146" max="6149" width="17" style="279" customWidth="1"/>
    <col min="6150" max="6400" width="9.140625" style="279"/>
    <col min="6401" max="6401" width="11.42578125" style="279" customWidth="1"/>
    <col min="6402" max="6405" width="17" style="279" customWidth="1"/>
    <col min="6406" max="6656" width="9.140625" style="279"/>
    <col min="6657" max="6657" width="11.42578125" style="279" customWidth="1"/>
    <col min="6658" max="6661" width="17" style="279" customWidth="1"/>
    <col min="6662" max="6912" width="9.140625" style="279"/>
    <col min="6913" max="6913" width="11.42578125" style="279" customWidth="1"/>
    <col min="6914" max="6917" width="17" style="279" customWidth="1"/>
    <col min="6918" max="7168" width="9.140625" style="279"/>
    <col min="7169" max="7169" width="11.42578125" style="279" customWidth="1"/>
    <col min="7170" max="7173" width="17" style="279" customWidth="1"/>
    <col min="7174" max="7424" width="9.140625" style="279"/>
    <col min="7425" max="7425" width="11.42578125" style="279" customWidth="1"/>
    <col min="7426" max="7429" width="17" style="279" customWidth="1"/>
    <col min="7430" max="7680" width="9.140625" style="279"/>
    <col min="7681" max="7681" width="11.42578125" style="279" customWidth="1"/>
    <col min="7682" max="7685" width="17" style="279" customWidth="1"/>
    <col min="7686" max="7936" width="9.140625" style="279"/>
    <col min="7937" max="7937" width="11.42578125" style="279" customWidth="1"/>
    <col min="7938" max="7941" width="17" style="279" customWidth="1"/>
    <col min="7942" max="8192" width="9.140625" style="279"/>
    <col min="8193" max="8193" width="11.42578125" style="279" customWidth="1"/>
    <col min="8194" max="8197" width="17" style="279" customWidth="1"/>
    <col min="8198" max="8448" width="9.140625" style="279"/>
    <col min="8449" max="8449" width="11.42578125" style="279" customWidth="1"/>
    <col min="8450" max="8453" width="17" style="279" customWidth="1"/>
    <col min="8454" max="8704" width="9.140625" style="279"/>
    <col min="8705" max="8705" width="11.42578125" style="279" customWidth="1"/>
    <col min="8706" max="8709" width="17" style="279" customWidth="1"/>
    <col min="8710" max="8960" width="9.140625" style="279"/>
    <col min="8961" max="8961" width="11.42578125" style="279" customWidth="1"/>
    <col min="8962" max="8965" width="17" style="279" customWidth="1"/>
    <col min="8966" max="9216" width="9.140625" style="279"/>
    <col min="9217" max="9217" width="11.42578125" style="279" customWidth="1"/>
    <col min="9218" max="9221" width="17" style="279" customWidth="1"/>
    <col min="9222" max="9472" width="9.140625" style="279"/>
    <col min="9473" max="9473" width="11.42578125" style="279" customWidth="1"/>
    <col min="9474" max="9477" width="17" style="279" customWidth="1"/>
    <col min="9478" max="9728" width="9.140625" style="279"/>
    <col min="9729" max="9729" width="11.42578125" style="279" customWidth="1"/>
    <col min="9730" max="9733" width="17" style="279" customWidth="1"/>
    <col min="9734" max="9984" width="9.140625" style="279"/>
    <col min="9985" max="9985" width="11.42578125" style="279" customWidth="1"/>
    <col min="9986" max="9989" width="17" style="279" customWidth="1"/>
    <col min="9990" max="10240" width="9.140625" style="279"/>
    <col min="10241" max="10241" width="11.42578125" style="279" customWidth="1"/>
    <col min="10242" max="10245" width="17" style="279" customWidth="1"/>
    <col min="10246" max="10496" width="9.140625" style="279"/>
    <col min="10497" max="10497" width="11.42578125" style="279" customWidth="1"/>
    <col min="10498" max="10501" width="17" style="279" customWidth="1"/>
    <col min="10502" max="10752" width="9.140625" style="279"/>
    <col min="10753" max="10753" width="11.42578125" style="279" customWidth="1"/>
    <col min="10754" max="10757" width="17" style="279" customWidth="1"/>
    <col min="10758" max="11008" width="9.140625" style="279"/>
    <col min="11009" max="11009" width="11.42578125" style="279" customWidth="1"/>
    <col min="11010" max="11013" width="17" style="279" customWidth="1"/>
    <col min="11014" max="11264" width="9.140625" style="279"/>
    <col min="11265" max="11265" width="11.42578125" style="279" customWidth="1"/>
    <col min="11266" max="11269" width="17" style="279" customWidth="1"/>
    <col min="11270" max="11520" width="9.140625" style="279"/>
    <col min="11521" max="11521" width="11.42578125" style="279" customWidth="1"/>
    <col min="11522" max="11525" width="17" style="279" customWidth="1"/>
    <col min="11526" max="11776" width="9.140625" style="279"/>
    <col min="11777" max="11777" width="11.42578125" style="279" customWidth="1"/>
    <col min="11778" max="11781" width="17" style="279" customWidth="1"/>
    <col min="11782" max="12032" width="9.140625" style="279"/>
    <col min="12033" max="12033" width="11.42578125" style="279" customWidth="1"/>
    <col min="12034" max="12037" width="17" style="279" customWidth="1"/>
    <col min="12038" max="12288" width="9.140625" style="279"/>
    <col min="12289" max="12289" width="11.42578125" style="279" customWidth="1"/>
    <col min="12290" max="12293" width="17" style="279" customWidth="1"/>
    <col min="12294" max="12544" width="9.140625" style="279"/>
    <col min="12545" max="12545" width="11.42578125" style="279" customWidth="1"/>
    <col min="12546" max="12549" width="17" style="279" customWidth="1"/>
    <col min="12550" max="12800" width="9.140625" style="279"/>
    <col min="12801" max="12801" width="11.42578125" style="279" customWidth="1"/>
    <col min="12802" max="12805" width="17" style="279" customWidth="1"/>
    <col min="12806" max="13056" width="9.140625" style="279"/>
    <col min="13057" max="13057" width="11.42578125" style="279" customWidth="1"/>
    <col min="13058" max="13061" width="17" style="279" customWidth="1"/>
    <col min="13062" max="13312" width="9.140625" style="279"/>
    <col min="13313" max="13313" width="11.42578125" style="279" customWidth="1"/>
    <col min="13314" max="13317" width="17" style="279" customWidth="1"/>
    <col min="13318" max="13568" width="9.140625" style="279"/>
    <col min="13569" max="13569" width="11.42578125" style="279" customWidth="1"/>
    <col min="13570" max="13573" width="17" style="279" customWidth="1"/>
    <col min="13574" max="13824" width="9.140625" style="279"/>
    <col min="13825" max="13825" width="11.42578125" style="279" customWidth="1"/>
    <col min="13826" max="13829" width="17" style="279" customWidth="1"/>
    <col min="13830" max="14080" width="9.140625" style="279"/>
    <col min="14081" max="14081" width="11.42578125" style="279" customWidth="1"/>
    <col min="14082" max="14085" width="17" style="279" customWidth="1"/>
    <col min="14086" max="14336" width="9.140625" style="279"/>
    <col min="14337" max="14337" width="11.42578125" style="279" customWidth="1"/>
    <col min="14338" max="14341" width="17" style="279" customWidth="1"/>
    <col min="14342" max="14592" width="9.140625" style="279"/>
    <col min="14593" max="14593" width="11.42578125" style="279" customWidth="1"/>
    <col min="14594" max="14597" width="17" style="279" customWidth="1"/>
    <col min="14598" max="14848" width="9.140625" style="279"/>
    <col min="14849" max="14849" width="11.42578125" style="279" customWidth="1"/>
    <col min="14850" max="14853" width="17" style="279" customWidth="1"/>
    <col min="14854" max="15104" width="9.140625" style="279"/>
    <col min="15105" max="15105" width="11.42578125" style="279" customWidth="1"/>
    <col min="15106" max="15109" width="17" style="279" customWidth="1"/>
    <col min="15110" max="15360" width="9.140625" style="279"/>
    <col min="15361" max="15361" width="11.42578125" style="279" customWidth="1"/>
    <col min="15362" max="15365" width="17" style="279" customWidth="1"/>
    <col min="15366" max="15616" width="9.140625" style="279"/>
    <col min="15617" max="15617" width="11.42578125" style="279" customWidth="1"/>
    <col min="15618" max="15621" width="17" style="279" customWidth="1"/>
    <col min="15622" max="15872" width="9.140625" style="279"/>
    <col min="15873" max="15873" width="11.42578125" style="279" customWidth="1"/>
    <col min="15874" max="15877" width="17" style="279" customWidth="1"/>
    <col min="15878" max="16128" width="9.140625" style="279"/>
    <col min="16129" max="16129" width="11.42578125" style="279" customWidth="1"/>
    <col min="16130" max="16133" width="17" style="279" customWidth="1"/>
    <col min="16134" max="16384" width="9.140625" style="279"/>
  </cols>
  <sheetData>
    <row r="1" spans="1:5">
      <c r="A1" s="660" t="s">
        <v>604</v>
      </c>
      <c r="E1" s="661"/>
    </row>
    <row r="2" spans="1:5">
      <c r="A2" s="1054" t="s">
        <v>605</v>
      </c>
      <c r="B2" s="1054"/>
      <c r="C2" s="1054"/>
      <c r="D2" s="1054"/>
      <c r="E2" s="1054"/>
    </row>
    <row r="3" spans="1:5">
      <c r="A3" s="407"/>
    </row>
    <row r="4" spans="1:5" ht="38.25">
      <c r="A4" s="810" t="s">
        <v>37</v>
      </c>
      <c r="B4" s="381" t="s">
        <v>606</v>
      </c>
      <c r="C4" s="381" t="s">
        <v>607</v>
      </c>
      <c r="D4" s="381" t="s">
        <v>608</v>
      </c>
      <c r="E4" s="381" t="s">
        <v>609</v>
      </c>
    </row>
    <row r="5" spans="1:5" ht="24.75" customHeight="1">
      <c r="A5" s="632">
        <v>2006</v>
      </c>
      <c r="B5" s="404">
        <v>830567</v>
      </c>
      <c r="C5" s="404">
        <v>279601</v>
      </c>
      <c r="D5" s="404">
        <v>295260</v>
      </c>
      <c r="E5" s="811">
        <v>0.59099999999999997</v>
      </c>
    </row>
    <row r="6" spans="1:5">
      <c r="A6" s="632">
        <v>2007</v>
      </c>
      <c r="B6" s="404">
        <v>811853</v>
      </c>
      <c r="C6" s="404">
        <v>305942</v>
      </c>
      <c r="D6" s="404">
        <v>252548</v>
      </c>
      <c r="E6" s="811">
        <v>0.59199999999999997</v>
      </c>
    </row>
    <row r="7" spans="1:5">
      <c r="A7" s="632">
        <v>2008</v>
      </c>
      <c r="B7" s="401">
        <v>846875</v>
      </c>
      <c r="C7" s="401">
        <v>298485</v>
      </c>
      <c r="D7" s="401">
        <v>254008</v>
      </c>
      <c r="E7" s="812">
        <v>0.60499999999999998</v>
      </c>
    </row>
    <row r="8" spans="1:5">
      <c r="A8" s="632">
        <v>2009</v>
      </c>
      <c r="B8" s="401">
        <v>902950</v>
      </c>
      <c r="C8" s="401">
        <v>263987</v>
      </c>
      <c r="D8" s="401">
        <v>198152</v>
      </c>
      <c r="E8" s="812">
        <v>0.66100000000000003</v>
      </c>
    </row>
    <row r="9" spans="1:5">
      <c r="A9" s="632">
        <v>2010</v>
      </c>
      <c r="B9" s="401">
        <v>942415</v>
      </c>
      <c r="C9" s="401">
        <v>258537</v>
      </c>
      <c r="D9" s="401">
        <v>192818</v>
      </c>
      <c r="E9" s="812">
        <v>0.67600000000000005</v>
      </c>
    </row>
    <row r="10" spans="1:5">
      <c r="A10" s="632">
        <v>2011</v>
      </c>
      <c r="B10" s="401">
        <v>949018</v>
      </c>
      <c r="C10" s="401">
        <v>230051</v>
      </c>
      <c r="D10" s="401">
        <v>172021</v>
      </c>
      <c r="E10" s="812">
        <v>0.70199999999999996</v>
      </c>
    </row>
    <row r="11" spans="1:5">
      <c r="A11" s="632">
        <v>2012</v>
      </c>
      <c r="B11" s="404">
        <v>952187</v>
      </c>
      <c r="C11" s="404">
        <v>230217</v>
      </c>
      <c r="D11" s="404">
        <v>154424</v>
      </c>
      <c r="E11" s="811">
        <v>0.71199999999999997</v>
      </c>
    </row>
    <row r="12" spans="1:5">
      <c r="A12" s="632">
        <v>2013</v>
      </c>
      <c r="B12" s="404">
        <v>936407</v>
      </c>
      <c r="C12" s="404">
        <v>223852</v>
      </c>
      <c r="D12" s="404">
        <v>136309</v>
      </c>
      <c r="E12" s="811">
        <v>0.72</v>
      </c>
    </row>
    <row r="13" spans="1:5">
      <c r="A13" s="702">
        <v>2014</v>
      </c>
      <c r="B13" s="813">
        <v>964448</v>
      </c>
      <c r="C13" s="813">
        <v>230268</v>
      </c>
      <c r="D13" s="813">
        <v>145692</v>
      </c>
      <c r="E13" s="814">
        <v>0.71899999999999997</v>
      </c>
    </row>
    <row r="14" spans="1:5">
      <c r="E14" s="411"/>
    </row>
    <row r="15" spans="1:5">
      <c r="A15" s="670" t="s">
        <v>13</v>
      </c>
    </row>
    <row r="16" spans="1:5" ht="31.5" customHeight="1">
      <c r="A16" s="1055" t="s">
        <v>610</v>
      </c>
      <c r="B16" s="1026"/>
      <c r="C16" s="1026"/>
      <c r="D16" s="1026"/>
      <c r="E16" s="1026"/>
    </row>
  </sheetData>
  <mergeCells count="2">
    <mergeCell ref="A2:E2"/>
    <mergeCell ref="A16:E16"/>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J46"/>
  <sheetViews>
    <sheetView zoomScale="85" zoomScaleNormal="85" workbookViewId="0"/>
  </sheetViews>
  <sheetFormatPr defaultRowHeight="12.75"/>
  <cols>
    <col min="1" max="2" width="9" style="279" customWidth="1"/>
    <col min="3" max="3" width="10.85546875" style="279" bestFit="1" customWidth="1"/>
    <col min="4" max="4" width="11.85546875" style="279" customWidth="1"/>
    <col min="5" max="10" width="14.5703125" style="279" customWidth="1"/>
    <col min="11" max="16384" width="9.140625" style="279"/>
  </cols>
  <sheetData>
    <row r="1" spans="1:10" s="411" customFormat="1">
      <c r="A1" s="369" t="s">
        <v>69</v>
      </c>
      <c r="I1" s="425" t="s">
        <v>35</v>
      </c>
    </row>
    <row r="2" spans="1:10" s="411" customFormat="1">
      <c r="A2" s="426" t="s">
        <v>389</v>
      </c>
      <c r="B2" s="426"/>
      <c r="C2" s="426"/>
      <c r="D2" s="426"/>
      <c r="E2" s="426"/>
      <c r="F2" s="427"/>
      <c r="G2" s="427"/>
      <c r="H2" s="427"/>
      <c r="I2" s="427"/>
    </row>
    <row r="3" spans="1:10" s="411" customFormat="1" ht="12" customHeight="1">
      <c r="A3" s="428"/>
      <c r="B3" s="428"/>
      <c r="C3" s="428"/>
      <c r="D3" s="428"/>
      <c r="F3" s="429"/>
      <c r="G3" s="429"/>
      <c r="H3" s="429"/>
      <c r="I3" s="429"/>
    </row>
    <row r="4" spans="1:10" s="411" customFormat="1" ht="57.75" customHeight="1">
      <c r="A4" s="430" t="s">
        <v>37</v>
      </c>
      <c r="B4" s="430" t="s">
        <v>38</v>
      </c>
      <c r="C4" s="381" t="s">
        <v>53</v>
      </c>
      <c r="D4" s="381" t="s">
        <v>70</v>
      </c>
      <c r="E4" s="431" t="s">
        <v>71</v>
      </c>
      <c r="F4" s="431" t="s">
        <v>72</v>
      </c>
      <c r="G4" s="431" t="s">
        <v>75</v>
      </c>
      <c r="H4" s="431" t="s">
        <v>77</v>
      </c>
      <c r="I4" s="431" t="s">
        <v>79</v>
      </c>
    </row>
    <row r="5" spans="1:10" s="411" customFormat="1" ht="27" customHeight="1">
      <c r="A5" s="397">
        <v>2010</v>
      </c>
      <c r="B5" s="397"/>
      <c r="C5" s="387">
        <v>179794</v>
      </c>
      <c r="D5" s="393">
        <v>69445</v>
      </c>
      <c r="E5" s="432">
        <v>38285</v>
      </c>
      <c r="F5" s="432">
        <v>5532</v>
      </c>
      <c r="G5" s="432">
        <v>1590</v>
      </c>
      <c r="H5" s="432">
        <v>24010</v>
      </c>
      <c r="I5" s="432">
        <v>28</v>
      </c>
      <c r="J5" s="433"/>
    </row>
    <row r="6" spans="1:10" s="411" customFormat="1">
      <c r="A6" s="398">
        <v>2011</v>
      </c>
      <c r="B6" s="397"/>
      <c r="C6" s="387">
        <v>166808</v>
      </c>
      <c r="D6" s="393">
        <v>65459</v>
      </c>
      <c r="E6" s="434">
        <v>35250</v>
      </c>
      <c r="F6" s="434">
        <v>5025</v>
      </c>
      <c r="G6" s="434">
        <v>1245</v>
      </c>
      <c r="H6" s="434">
        <v>23894</v>
      </c>
      <c r="I6" s="434">
        <v>45</v>
      </c>
      <c r="J6" s="433"/>
    </row>
    <row r="7" spans="1:10" s="411" customFormat="1" ht="14.25">
      <c r="A7" s="390" t="s">
        <v>334</v>
      </c>
      <c r="B7" s="397"/>
      <c r="C7" s="387">
        <v>156671</v>
      </c>
      <c r="D7" s="393">
        <v>60652</v>
      </c>
      <c r="E7" s="434">
        <v>32371</v>
      </c>
      <c r="F7" s="434">
        <v>4278</v>
      </c>
      <c r="G7" s="434">
        <v>789</v>
      </c>
      <c r="H7" s="434">
        <v>23163</v>
      </c>
      <c r="I7" s="434">
        <v>51</v>
      </c>
      <c r="J7" s="433"/>
    </row>
    <row r="8" spans="1:10" s="411" customFormat="1" ht="14.25">
      <c r="A8" s="390" t="s">
        <v>335</v>
      </c>
      <c r="B8" s="397"/>
      <c r="C8" s="387">
        <v>155087</v>
      </c>
      <c r="D8" s="388">
        <v>58240</v>
      </c>
      <c r="E8" s="434">
        <v>29811</v>
      </c>
      <c r="F8" s="434">
        <v>3910</v>
      </c>
      <c r="G8" s="434">
        <v>481</v>
      </c>
      <c r="H8" s="434">
        <v>23979</v>
      </c>
      <c r="I8" s="434">
        <v>59</v>
      </c>
      <c r="J8" s="433"/>
    </row>
    <row r="9" spans="1:10" s="411" customFormat="1">
      <c r="A9" s="276">
        <v>2014</v>
      </c>
      <c r="B9" s="397"/>
      <c r="C9" s="387">
        <v>158984</v>
      </c>
      <c r="D9" s="388">
        <v>58923</v>
      </c>
      <c r="E9" s="434">
        <v>29340</v>
      </c>
      <c r="F9" s="434">
        <v>3648</v>
      </c>
      <c r="G9" s="434">
        <v>348</v>
      </c>
      <c r="H9" s="434">
        <v>25529</v>
      </c>
      <c r="I9" s="434">
        <v>58</v>
      </c>
      <c r="J9" s="433"/>
    </row>
    <row r="10" spans="1:10" s="411" customFormat="1" ht="26.25" customHeight="1">
      <c r="A10" s="397">
        <v>2010</v>
      </c>
      <c r="B10" s="399" t="s">
        <v>12</v>
      </c>
      <c r="C10" s="435">
        <v>47592</v>
      </c>
      <c r="D10" s="436">
        <v>17723</v>
      </c>
      <c r="E10" s="434">
        <v>10176</v>
      </c>
      <c r="F10" s="434">
        <v>1339</v>
      </c>
      <c r="G10" s="434">
        <v>361</v>
      </c>
      <c r="H10" s="434">
        <v>5843</v>
      </c>
      <c r="I10" s="434">
        <v>4</v>
      </c>
    </row>
    <row r="11" spans="1:10" s="411" customFormat="1">
      <c r="A11" s="397"/>
      <c r="B11" s="399" t="s">
        <v>44</v>
      </c>
      <c r="C11" s="435">
        <v>44051</v>
      </c>
      <c r="D11" s="436">
        <v>17242</v>
      </c>
      <c r="E11" s="434">
        <v>9474</v>
      </c>
      <c r="F11" s="434">
        <v>1366</v>
      </c>
      <c r="G11" s="434">
        <v>394</v>
      </c>
      <c r="H11" s="434">
        <v>6001</v>
      </c>
      <c r="I11" s="434">
        <v>7</v>
      </c>
    </row>
    <row r="12" spans="1:10" s="411" customFormat="1">
      <c r="A12" s="397"/>
      <c r="B12" s="399" t="s">
        <v>7</v>
      </c>
      <c r="C12" s="435">
        <v>45476</v>
      </c>
      <c r="D12" s="436">
        <v>17947</v>
      </c>
      <c r="E12" s="434">
        <v>9653</v>
      </c>
      <c r="F12" s="434">
        <v>1462</v>
      </c>
      <c r="G12" s="434">
        <v>418</v>
      </c>
      <c r="H12" s="434">
        <v>6406</v>
      </c>
      <c r="I12" s="434">
        <v>8</v>
      </c>
    </row>
    <row r="13" spans="1:10" s="411" customFormat="1">
      <c r="A13" s="397"/>
      <c r="B13" s="399" t="s">
        <v>8</v>
      </c>
      <c r="C13" s="435">
        <v>42675</v>
      </c>
      <c r="D13" s="436">
        <v>16533</v>
      </c>
      <c r="E13" s="434">
        <v>8982</v>
      </c>
      <c r="F13" s="434">
        <v>1365</v>
      </c>
      <c r="G13" s="434">
        <v>417</v>
      </c>
      <c r="H13" s="434">
        <v>5760</v>
      </c>
      <c r="I13" s="434">
        <v>9</v>
      </c>
    </row>
    <row r="14" spans="1:10" s="411" customFormat="1" ht="26.25" customHeight="1">
      <c r="A14" s="397">
        <v>2011</v>
      </c>
      <c r="B14" s="399" t="s">
        <v>12</v>
      </c>
      <c r="C14" s="409">
        <v>44184</v>
      </c>
      <c r="D14" s="436">
        <v>17322</v>
      </c>
      <c r="E14" s="434">
        <v>9491</v>
      </c>
      <c r="F14" s="434">
        <v>1345</v>
      </c>
      <c r="G14" s="434">
        <v>378</v>
      </c>
      <c r="H14" s="434">
        <v>6098</v>
      </c>
      <c r="I14" s="434">
        <v>10</v>
      </c>
    </row>
    <row r="15" spans="1:10" s="411" customFormat="1">
      <c r="A15" s="397"/>
      <c r="B15" s="399" t="s">
        <v>44</v>
      </c>
      <c r="C15" s="409">
        <v>40640</v>
      </c>
      <c r="D15" s="436">
        <v>15721</v>
      </c>
      <c r="E15" s="434">
        <v>8503</v>
      </c>
      <c r="F15" s="434">
        <v>1223</v>
      </c>
      <c r="G15" s="434">
        <v>300</v>
      </c>
      <c r="H15" s="434">
        <v>5683</v>
      </c>
      <c r="I15" s="434">
        <v>12</v>
      </c>
    </row>
    <row r="16" spans="1:10" s="411" customFormat="1">
      <c r="A16" s="397"/>
      <c r="B16" s="399" t="s">
        <v>7</v>
      </c>
      <c r="C16" s="409">
        <v>41736</v>
      </c>
      <c r="D16" s="436">
        <v>16407</v>
      </c>
      <c r="E16" s="434">
        <v>8755</v>
      </c>
      <c r="F16" s="434">
        <v>1239</v>
      </c>
      <c r="G16" s="434">
        <v>289</v>
      </c>
      <c r="H16" s="434">
        <v>6117</v>
      </c>
      <c r="I16" s="434">
        <v>7</v>
      </c>
    </row>
    <row r="17" spans="1:10" s="411" customFormat="1">
      <c r="A17" s="397"/>
      <c r="B17" s="399" t="s">
        <v>8</v>
      </c>
      <c r="C17" s="409">
        <v>40248</v>
      </c>
      <c r="D17" s="436">
        <v>16009</v>
      </c>
      <c r="E17" s="434">
        <v>8501</v>
      </c>
      <c r="F17" s="434">
        <v>1218</v>
      </c>
      <c r="G17" s="434">
        <v>278</v>
      </c>
      <c r="H17" s="434">
        <v>5996</v>
      </c>
      <c r="I17" s="434">
        <v>16</v>
      </c>
    </row>
    <row r="18" spans="1:10" s="411" customFormat="1" ht="26.25" customHeight="1">
      <c r="A18" s="397">
        <v>2012</v>
      </c>
      <c r="B18" s="398" t="s">
        <v>12</v>
      </c>
      <c r="C18" s="409">
        <v>43110</v>
      </c>
      <c r="D18" s="436">
        <v>16714</v>
      </c>
      <c r="E18" s="434">
        <v>9418</v>
      </c>
      <c r="F18" s="434">
        <v>1154</v>
      </c>
      <c r="G18" s="434">
        <v>252</v>
      </c>
      <c r="H18" s="434">
        <v>5873</v>
      </c>
      <c r="I18" s="434">
        <v>17</v>
      </c>
    </row>
    <row r="19" spans="1:10" s="411" customFormat="1">
      <c r="A19" s="397"/>
      <c r="B19" s="398" t="s">
        <v>6</v>
      </c>
      <c r="C19" s="409">
        <v>37801</v>
      </c>
      <c r="D19" s="436">
        <v>14791</v>
      </c>
      <c r="E19" s="434">
        <v>7769</v>
      </c>
      <c r="F19" s="434">
        <v>1085</v>
      </c>
      <c r="G19" s="434">
        <v>197</v>
      </c>
      <c r="H19" s="434">
        <v>5731</v>
      </c>
      <c r="I19" s="434">
        <v>9</v>
      </c>
    </row>
    <row r="20" spans="1:10" s="411" customFormat="1">
      <c r="A20" s="397"/>
      <c r="B20" s="398" t="s">
        <v>7</v>
      </c>
      <c r="C20" s="409">
        <v>37811</v>
      </c>
      <c r="D20" s="436">
        <v>14528</v>
      </c>
      <c r="E20" s="434">
        <v>7657</v>
      </c>
      <c r="F20" s="434">
        <v>995</v>
      </c>
      <c r="G20" s="434">
        <v>168</v>
      </c>
      <c r="H20" s="434">
        <v>5692</v>
      </c>
      <c r="I20" s="434">
        <v>16</v>
      </c>
    </row>
    <row r="21" spans="1:10" s="411" customFormat="1">
      <c r="A21" s="397"/>
      <c r="B21" s="398" t="s">
        <v>8</v>
      </c>
      <c r="C21" s="409">
        <v>37949</v>
      </c>
      <c r="D21" s="436">
        <v>14619</v>
      </c>
      <c r="E21" s="434">
        <v>7527</v>
      </c>
      <c r="F21" s="434">
        <v>1044</v>
      </c>
      <c r="G21" s="434">
        <v>172</v>
      </c>
      <c r="H21" s="434">
        <v>5867</v>
      </c>
      <c r="I21" s="434">
        <v>9</v>
      </c>
    </row>
    <row r="22" spans="1:10" s="411" customFormat="1" ht="26.25" customHeight="1">
      <c r="A22" s="397">
        <v>2013</v>
      </c>
      <c r="B22" s="398" t="s">
        <v>9</v>
      </c>
      <c r="C22" s="409">
        <v>39123</v>
      </c>
      <c r="D22" s="396">
        <v>14899</v>
      </c>
      <c r="E22" s="434">
        <v>7607</v>
      </c>
      <c r="F22" s="434">
        <v>1049</v>
      </c>
      <c r="G22" s="434">
        <v>160</v>
      </c>
      <c r="H22" s="434">
        <v>6069</v>
      </c>
      <c r="I22" s="434">
        <v>14</v>
      </c>
    </row>
    <row r="23" spans="1:10" s="411" customFormat="1">
      <c r="A23" s="397"/>
      <c r="B23" s="399" t="s">
        <v>44</v>
      </c>
      <c r="C23" s="409">
        <v>37951</v>
      </c>
      <c r="D23" s="396">
        <v>14253</v>
      </c>
      <c r="E23" s="434">
        <v>7399</v>
      </c>
      <c r="F23" s="434">
        <v>955</v>
      </c>
      <c r="G23" s="434">
        <v>133</v>
      </c>
      <c r="H23" s="434">
        <v>5755</v>
      </c>
      <c r="I23" s="434">
        <v>11</v>
      </c>
    </row>
    <row r="24" spans="1:10" s="411" customFormat="1">
      <c r="A24" s="397"/>
      <c r="B24" s="399" t="s">
        <v>11</v>
      </c>
      <c r="C24" s="409">
        <v>39460</v>
      </c>
      <c r="D24" s="396">
        <v>14804</v>
      </c>
      <c r="E24" s="434">
        <v>7518</v>
      </c>
      <c r="F24" s="434">
        <v>963</v>
      </c>
      <c r="G24" s="434">
        <v>108</v>
      </c>
      <c r="H24" s="434">
        <v>6193</v>
      </c>
      <c r="I24" s="434">
        <v>22</v>
      </c>
    </row>
    <row r="25" spans="1:10" s="411" customFormat="1">
      <c r="A25" s="397"/>
      <c r="B25" s="399" t="s">
        <v>65</v>
      </c>
      <c r="C25" s="409">
        <v>38553</v>
      </c>
      <c r="D25" s="396">
        <v>14284</v>
      </c>
      <c r="E25" s="434">
        <v>7287</v>
      </c>
      <c r="F25" s="434">
        <v>943</v>
      </c>
      <c r="G25" s="434">
        <v>80</v>
      </c>
      <c r="H25" s="434">
        <v>5962</v>
      </c>
      <c r="I25" s="434">
        <v>12</v>
      </c>
    </row>
    <row r="26" spans="1:10" s="399" customFormat="1" ht="27" customHeight="1">
      <c r="A26" s="397">
        <v>2014</v>
      </c>
      <c r="B26" s="398" t="s">
        <v>9</v>
      </c>
      <c r="C26" s="409">
        <v>41771</v>
      </c>
      <c r="D26" s="396">
        <v>15411</v>
      </c>
      <c r="E26" s="434">
        <v>7803</v>
      </c>
      <c r="F26" s="434">
        <v>975</v>
      </c>
      <c r="G26" s="434">
        <v>112</v>
      </c>
      <c r="H26" s="434">
        <v>6503</v>
      </c>
      <c r="I26" s="434">
        <v>18</v>
      </c>
      <c r="J26" s="434"/>
    </row>
    <row r="27" spans="1:10" s="399" customFormat="1">
      <c r="A27" s="397"/>
      <c r="B27" s="407" t="s">
        <v>44</v>
      </c>
      <c r="C27" s="409">
        <v>39139</v>
      </c>
      <c r="D27" s="396">
        <v>14409</v>
      </c>
      <c r="E27" s="434">
        <v>7132</v>
      </c>
      <c r="F27" s="434">
        <v>930</v>
      </c>
      <c r="G27" s="434">
        <v>69</v>
      </c>
      <c r="H27" s="434">
        <v>6268</v>
      </c>
      <c r="I27" s="434">
        <v>10</v>
      </c>
      <c r="J27" s="434"/>
    </row>
    <row r="28" spans="1:10" s="399" customFormat="1">
      <c r="A28" s="397"/>
      <c r="B28" s="277" t="s">
        <v>11</v>
      </c>
      <c r="C28" s="409">
        <v>40058</v>
      </c>
      <c r="D28" s="396">
        <v>15121</v>
      </c>
      <c r="E28" s="434">
        <v>7441</v>
      </c>
      <c r="F28" s="434">
        <v>895</v>
      </c>
      <c r="G28" s="434">
        <v>101</v>
      </c>
      <c r="H28" s="434">
        <v>6666</v>
      </c>
      <c r="I28" s="434">
        <v>18</v>
      </c>
      <c r="J28" s="434"/>
    </row>
    <row r="29" spans="1:10" s="399" customFormat="1">
      <c r="A29" s="397"/>
      <c r="B29" s="277" t="s">
        <v>65</v>
      </c>
      <c r="C29" s="409">
        <v>38016</v>
      </c>
      <c r="D29" s="396">
        <v>13982</v>
      </c>
      <c r="E29" s="434">
        <v>6964</v>
      </c>
      <c r="F29" s="434">
        <v>848</v>
      </c>
      <c r="G29" s="434">
        <v>66</v>
      </c>
      <c r="H29" s="434">
        <v>6092</v>
      </c>
      <c r="I29" s="434">
        <v>12</v>
      </c>
      <c r="J29" s="434"/>
    </row>
    <row r="30" spans="1:10" s="411" customFormat="1" ht="27" customHeight="1">
      <c r="A30" s="397">
        <v>2015</v>
      </c>
      <c r="B30" s="277" t="s">
        <v>344</v>
      </c>
      <c r="C30" s="409">
        <v>40931</v>
      </c>
      <c r="D30" s="396">
        <v>14808</v>
      </c>
      <c r="E30" s="434">
        <v>7543</v>
      </c>
      <c r="F30" s="434">
        <v>946</v>
      </c>
      <c r="G30" s="434">
        <v>71</v>
      </c>
      <c r="H30" s="434">
        <v>6228</v>
      </c>
      <c r="I30" s="434">
        <v>20</v>
      </c>
      <c r="J30" s="434"/>
    </row>
    <row r="31" spans="1:10" s="411" customFormat="1" ht="13.5" customHeight="1">
      <c r="A31" s="418"/>
      <c r="B31" s="364" t="s">
        <v>384</v>
      </c>
      <c r="C31" s="419">
        <v>40747</v>
      </c>
      <c r="D31" s="420">
        <v>14991</v>
      </c>
      <c r="E31" s="437">
        <v>7224</v>
      </c>
      <c r="F31" s="437">
        <v>795</v>
      </c>
      <c r="G31" s="437">
        <v>54</v>
      </c>
      <c r="H31" s="437">
        <v>6901</v>
      </c>
      <c r="I31" s="437">
        <v>17</v>
      </c>
      <c r="J31" s="434"/>
    </row>
    <row r="32" spans="1:10">
      <c r="A32" s="397"/>
      <c r="B32" s="407"/>
      <c r="C32" s="409"/>
      <c r="D32" s="408"/>
      <c r="E32" s="399"/>
      <c r="F32" s="434"/>
      <c r="G32" s="434"/>
      <c r="H32" s="434"/>
      <c r="I32" s="434"/>
    </row>
    <row r="33" spans="1:10" s="412" customFormat="1" ht="11.25">
      <c r="A33" s="438" t="s">
        <v>13</v>
      </c>
      <c r="B33" s="346"/>
      <c r="C33" s="346"/>
      <c r="D33" s="346"/>
      <c r="E33" s="346"/>
      <c r="F33" s="346"/>
      <c r="G33" s="346"/>
      <c r="H33" s="346"/>
      <c r="I33" s="346"/>
      <c r="J33" s="346"/>
    </row>
    <row r="34" spans="1:10" s="412" customFormat="1" ht="24.75" customHeight="1">
      <c r="A34" s="865" t="s">
        <v>388</v>
      </c>
      <c r="B34" s="865"/>
      <c r="C34" s="865"/>
      <c r="D34" s="865"/>
      <c r="E34" s="865"/>
      <c r="F34" s="865"/>
      <c r="G34" s="865"/>
      <c r="H34" s="865"/>
      <c r="I34" s="865"/>
      <c r="J34" s="346"/>
    </row>
    <row r="35" spans="1:10" s="412" customFormat="1" ht="24.75" customHeight="1">
      <c r="A35" s="865" t="s">
        <v>74</v>
      </c>
      <c r="B35" s="865"/>
      <c r="C35" s="865"/>
      <c r="D35" s="865"/>
      <c r="E35" s="865"/>
      <c r="F35" s="865"/>
      <c r="G35" s="865"/>
      <c r="H35" s="865"/>
      <c r="I35" s="865"/>
      <c r="J35" s="346"/>
    </row>
    <row r="36" spans="1:10" s="412" customFormat="1" ht="21.75" customHeight="1">
      <c r="A36" s="865" t="s">
        <v>73</v>
      </c>
      <c r="B36" s="865"/>
      <c r="C36" s="865"/>
      <c r="D36" s="865"/>
      <c r="E36" s="865"/>
      <c r="F36" s="865"/>
      <c r="G36" s="865"/>
      <c r="H36" s="865"/>
      <c r="I36" s="865"/>
      <c r="J36" s="346"/>
    </row>
    <row r="37" spans="1:10" s="412" customFormat="1" ht="22.5" customHeight="1">
      <c r="A37" s="865" t="s">
        <v>76</v>
      </c>
      <c r="B37" s="865"/>
      <c r="C37" s="865"/>
      <c r="D37" s="865"/>
      <c r="E37" s="865"/>
      <c r="F37" s="865"/>
      <c r="G37" s="865"/>
      <c r="H37" s="865"/>
      <c r="I37" s="865"/>
      <c r="J37" s="346"/>
    </row>
    <row r="38" spans="1:10" s="412" customFormat="1" ht="12.75" customHeight="1">
      <c r="A38" s="865" t="s">
        <v>78</v>
      </c>
      <c r="B38" s="865"/>
      <c r="C38" s="865"/>
      <c r="D38" s="865"/>
      <c r="E38" s="865"/>
      <c r="F38" s="865"/>
      <c r="G38" s="865"/>
      <c r="H38" s="865"/>
      <c r="I38" s="865"/>
      <c r="J38" s="346"/>
    </row>
    <row r="39" spans="1:10">
      <c r="A39" s="278" t="s">
        <v>336</v>
      </c>
    </row>
    <row r="40" spans="1:10">
      <c r="A40" s="412"/>
      <c r="F40" s="439"/>
      <c r="G40" s="439"/>
      <c r="H40" s="439"/>
      <c r="I40" s="439"/>
    </row>
    <row r="41" spans="1:10">
      <c r="A41" s="412"/>
    </row>
    <row r="42" spans="1:10">
      <c r="A42" s="412"/>
    </row>
    <row r="43" spans="1:10">
      <c r="A43" s="412"/>
    </row>
    <row r="44" spans="1:10">
      <c r="A44" s="412"/>
    </row>
    <row r="45" spans="1:10">
      <c r="A45" s="412"/>
    </row>
    <row r="46" spans="1:10">
      <c r="A46" s="412"/>
    </row>
  </sheetData>
  <protectedRanges>
    <protectedRange sqref="C19:C20" name="Range1_1_1_1"/>
    <protectedRange sqref="D22:D29" name="Range1_2_1_2_1_2_1"/>
    <protectedRange sqref="C30:C31" name="Range1_2_1_2_1_2"/>
    <protectedRange sqref="D30:D31" name="Range1_2_1_2_1_2_2"/>
  </protectedRanges>
  <mergeCells count="5">
    <mergeCell ref="A34:I34"/>
    <mergeCell ref="A35:I35"/>
    <mergeCell ref="A36:I36"/>
    <mergeCell ref="A37:I37"/>
    <mergeCell ref="A38:I38"/>
  </mergeCells>
  <hyperlinks>
    <hyperlink ref="I1" location="Index!A1" display="Index"/>
  </hyperlinks>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N28"/>
  <sheetViews>
    <sheetView showGridLines="0" zoomScale="85" zoomScaleNormal="85" workbookViewId="0"/>
  </sheetViews>
  <sheetFormatPr defaultRowHeight="12.75"/>
  <cols>
    <col min="1" max="1" width="19.28515625" style="16" customWidth="1"/>
    <col min="2" max="2" width="10.140625" style="16" bestFit="1" customWidth="1"/>
    <col min="3" max="3" width="9.7109375" style="16" bestFit="1" customWidth="1"/>
    <col min="4" max="4" width="11.42578125" style="16" customWidth="1"/>
    <col min="5" max="5" width="9.28515625" style="16" bestFit="1" customWidth="1"/>
    <col min="6" max="6" width="14.140625" style="16" customWidth="1"/>
    <col min="7" max="7" width="9.28515625" style="16" bestFit="1" customWidth="1"/>
    <col min="8" max="8" width="12.28515625" style="16" customWidth="1"/>
    <col min="9" max="9" width="9.28515625" style="16" bestFit="1" customWidth="1"/>
    <col min="10" max="252" width="9.140625" style="16"/>
    <col min="253" max="253" width="19.28515625" style="16" customWidth="1"/>
    <col min="254" max="254" width="10.140625" style="16" bestFit="1" customWidth="1"/>
    <col min="255" max="255" width="1.7109375" style="16" customWidth="1"/>
    <col min="256" max="256" width="9.7109375" style="16" bestFit="1" customWidth="1"/>
    <col min="257" max="257" width="11.42578125" style="16" customWidth="1"/>
    <col min="258" max="258" width="1.7109375" style="16" customWidth="1"/>
    <col min="259" max="259" width="9.28515625" style="16" bestFit="1" customWidth="1"/>
    <col min="260" max="260" width="14.140625" style="16" customWidth="1"/>
    <col min="261" max="261" width="1.7109375" style="16" customWidth="1"/>
    <col min="262" max="262" width="9.28515625" style="16" bestFit="1" customWidth="1"/>
    <col min="263" max="263" width="12.28515625" style="16" customWidth="1"/>
    <col min="264" max="264" width="1.7109375" style="16" customWidth="1"/>
    <col min="265" max="265" width="9.28515625" style="16" bestFit="1" customWidth="1"/>
    <col min="266" max="508" width="9.140625" style="16"/>
    <col min="509" max="509" width="19.28515625" style="16" customWidth="1"/>
    <col min="510" max="510" width="10.140625" style="16" bestFit="1" customWidth="1"/>
    <col min="511" max="511" width="1.7109375" style="16" customWidth="1"/>
    <col min="512" max="512" width="9.7109375" style="16" bestFit="1" customWidth="1"/>
    <col min="513" max="513" width="11.42578125" style="16" customWidth="1"/>
    <col min="514" max="514" width="1.7109375" style="16" customWidth="1"/>
    <col min="515" max="515" width="9.28515625" style="16" bestFit="1" customWidth="1"/>
    <col min="516" max="516" width="14.140625" style="16" customWidth="1"/>
    <col min="517" max="517" width="1.7109375" style="16" customWidth="1"/>
    <col min="518" max="518" width="9.28515625" style="16" bestFit="1" customWidth="1"/>
    <col min="519" max="519" width="12.28515625" style="16" customWidth="1"/>
    <col min="520" max="520" width="1.7109375" style="16" customWidth="1"/>
    <col min="521" max="521" width="9.28515625" style="16" bestFit="1" customWidth="1"/>
    <col min="522" max="764" width="9.140625" style="16"/>
    <col min="765" max="765" width="19.28515625" style="16" customWidth="1"/>
    <col min="766" max="766" width="10.140625" style="16" bestFit="1" customWidth="1"/>
    <col min="767" max="767" width="1.7109375" style="16" customWidth="1"/>
    <col min="768" max="768" width="9.7109375" style="16" bestFit="1" customWidth="1"/>
    <col min="769" max="769" width="11.42578125" style="16" customWidth="1"/>
    <col min="770" max="770" width="1.7109375" style="16" customWidth="1"/>
    <col min="771" max="771" width="9.28515625" style="16" bestFit="1" customWidth="1"/>
    <col min="772" max="772" width="14.140625" style="16" customWidth="1"/>
    <col min="773" max="773" width="1.7109375" style="16" customWidth="1"/>
    <col min="774" max="774" width="9.28515625" style="16" bestFit="1" customWidth="1"/>
    <col min="775" max="775" width="12.28515625" style="16" customWidth="1"/>
    <col min="776" max="776" width="1.7109375" style="16" customWidth="1"/>
    <col min="777" max="777" width="9.28515625" style="16" bestFit="1" customWidth="1"/>
    <col min="778" max="1020" width="9.140625" style="16"/>
    <col min="1021" max="1021" width="19.28515625" style="16" customWidth="1"/>
    <col min="1022" max="1022" width="10.140625" style="16" bestFit="1" customWidth="1"/>
    <col min="1023" max="1023" width="1.7109375" style="16" customWidth="1"/>
    <col min="1024" max="1024" width="9.7109375" style="16" bestFit="1" customWidth="1"/>
    <col min="1025" max="1025" width="11.42578125" style="16" customWidth="1"/>
    <col min="1026" max="1026" width="1.7109375" style="16" customWidth="1"/>
    <col min="1027" max="1027" width="9.28515625" style="16" bestFit="1" customWidth="1"/>
    <col min="1028" max="1028" width="14.140625" style="16" customWidth="1"/>
    <col min="1029" max="1029" width="1.7109375" style="16" customWidth="1"/>
    <col min="1030" max="1030" width="9.28515625" style="16" bestFit="1" customWidth="1"/>
    <col min="1031" max="1031" width="12.28515625" style="16" customWidth="1"/>
    <col min="1032" max="1032" width="1.7109375" style="16" customWidth="1"/>
    <col min="1033" max="1033" width="9.28515625" style="16" bestFit="1" customWidth="1"/>
    <col min="1034" max="1276" width="9.140625" style="16"/>
    <col min="1277" max="1277" width="19.28515625" style="16" customWidth="1"/>
    <col min="1278" max="1278" width="10.140625" style="16" bestFit="1" customWidth="1"/>
    <col min="1279" max="1279" width="1.7109375" style="16" customWidth="1"/>
    <col min="1280" max="1280" width="9.7109375" style="16" bestFit="1" customWidth="1"/>
    <col min="1281" max="1281" width="11.42578125" style="16" customWidth="1"/>
    <col min="1282" max="1282" width="1.7109375" style="16" customWidth="1"/>
    <col min="1283" max="1283" width="9.28515625" style="16" bestFit="1" customWidth="1"/>
    <col min="1284" max="1284" width="14.140625" style="16" customWidth="1"/>
    <col min="1285" max="1285" width="1.7109375" style="16" customWidth="1"/>
    <col min="1286" max="1286" width="9.28515625" style="16" bestFit="1" customWidth="1"/>
    <col min="1287" max="1287" width="12.28515625" style="16" customWidth="1"/>
    <col min="1288" max="1288" width="1.7109375" style="16" customWidth="1"/>
    <col min="1289" max="1289" width="9.28515625" style="16" bestFit="1" customWidth="1"/>
    <col min="1290" max="1532" width="9.140625" style="16"/>
    <col min="1533" max="1533" width="19.28515625" style="16" customWidth="1"/>
    <col min="1534" max="1534" width="10.140625" style="16" bestFit="1" customWidth="1"/>
    <col min="1535" max="1535" width="1.7109375" style="16" customWidth="1"/>
    <col min="1536" max="1536" width="9.7109375" style="16" bestFit="1" customWidth="1"/>
    <col min="1537" max="1537" width="11.42578125" style="16" customWidth="1"/>
    <col min="1538" max="1538" width="1.7109375" style="16" customWidth="1"/>
    <col min="1539" max="1539" width="9.28515625" style="16" bestFit="1" customWidth="1"/>
    <col min="1540" max="1540" width="14.140625" style="16" customWidth="1"/>
    <col min="1541" max="1541" width="1.7109375" style="16" customWidth="1"/>
    <col min="1542" max="1542" width="9.28515625" style="16" bestFit="1" customWidth="1"/>
    <col min="1543" max="1543" width="12.28515625" style="16" customWidth="1"/>
    <col min="1544" max="1544" width="1.7109375" style="16" customWidth="1"/>
    <col min="1545" max="1545" width="9.28515625" style="16" bestFit="1" customWidth="1"/>
    <col min="1546" max="1788" width="9.140625" style="16"/>
    <col min="1789" max="1789" width="19.28515625" style="16" customWidth="1"/>
    <col min="1790" max="1790" width="10.140625" style="16" bestFit="1" customWidth="1"/>
    <col min="1791" max="1791" width="1.7109375" style="16" customWidth="1"/>
    <col min="1792" max="1792" width="9.7109375" style="16" bestFit="1" customWidth="1"/>
    <col min="1793" max="1793" width="11.42578125" style="16" customWidth="1"/>
    <col min="1794" max="1794" width="1.7109375" style="16" customWidth="1"/>
    <col min="1795" max="1795" width="9.28515625" style="16" bestFit="1" customWidth="1"/>
    <col min="1796" max="1796" width="14.140625" style="16" customWidth="1"/>
    <col min="1797" max="1797" width="1.7109375" style="16" customWidth="1"/>
    <col min="1798" max="1798" width="9.28515625" style="16" bestFit="1" customWidth="1"/>
    <col min="1799" max="1799" width="12.28515625" style="16" customWidth="1"/>
    <col min="1800" max="1800" width="1.7109375" style="16" customWidth="1"/>
    <col min="1801" max="1801" width="9.28515625" style="16" bestFit="1" customWidth="1"/>
    <col min="1802" max="2044" width="9.140625" style="16"/>
    <col min="2045" max="2045" width="19.28515625" style="16" customWidth="1"/>
    <col min="2046" max="2046" width="10.140625" style="16" bestFit="1" customWidth="1"/>
    <col min="2047" max="2047" width="1.7109375" style="16" customWidth="1"/>
    <col min="2048" max="2048" width="9.7109375" style="16" bestFit="1" customWidth="1"/>
    <col min="2049" max="2049" width="11.42578125" style="16" customWidth="1"/>
    <col min="2050" max="2050" width="1.7109375" style="16" customWidth="1"/>
    <col min="2051" max="2051" width="9.28515625" style="16" bestFit="1" customWidth="1"/>
    <col min="2052" max="2052" width="14.140625" style="16" customWidth="1"/>
    <col min="2053" max="2053" width="1.7109375" style="16" customWidth="1"/>
    <col min="2054" max="2054" width="9.28515625" style="16" bestFit="1" customWidth="1"/>
    <col min="2055" max="2055" width="12.28515625" style="16" customWidth="1"/>
    <col min="2056" max="2056" width="1.7109375" style="16" customWidth="1"/>
    <col min="2057" max="2057" width="9.28515625" style="16" bestFit="1" customWidth="1"/>
    <col min="2058" max="2300" width="9.140625" style="16"/>
    <col min="2301" max="2301" width="19.28515625" style="16" customWidth="1"/>
    <col min="2302" max="2302" width="10.140625" style="16" bestFit="1" customWidth="1"/>
    <col min="2303" max="2303" width="1.7109375" style="16" customWidth="1"/>
    <col min="2304" max="2304" width="9.7109375" style="16" bestFit="1" customWidth="1"/>
    <col min="2305" max="2305" width="11.42578125" style="16" customWidth="1"/>
    <col min="2306" max="2306" width="1.7109375" style="16" customWidth="1"/>
    <col min="2307" max="2307" width="9.28515625" style="16" bestFit="1" customWidth="1"/>
    <col min="2308" max="2308" width="14.140625" style="16" customWidth="1"/>
    <col min="2309" max="2309" width="1.7109375" style="16" customWidth="1"/>
    <col min="2310" max="2310" width="9.28515625" style="16" bestFit="1" customWidth="1"/>
    <col min="2311" max="2311" width="12.28515625" style="16" customWidth="1"/>
    <col min="2312" max="2312" width="1.7109375" style="16" customWidth="1"/>
    <col min="2313" max="2313" width="9.28515625" style="16" bestFit="1" customWidth="1"/>
    <col min="2314" max="2556" width="9.140625" style="16"/>
    <col min="2557" max="2557" width="19.28515625" style="16" customWidth="1"/>
    <col min="2558" max="2558" width="10.140625" style="16" bestFit="1" customWidth="1"/>
    <col min="2559" max="2559" width="1.7109375" style="16" customWidth="1"/>
    <col min="2560" max="2560" width="9.7109375" style="16" bestFit="1" customWidth="1"/>
    <col min="2561" max="2561" width="11.42578125" style="16" customWidth="1"/>
    <col min="2562" max="2562" width="1.7109375" style="16" customWidth="1"/>
    <col min="2563" max="2563" width="9.28515625" style="16" bestFit="1" customWidth="1"/>
    <col min="2564" max="2564" width="14.140625" style="16" customWidth="1"/>
    <col min="2565" max="2565" width="1.7109375" style="16" customWidth="1"/>
    <col min="2566" max="2566" width="9.28515625" style="16" bestFit="1" customWidth="1"/>
    <col min="2567" max="2567" width="12.28515625" style="16" customWidth="1"/>
    <col min="2568" max="2568" width="1.7109375" style="16" customWidth="1"/>
    <col min="2569" max="2569" width="9.28515625" style="16" bestFit="1" customWidth="1"/>
    <col min="2570" max="2812" width="9.140625" style="16"/>
    <col min="2813" max="2813" width="19.28515625" style="16" customWidth="1"/>
    <col min="2814" max="2814" width="10.140625" style="16" bestFit="1" customWidth="1"/>
    <col min="2815" max="2815" width="1.7109375" style="16" customWidth="1"/>
    <col min="2816" max="2816" width="9.7109375" style="16" bestFit="1" customWidth="1"/>
    <col min="2817" max="2817" width="11.42578125" style="16" customWidth="1"/>
    <col min="2818" max="2818" width="1.7109375" style="16" customWidth="1"/>
    <col min="2819" max="2819" width="9.28515625" style="16" bestFit="1" customWidth="1"/>
    <col min="2820" max="2820" width="14.140625" style="16" customWidth="1"/>
    <col min="2821" max="2821" width="1.7109375" style="16" customWidth="1"/>
    <col min="2822" max="2822" width="9.28515625" style="16" bestFit="1" customWidth="1"/>
    <col min="2823" max="2823" width="12.28515625" style="16" customWidth="1"/>
    <col min="2824" max="2824" width="1.7109375" style="16" customWidth="1"/>
    <col min="2825" max="2825" width="9.28515625" style="16" bestFit="1" customWidth="1"/>
    <col min="2826" max="3068" width="9.140625" style="16"/>
    <col min="3069" max="3069" width="19.28515625" style="16" customWidth="1"/>
    <col min="3070" max="3070" width="10.140625" style="16" bestFit="1" customWidth="1"/>
    <col min="3071" max="3071" width="1.7109375" style="16" customWidth="1"/>
    <col min="3072" max="3072" width="9.7109375" style="16" bestFit="1" customWidth="1"/>
    <col min="3073" max="3073" width="11.42578125" style="16" customWidth="1"/>
    <col min="3074" max="3074" width="1.7109375" style="16" customWidth="1"/>
    <col min="3075" max="3075" width="9.28515625" style="16" bestFit="1" customWidth="1"/>
    <col min="3076" max="3076" width="14.140625" style="16" customWidth="1"/>
    <col min="3077" max="3077" width="1.7109375" style="16" customWidth="1"/>
    <col min="3078" max="3078" width="9.28515625" style="16" bestFit="1" customWidth="1"/>
    <col min="3079" max="3079" width="12.28515625" style="16" customWidth="1"/>
    <col min="3080" max="3080" width="1.7109375" style="16" customWidth="1"/>
    <col min="3081" max="3081" width="9.28515625" style="16" bestFit="1" customWidth="1"/>
    <col min="3082" max="3324" width="9.140625" style="16"/>
    <col min="3325" max="3325" width="19.28515625" style="16" customWidth="1"/>
    <col min="3326" max="3326" width="10.140625" style="16" bestFit="1" customWidth="1"/>
    <col min="3327" max="3327" width="1.7109375" style="16" customWidth="1"/>
    <col min="3328" max="3328" width="9.7109375" style="16" bestFit="1" customWidth="1"/>
    <col min="3329" max="3329" width="11.42578125" style="16" customWidth="1"/>
    <col min="3330" max="3330" width="1.7109375" style="16" customWidth="1"/>
    <col min="3331" max="3331" width="9.28515625" style="16" bestFit="1" customWidth="1"/>
    <col min="3332" max="3332" width="14.140625" style="16" customWidth="1"/>
    <col min="3333" max="3333" width="1.7109375" style="16" customWidth="1"/>
    <col min="3334" max="3334" width="9.28515625" style="16" bestFit="1" customWidth="1"/>
    <col min="3335" max="3335" width="12.28515625" style="16" customWidth="1"/>
    <col min="3336" max="3336" width="1.7109375" style="16" customWidth="1"/>
    <col min="3337" max="3337" width="9.28515625" style="16" bestFit="1" customWidth="1"/>
    <col min="3338" max="3580" width="9.140625" style="16"/>
    <col min="3581" max="3581" width="19.28515625" style="16" customWidth="1"/>
    <col min="3582" max="3582" width="10.140625" style="16" bestFit="1" customWidth="1"/>
    <col min="3583" max="3583" width="1.7109375" style="16" customWidth="1"/>
    <col min="3584" max="3584" width="9.7109375" style="16" bestFit="1" customWidth="1"/>
    <col min="3585" max="3585" width="11.42578125" style="16" customWidth="1"/>
    <col min="3586" max="3586" width="1.7109375" style="16" customWidth="1"/>
    <col min="3587" max="3587" width="9.28515625" style="16" bestFit="1" customWidth="1"/>
    <col min="3588" max="3588" width="14.140625" style="16" customWidth="1"/>
    <col min="3589" max="3589" width="1.7109375" style="16" customWidth="1"/>
    <col min="3590" max="3590" width="9.28515625" style="16" bestFit="1" customWidth="1"/>
    <col min="3591" max="3591" width="12.28515625" style="16" customWidth="1"/>
    <col min="3592" max="3592" width="1.7109375" style="16" customWidth="1"/>
    <col min="3593" max="3593" width="9.28515625" style="16" bestFit="1" customWidth="1"/>
    <col min="3594" max="3836" width="9.140625" style="16"/>
    <col min="3837" max="3837" width="19.28515625" style="16" customWidth="1"/>
    <col min="3838" max="3838" width="10.140625" style="16" bestFit="1" customWidth="1"/>
    <col min="3839" max="3839" width="1.7109375" style="16" customWidth="1"/>
    <col min="3840" max="3840" width="9.7109375" style="16" bestFit="1" customWidth="1"/>
    <col min="3841" max="3841" width="11.42578125" style="16" customWidth="1"/>
    <col min="3842" max="3842" width="1.7109375" style="16" customWidth="1"/>
    <col min="3843" max="3843" width="9.28515625" style="16" bestFit="1" customWidth="1"/>
    <col min="3844" max="3844" width="14.140625" style="16" customWidth="1"/>
    <col min="3845" max="3845" width="1.7109375" style="16" customWidth="1"/>
    <col min="3846" max="3846" width="9.28515625" style="16" bestFit="1" customWidth="1"/>
    <col min="3847" max="3847" width="12.28515625" style="16" customWidth="1"/>
    <col min="3848" max="3848" width="1.7109375" style="16" customWidth="1"/>
    <col min="3849" max="3849" width="9.28515625" style="16" bestFit="1" customWidth="1"/>
    <col min="3850" max="4092" width="9.140625" style="16"/>
    <col min="4093" max="4093" width="19.28515625" style="16" customWidth="1"/>
    <col min="4094" max="4094" width="10.140625" style="16" bestFit="1" customWidth="1"/>
    <col min="4095" max="4095" width="1.7109375" style="16" customWidth="1"/>
    <col min="4096" max="4096" width="9.7109375" style="16" bestFit="1" customWidth="1"/>
    <col min="4097" max="4097" width="11.42578125" style="16" customWidth="1"/>
    <col min="4098" max="4098" width="1.7109375" style="16" customWidth="1"/>
    <col min="4099" max="4099" width="9.28515625" style="16" bestFit="1" customWidth="1"/>
    <col min="4100" max="4100" width="14.140625" style="16" customWidth="1"/>
    <col min="4101" max="4101" width="1.7109375" style="16" customWidth="1"/>
    <col min="4102" max="4102" width="9.28515625" style="16" bestFit="1" customWidth="1"/>
    <col min="4103" max="4103" width="12.28515625" style="16" customWidth="1"/>
    <col min="4104" max="4104" width="1.7109375" style="16" customWidth="1"/>
    <col min="4105" max="4105" width="9.28515625" style="16" bestFit="1" customWidth="1"/>
    <col min="4106" max="4348" width="9.140625" style="16"/>
    <col min="4349" max="4349" width="19.28515625" style="16" customWidth="1"/>
    <col min="4350" max="4350" width="10.140625" style="16" bestFit="1" customWidth="1"/>
    <col min="4351" max="4351" width="1.7109375" style="16" customWidth="1"/>
    <col min="4352" max="4352" width="9.7109375" style="16" bestFit="1" customWidth="1"/>
    <col min="4353" max="4353" width="11.42578125" style="16" customWidth="1"/>
    <col min="4354" max="4354" width="1.7109375" style="16" customWidth="1"/>
    <col min="4355" max="4355" width="9.28515625" style="16" bestFit="1" customWidth="1"/>
    <col min="4356" max="4356" width="14.140625" style="16" customWidth="1"/>
    <col min="4357" max="4357" width="1.7109375" style="16" customWidth="1"/>
    <col min="4358" max="4358" width="9.28515625" style="16" bestFit="1" customWidth="1"/>
    <col min="4359" max="4359" width="12.28515625" style="16" customWidth="1"/>
    <col min="4360" max="4360" width="1.7109375" style="16" customWidth="1"/>
    <col min="4361" max="4361" width="9.28515625" style="16" bestFit="1" customWidth="1"/>
    <col min="4362" max="4604" width="9.140625" style="16"/>
    <col min="4605" max="4605" width="19.28515625" style="16" customWidth="1"/>
    <col min="4606" max="4606" width="10.140625" style="16" bestFit="1" customWidth="1"/>
    <col min="4607" max="4607" width="1.7109375" style="16" customWidth="1"/>
    <col min="4608" max="4608" width="9.7109375" style="16" bestFit="1" customWidth="1"/>
    <col min="4609" max="4609" width="11.42578125" style="16" customWidth="1"/>
    <col min="4610" max="4610" width="1.7109375" style="16" customWidth="1"/>
    <col min="4611" max="4611" width="9.28515625" style="16" bestFit="1" customWidth="1"/>
    <col min="4612" max="4612" width="14.140625" style="16" customWidth="1"/>
    <col min="4613" max="4613" width="1.7109375" style="16" customWidth="1"/>
    <col min="4614" max="4614" width="9.28515625" style="16" bestFit="1" customWidth="1"/>
    <col min="4615" max="4615" width="12.28515625" style="16" customWidth="1"/>
    <col min="4616" max="4616" width="1.7109375" style="16" customWidth="1"/>
    <col min="4617" max="4617" width="9.28515625" style="16" bestFit="1" customWidth="1"/>
    <col min="4618" max="4860" width="9.140625" style="16"/>
    <col min="4861" max="4861" width="19.28515625" style="16" customWidth="1"/>
    <col min="4862" max="4862" width="10.140625" style="16" bestFit="1" customWidth="1"/>
    <col min="4863" max="4863" width="1.7109375" style="16" customWidth="1"/>
    <col min="4864" max="4864" width="9.7109375" style="16" bestFit="1" customWidth="1"/>
    <col min="4865" max="4865" width="11.42578125" style="16" customWidth="1"/>
    <col min="4866" max="4866" width="1.7109375" style="16" customWidth="1"/>
    <col min="4867" max="4867" width="9.28515625" style="16" bestFit="1" customWidth="1"/>
    <col min="4868" max="4868" width="14.140625" style="16" customWidth="1"/>
    <col min="4869" max="4869" width="1.7109375" style="16" customWidth="1"/>
    <col min="4870" max="4870" width="9.28515625" style="16" bestFit="1" customWidth="1"/>
    <col min="4871" max="4871" width="12.28515625" style="16" customWidth="1"/>
    <col min="4872" max="4872" width="1.7109375" style="16" customWidth="1"/>
    <col min="4873" max="4873" width="9.28515625" style="16" bestFit="1" customWidth="1"/>
    <col min="4874" max="5116" width="9.140625" style="16"/>
    <col min="5117" max="5117" width="19.28515625" style="16" customWidth="1"/>
    <col min="5118" max="5118" width="10.140625" style="16" bestFit="1" customWidth="1"/>
    <col min="5119" max="5119" width="1.7109375" style="16" customWidth="1"/>
    <col min="5120" max="5120" width="9.7109375" style="16" bestFit="1" customWidth="1"/>
    <col min="5121" max="5121" width="11.42578125" style="16" customWidth="1"/>
    <col min="5122" max="5122" width="1.7109375" style="16" customWidth="1"/>
    <col min="5123" max="5123" width="9.28515625" style="16" bestFit="1" customWidth="1"/>
    <col min="5124" max="5124" width="14.140625" style="16" customWidth="1"/>
    <col min="5125" max="5125" width="1.7109375" style="16" customWidth="1"/>
    <col min="5126" max="5126" width="9.28515625" style="16" bestFit="1" customWidth="1"/>
    <col min="5127" max="5127" width="12.28515625" style="16" customWidth="1"/>
    <col min="5128" max="5128" width="1.7109375" style="16" customWidth="1"/>
    <col min="5129" max="5129" width="9.28515625" style="16" bestFit="1" customWidth="1"/>
    <col min="5130" max="5372" width="9.140625" style="16"/>
    <col min="5373" max="5373" width="19.28515625" style="16" customWidth="1"/>
    <col min="5374" max="5374" width="10.140625" style="16" bestFit="1" customWidth="1"/>
    <col min="5375" max="5375" width="1.7109375" style="16" customWidth="1"/>
    <col min="5376" max="5376" width="9.7109375" style="16" bestFit="1" customWidth="1"/>
    <col min="5377" max="5377" width="11.42578125" style="16" customWidth="1"/>
    <col min="5378" max="5378" width="1.7109375" style="16" customWidth="1"/>
    <col min="5379" max="5379" width="9.28515625" style="16" bestFit="1" customWidth="1"/>
    <col min="5380" max="5380" width="14.140625" style="16" customWidth="1"/>
    <col min="5381" max="5381" width="1.7109375" style="16" customWidth="1"/>
    <col min="5382" max="5382" width="9.28515625" style="16" bestFit="1" customWidth="1"/>
    <col min="5383" max="5383" width="12.28515625" style="16" customWidth="1"/>
    <col min="5384" max="5384" width="1.7109375" style="16" customWidth="1"/>
    <col min="5385" max="5385" width="9.28515625" style="16" bestFit="1" customWidth="1"/>
    <col min="5386" max="5628" width="9.140625" style="16"/>
    <col min="5629" max="5629" width="19.28515625" style="16" customWidth="1"/>
    <col min="5630" max="5630" width="10.140625" style="16" bestFit="1" customWidth="1"/>
    <col min="5631" max="5631" width="1.7109375" style="16" customWidth="1"/>
    <col min="5632" max="5632" width="9.7109375" style="16" bestFit="1" customWidth="1"/>
    <col min="5633" max="5633" width="11.42578125" style="16" customWidth="1"/>
    <col min="5634" max="5634" width="1.7109375" style="16" customWidth="1"/>
    <col min="5635" max="5635" width="9.28515625" style="16" bestFit="1" customWidth="1"/>
    <col min="5636" max="5636" width="14.140625" style="16" customWidth="1"/>
    <col min="5637" max="5637" width="1.7109375" style="16" customWidth="1"/>
    <col min="5638" max="5638" width="9.28515625" style="16" bestFit="1" customWidth="1"/>
    <col min="5639" max="5639" width="12.28515625" style="16" customWidth="1"/>
    <col min="5640" max="5640" width="1.7109375" style="16" customWidth="1"/>
    <col min="5641" max="5641" width="9.28515625" style="16" bestFit="1" customWidth="1"/>
    <col min="5642" max="5884" width="9.140625" style="16"/>
    <col min="5885" max="5885" width="19.28515625" style="16" customWidth="1"/>
    <col min="5886" max="5886" width="10.140625" style="16" bestFit="1" customWidth="1"/>
    <col min="5887" max="5887" width="1.7109375" style="16" customWidth="1"/>
    <col min="5888" max="5888" width="9.7109375" style="16" bestFit="1" customWidth="1"/>
    <col min="5889" max="5889" width="11.42578125" style="16" customWidth="1"/>
    <col min="5890" max="5890" width="1.7109375" style="16" customWidth="1"/>
    <col min="5891" max="5891" width="9.28515625" style="16" bestFit="1" customWidth="1"/>
    <col min="5892" max="5892" width="14.140625" style="16" customWidth="1"/>
    <col min="5893" max="5893" width="1.7109375" style="16" customWidth="1"/>
    <col min="5894" max="5894" width="9.28515625" style="16" bestFit="1" customWidth="1"/>
    <col min="5895" max="5895" width="12.28515625" style="16" customWidth="1"/>
    <col min="5896" max="5896" width="1.7109375" style="16" customWidth="1"/>
    <col min="5897" max="5897" width="9.28515625" style="16" bestFit="1" customWidth="1"/>
    <col min="5898" max="6140" width="9.140625" style="16"/>
    <col min="6141" max="6141" width="19.28515625" style="16" customWidth="1"/>
    <col min="6142" max="6142" width="10.140625" style="16" bestFit="1" customWidth="1"/>
    <col min="6143" max="6143" width="1.7109375" style="16" customWidth="1"/>
    <col min="6144" max="6144" width="9.7109375" style="16" bestFit="1" customWidth="1"/>
    <col min="6145" max="6145" width="11.42578125" style="16" customWidth="1"/>
    <col min="6146" max="6146" width="1.7109375" style="16" customWidth="1"/>
    <col min="6147" max="6147" width="9.28515625" style="16" bestFit="1" customWidth="1"/>
    <col min="6148" max="6148" width="14.140625" style="16" customWidth="1"/>
    <col min="6149" max="6149" width="1.7109375" style="16" customWidth="1"/>
    <col min="6150" max="6150" width="9.28515625" style="16" bestFit="1" customWidth="1"/>
    <col min="6151" max="6151" width="12.28515625" style="16" customWidth="1"/>
    <col min="6152" max="6152" width="1.7109375" style="16" customWidth="1"/>
    <col min="6153" max="6153" width="9.28515625" style="16" bestFit="1" customWidth="1"/>
    <col min="6154" max="6396" width="9.140625" style="16"/>
    <col min="6397" max="6397" width="19.28515625" style="16" customWidth="1"/>
    <col min="6398" max="6398" width="10.140625" style="16" bestFit="1" customWidth="1"/>
    <col min="6399" max="6399" width="1.7109375" style="16" customWidth="1"/>
    <col min="6400" max="6400" width="9.7109375" style="16" bestFit="1" customWidth="1"/>
    <col min="6401" max="6401" width="11.42578125" style="16" customWidth="1"/>
    <col min="6402" max="6402" width="1.7109375" style="16" customWidth="1"/>
    <col min="6403" max="6403" width="9.28515625" style="16" bestFit="1" customWidth="1"/>
    <col min="6404" max="6404" width="14.140625" style="16" customWidth="1"/>
    <col min="6405" max="6405" width="1.7109375" style="16" customWidth="1"/>
    <col min="6406" max="6406" width="9.28515625" style="16" bestFit="1" customWidth="1"/>
    <col min="6407" max="6407" width="12.28515625" style="16" customWidth="1"/>
    <col min="6408" max="6408" width="1.7109375" style="16" customWidth="1"/>
    <col min="6409" max="6409" width="9.28515625" style="16" bestFit="1" customWidth="1"/>
    <col min="6410" max="6652" width="9.140625" style="16"/>
    <col min="6653" max="6653" width="19.28515625" style="16" customWidth="1"/>
    <col min="6654" max="6654" width="10.140625" style="16" bestFit="1" customWidth="1"/>
    <col min="6655" max="6655" width="1.7109375" style="16" customWidth="1"/>
    <col min="6656" max="6656" width="9.7109375" style="16" bestFit="1" customWidth="1"/>
    <col min="6657" max="6657" width="11.42578125" style="16" customWidth="1"/>
    <col min="6658" max="6658" width="1.7109375" style="16" customWidth="1"/>
    <col min="6659" max="6659" width="9.28515625" style="16" bestFit="1" customWidth="1"/>
    <col min="6660" max="6660" width="14.140625" style="16" customWidth="1"/>
    <col min="6661" max="6661" width="1.7109375" style="16" customWidth="1"/>
    <col min="6662" max="6662" width="9.28515625" style="16" bestFit="1" customWidth="1"/>
    <col min="6663" max="6663" width="12.28515625" style="16" customWidth="1"/>
    <col min="6664" max="6664" width="1.7109375" style="16" customWidth="1"/>
    <col min="6665" max="6665" width="9.28515625" style="16" bestFit="1" customWidth="1"/>
    <col min="6666" max="6908" width="9.140625" style="16"/>
    <col min="6909" max="6909" width="19.28515625" style="16" customWidth="1"/>
    <col min="6910" max="6910" width="10.140625" style="16" bestFit="1" customWidth="1"/>
    <col min="6911" max="6911" width="1.7109375" style="16" customWidth="1"/>
    <col min="6912" max="6912" width="9.7109375" style="16" bestFit="1" customWidth="1"/>
    <col min="6913" max="6913" width="11.42578125" style="16" customWidth="1"/>
    <col min="6914" max="6914" width="1.7109375" style="16" customWidth="1"/>
    <col min="6915" max="6915" width="9.28515625" style="16" bestFit="1" customWidth="1"/>
    <col min="6916" max="6916" width="14.140625" style="16" customWidth="1"/>
    <col min="6917" max="6917" width="1.7109375" style="16" customWidth="1"/>
    <col min="6918" max="6918" width="9.28515625" style="16" bestFit="1" customWidth="1"/>
    <col min="6919" max="6919" width="12.28515625" style="16" customWidth="1"/>
    <col min="6920" max="6920" width="1.7109375" style="16" customWidth="1"/>
    <col min="6921" max="6921" width="9.28515625" style="16" bestFit="1" customWidth="1"/>
    <col min="6922" max="7164" width="9.140625" style="16"/>
    <col min="7165" max="7165" width="19.28515625" style="16" customWidth="1"/>
    <col min="7166" max="7166" width="10.140625" style="16" bestFit="1" customWidth="1"/>
    <col min="7167" max="7167" width="1.7109375" style="16" customWidth="1"/>
    <col min="7168" max="7168" width="9.7109375" style="16" bestFit="1" customWidth="1"/>
    <col min="7169" max="7169" width="11.42578125" style="16" customWidth="1"/>
    <col min="7170" max="7170" width="1.7109375" style="16" customWidth="1"/>
    <col min="7171" max="7171" width="9.28515625" style="16" bestFit="1" customWidth="1"/>
    <col min="7172" max="7172" width="14.140625" style="16" customWidth="1"/>
    <col min="7173" max="7173" width="1.7109375" style="16" customWidth="1"/>
    <col min="7174" max="7174" width="9.28515625" style="16" bestFit="1" customWidth="1"/>
    <col min="7175" max="7175" width="12.28515625" style="16" customWidth="1"/>
    <col min="7176" max="7176" width="1.7109375" style="16" customWidth="1"/>
    <col min="7177" max="7177" width="9.28515625" style="16" bestFit="1" customWidth="1"/>
    <col min="7178" max="7420" width="9.140625" style="16"/>
    <col min="7421" max="7421" width="19.28515625" style="16" customWidth="1"/>
    <col min="7422" max="7422" width="10.140625" style="16" bestFit="1" customWidth="1"/>
    <col min="7423" max="7423" width="1.7109375" style="16" customWidth="1"/>
    <col min="7424" max="7424" width="9.7109375" style="16" bestFit="1" customWidth="1"/>
    <col min="7425" max="7425" width="11.42578125" style="16" customWidth="1"/>
    <col min="7426" max="7426" width="1.7109375" style="16" customWidth="1"/>
    <col min="7427" max="7427" width="9.28515625" style="16" bestFit="1" customWidth="1"/>
    <col min="7428" max="7428" width="14.140625" style="16" customWidth="1"/>
    <col min="7429" max="7429" width="1.7109375" style="16" customWidth="1"/>
    <col min="7430" max="7430" width="9.28515625" style="16" bestFit="1" customWidth="1"/>
    <col min="7431" max="7431" width="12.28515625" style="16" customWidth="1"/>
    <col min="7432" max="7432" width="1.7109375" style="16" customWidth="1"/>
    <col min="7433" max="7433" width="9.28515625" style="16" bestFit="1" customWidth="1"/>
    <col min="7434" max="7676" width="9.140625" style="16"/>
    <col min="7677" max="7677" width="19.28515625" style="16" customWidth="1"/>
    <col min="7678" max="7678" width="10.140625" style="16" bestFit="1" customWidth="1"/>
    <col min="7679" max="7679" width="1.7109375" style="16" customWidth="1"/>
    <col min="7680" max="7680" width="9.7109375" style="16" bestFit="1" customWidth="1"/>
    <col min="7681" max="7681" width="11.42578125" style="16" customWidth="1"/>
    <col min="7682" max="7682" width="1.7109375" style="16" customWidth="1"/>
    <col min="7683" max="7683" width="9.28515625" style="16" bestFit="1" customWidth="1"/>
    <col min="7684" max="7684" width="14.140625" style="16" customWidth="1"/>
    <col min="7685" max="7685" width="1.7109375" style="16" customWidth="1"/>
    <col min="7686" max="7686" width="9.28515625" style="16" bestFit="1" customWidth="1"/>
    <col min="7687" max="7687" width="12.28515625" style="16" customWidth="1"/>
    <col min="7688" max="7688" width="1.7109375" style="16" customWidth="1"/>
    <col min="7689" max="7689" width="9.28515625" style="16" bestFit="1" customWidth="1"/>
    <col min="7690" max="7932" width="9.140625" style="16"/>
    <col min="7933" max="7933" width="19.28515625" style="16" customWidth="1"/>
    <col min="7934" max="7934" width="10.140625" style="16" bestFit="1" customWidth="1"/>
    <col min="7935" max="7935" width="1.7109375" style="16" customWidth="1"/>
    <col min="7936" max="7936" width="9.7109375" style="16" bestFit="1" customWidth="1"/>
    <col min="7937" max="7937" width="11.42578125" style="16" customWidth="1"/>
    <col min="7938" max="7938" width="1.7109375" style="16" customWidth="1"/>
    <col min="7939" max="7939" width="9.28515625" style="16" bestFit="1" customWidth="1"/>
    <col min="7940" max="7940" width="14.140625" style="16" customWidth="1"/>
    <col min="7941" max="7941" width="1.7109375" style="16" customWidth="1"/>
    <col min="7942" max="7942" width="9.28515625" style="16" bestFit="1" customWidth="1"/>
    <col min="7943" max="7943" width="12.28515625" style="16" customWidth="1"/>
    <col min="7944" max="7944" width="1.7109375" style="16" customWidth="1"/>
    <col min="7945" max="7945" width="9.28515625" style="16" bestFit="1" customWidth="1"/>
    <col min="7946" max="8188" width="9.140625" style="16"/>
    <col min="8189" max="8189" width="19.28515625" style="16" customWidth="1"/>
    <col min="8190" max="8190" width="10.140625" style="16" bestFit="1" customWidth="1"/>
    <col min="8191" max="8191" width="1.7109375" style="16" customWidth="1"/>
    <col min="8192" max="8192" width="9.7109375" style="16" bestFit="1" customWidth="1"/>
    <col min="8193" max="8193" width="11.42578125" style="16" customWidth="1"/>
    <col min="8194" max="8194" width="1.7109375" style="16" customWidth="1"/>
    <col min="8195" max="8195" width="9.28515625" style="16" bestFit="1" customWidth="1"/>
    <col min="8196" max="8196" width="14.140625" style="16" customWidth="1"/>
    <col min="8197" max="8197" width="1.7109375" style="16" customWidth="1"/>
    <col min="8198" max="8198" width="9.28515625" style="16" bestFit="1" customWidth="1"/>
    <col min="8199" max="8199" width="12.28515625" style="16" customWidth="1"/>
    <col min="8200" max="8200" width="1.7109375" style="16" customWidth="1"/>
    <col min="8201" max="8201" width="9.28515625" style="16" bestFit="1" customWidth="1"/>
    <col min="8202" max="8444" width="9.140625" style="16"/>
    <col min="8445" max="8445" width="19.28515625" style="16" customWidth="1"/>
    <col min="8446" max="8446" width="10.140625" style="16" bestFit="1" customWidth="1"/>
    <col min="8447" max="8447" width="1.7109375" style="16" customWidth="1"/>
    <col min="8448" max="8448" width="9.7109375" style="16" bestFit="1" customWidth="1"/>
    <col min="8449" max="8449" width="11.42578125" style="16" customWidth="1"/>
    <col min="8450" max="8450" width="1.7109375" style="16" customWidth="1"/>
    <col min="8451" max="8451" width="9.28515625" style="16" bestFit="1" customWidth="1"/>
    <col min="8452" max="8452" width="14.140625" style="16" customWidth="1"/>
    <col min="8453" max="8453" width="1.7109375" style="16" customWidth="1"/>
    <col min="8454" max="8454" width="9.28515625" style="16" bestFit="1" customWidth="1"/>
    <col min="8455" max="8455" width="12.28515625" style="16" customWidth="1"/>
    <col min="8456" max="8456" width="1.7109375" style="16" customWidth="1"/>
    <col min="8457" max="8457" width="9.28515625" style="16" bestFit="1" customWidth="1"/>
    <col min="8458" max="8700" width="9.140625" style="16"/>
    <col min="8701" max="8701" width="19.28515625" style="16" customWidth="1"/>
    <col min="8702" max="8702" width="10.140625" style="16" bestFit="1" customWidth="1"/>
    <col min="8703" max="8703" width="1.7109375" style="16" customWidth="1"/>
    <col min="8704" max="8704" width="9.7109375" style="16" bestFit="1" customWidth="1"/>
    <col min="8705" max="8705" width="11.42578125" style="16" customWidth="1"/>
    <col min="8706" max="8706" width="1.7109375" style="16" customWidth="1"/>
    <col min="8707" max="8707" width="9.28515625" style="16" bestFit="1" customWidth="1"/>
    <col min="8708" max="8708" width="14.140625" style="16" customWidth="1"/>
    <col min="8709" max="8709" width="1.7109375" style="16" customWidth="1"/>
    <col min="8710" max="8710" width="9.28515625" style="16" bestFit="1" customWidth="1"/>
    <col min="8711" max="8711" width="12.28515625" style="16" customWidth="1"/>
    <col min="8712" max="8712" width="1.7109375" style="16" customWidth="1"/>
    <col min="8713" max="8713" width="9.28515625" style="16" bestFit="1" customWidth="1"/>
    <col min="8714" max="8956" width="9.140625" style="16"/>
    <col min="8957" max="8957" width="19.28515625" style="16" customWidth="1"/>
    <col min="8958" max="8958" width="10.140625" style="16" bestFit="1" customWidth="1"/>
    <col min="8959" max="8959" width="1.7109375" style="16" customWidth="1"/>
    <col min="8960" max="8960" width="9.7109375" style="16" bestFit="1" customWidth="1"/>
    <col min="8961" max="8961" width="11.42578125" style="16" customWidth="1"/>
    <col min="8962" max="8962" width="1.7109375" style="16" customWidth="1"/>
    <col min="8963" max="8963" width="9.28515625" style="16" bestFit="1" customWidth="1"/>
    <col min="8964" max="8964" width="14.140625" style="16" customWidth="1"/>
    <col min="8965" max="8965" width="1.7109375" style="16" customWidth="1"/>
    <col min="8966" max="8966" width="9.28515625" style="16" bestFit="1" customWidth="1"/>
    <col min="8967" max="8967" width="12.28515625" style="16" customWidth="1"/>
    <col min="8968" max="8968" width="1.7109375" style="16" customWidth="1"/>
    <col min="8969" max="8969" width="9.28515625" style="16" bestFit="1" customWidth="1"/>
    <col min="8970" max="9212" width="9.140625" style="16"/>
    <col min="9213" max="9213" width="19.28515625" style="16" customWidth="1"/>
    <col min="9214" max="9214" width="10.140625" style="16" bestFit="1" customWidth="1"/>
    <col min="9215" max="9215" width="1.7109375" style="16" customWidth="1"/>
    <col min="9216" max="9216" width="9.7109375" style="16" bestFit="1" customWidth="1"/>
    <col min="9217" max="9217" width="11.42578125" style="16" customWidth="1"/>
    <col min="9218" max="9218" width="1.7109375" style="16" customWidth="1"/>
    <col min="9219" max="9219" width="9.28515625" style="16" bestFit="1" customWidth="1"/>
    <col min="9220" max="9220" width="14.140625" style="16" customWidth="1"/>
    <col min="9221" max="9221" width="1.7109375" style="16" customWidth="1"/>
    <col min="9222" max="9222" width="9.28515625" style="16" bestFit="1" customWidth="1"/>
    <col min="9223" max="9223" width="12.28515625" style="16" customWidth="1"/>
    <col min="9224" max="9224" width="1.7109375" style="16" customWidth="1"/>
    <col min="9225" max="9225" width="9.28515625" style="16" bestFit="1" customWidth="1"/>
    <col min="9226" max="9468" width="9.140625" style="16"/>
    <col min="9469" max="9469" width="19.28515625" style="16" customWidth="1"/>
    <col min="9470" max="9470" width="10.140625" style="16" bestFit="1" customWidth="1"/>
    <col min="9471" max="9471" width="1.7109375" style="16" customWidth="1"/>
    <col min="9472" max="9472" width="9.7109375" style="16" bestFit="1" customWidth="1"/>
    <col min="9473" max="9473" width="11.42578125" style="16" customWidth="1"/>
    <col min="9474" max="9474" width="1.7109375" style="16" customWidth="1"/>
    <col min="9475" max="9475" width="9.28515625" style="16" bestFit="1" customWidth="1"/>
    <col min="9476" max="9476" width="14.140625" style="16" customWidth="1"/>
    <col min="9477" max="9477" width="1.7109375" style="16" customWidth="1"/>
    <col min="9478" max="9478" width="9.28515625" style="16" bestFit="1" customWidth="1"/>
    <col min="9479" max="9479" width="12.28515625" style="16" customWidth="1"/>
    <col min="9480" max="9480" width="1.7109375" style="16" customWidth="1"/>
    <col min="9481" max="9481" width="9.28515625" style="16" bestFit="1" customWidth="1"/>
    <col min="9482" max="9724" width="9.140625" style="16"/>
    <col min="9725" max="9725" width="19.28515625" style="16" customWidth="1"/>
    <col min="9726" max="9726" width="10.140625" style="16" bestFit="1" customWidth="1"/>
    <col min="9727" max="9727" width="1.7109375" style="16" customWidth="1"/>
    <col min="9728" max="9728" width="9.7109375" style="16" bestFit="1" customWidth="1"/>
    <col min="9729" max="9729" width="11.42578125" style="16" customWidth="1"/>
    <col min="9730" max="9730" width="1.7109375" style="16" customWidth="1"/>
    <col min="9731" max="9731" width="9.28515625" style="16" bestFit="1" customWidth="1"/>
    <col min="9732" max="9732" width="14.140625" style="16" customWidth="1"/>
    <col min="9733" max="9733" width="1.7109375" style="16" customWidth="1"/>
    <col min="9734" max="9734" width="9.28515625" style="16" bestFit="1" customWidth="1"/>
    <col min="9735" max="9735" width="12.28515625" style="16" customWidth="1"/>
    <col min="9736" max="9736" width="1.7109375" style="16" customWidth="1"/>
    <col min="9737" max="9737" width="9.28515625" style="16" bestFit="1" customWidth="1"/>
    <col min="9738" max="9980" width="9.140625" style="16"/>
    <col min="9981" max="9981" width="19.28515625" style="16" customWidth="1"/>
    <col min="9982" max="9982" width="10.140625" style="16" bestFit="1" customWidth="1"/>
    <col min="9983" max="9983" width="1.7109375" style="16" customWidth="1"/>
    <col min="9984" max="9984" width="9.7109375" style="16" bestFit="1" customWidth="1"/>
    <col min="9985" max="9985" width="11.42578125" style="16" customWidth="1"/>
    <col min="9986" max="9986" width="1.7109375" style="16" customWidth="1"/>
    <col min="9987" max="9987" width="9.28515625" style="16" bestFit="1" customWidth="1"/>
    <col min="9988" max="9988" width="14.140625" style="16" customWidth="1"/>
    <col min="9989" max="9989" width="1.7109375" style="16" customWidth="1"/>
    <col min="9990" max="9990" width="9.28515625" style="16" bestFit="1" customWidth="1"/>
    <col min="9991" max="9991" width="12.28515625" style="16" customWidth="1"/>
    <col min="9992" max="9992" width="1.7109375" style="16" customWidth="1"/>
    <col min="9993" max="9993" width="9.28515625" style="16" bestFit="1" customWidth="1"/>
    <col min="9994" max="10236" width="9.140625" style="16"/>
    <col min="10237" max="10237" width="19.28515625" style="16" customWidth="1"/>
    <col min="10238" max="10238" width="10.140625" style="16" bestFit="1" customWidth="1"/>
    <col min="10239" max="10239" width="1.7109375" style="16" customWidth="1"/>
    <col min="10240" max="10240" width="9.7109375" style="16" bestFit="1" customWidth="1"/>
    <col min="10241" max="10241" width="11.42578125" style="16" customWidth="1"/>
    <col min="10242" max="10242" width="1.7109375" style="16" customWidth="1"/>
    <col min="10243" max="10243" width="9.28515625" style="16" bestFit="1" customWidth="1"/>
    <col min="10244" max="10244" width="14.140625" style="16" customWidth="1"/>
    <col min="10245" max="10245" width="1.7109375" style="16" customWidth="1"/>
    <col min="10246" max="10246" width="9.28515625" style="16" bestFit="1" customWidth="1"/>
    <col min="10247" max="10247" width="12.28515625" style="16" customWidth="1"/>
    <col min="10248" max="10248" width="1.7109375" style="16" customWidth="1"/>
    <col min="10249" max="10249" width="9.28515625" style="16" bestFit="1" customWidth="1"/>
    <col min="10250" max="10492" width="9.140625" style="16"/>
    <col min="10493" max="10493" width="19.28515625" style="16" customWidth="1"/>
    <col min="10494" max="10494" width="10.140625" style="16" bestFit="1" customWidth="1"/>
    <col min="10495" max="10495" width="1.7109375" style="16" customWidth="1"/>
    <col min="10496" max="10496" width="9.7109375" style="16" bestFit="1" customWidth="1"/>
    <col min="10497" max="10497" width="11.42578125" style="16" customWidth="1"/>
    <col min="10498" max="10498" width="1.7109375" style="16" customWidth="1"/>
    <col min="10499" max="10499" width="9.28515625" style="16" bestFit="1" customWidth="1"/>
    <col min="10500" max="10500" width="14.140625" style="16" customWidth="1"/>
    <col min="10501" max="10501" width="1.7109375" style="16" customWidth="1"/>
    <col min="10502" max="10502" width="9.28515625" style="16" bestFit="1" customWidth="1"/>
    <col min="10503" max="10503" width="12.28515625" style="16" customWidth="1"/>
    <col min="10504" max="10504" width="1.7109375" style="16" customWidth="1"/>
    <col min="10505" max="10505" width="9.28515625" style="16" bestFit="1" customWidth="1"/>
    <col min="10506" max="10748" width="9.140625" style="16"/>
    <col min="10749" max="10749" width="19.28515625" style="16" customWidth="1"/>
    <col min="10750" max="10750" width="10.140625" style="16" bestFit="1" customWidth="1"/>
    <col min="10751" max="10751" width="1.7109375" style="16" customWidth="1"/>
    <col min="10752" max="10752" width="9.7109375" style="16" bestFit="1" customWidth="1"/>
    <col min="10753" max="10753" width="11.42578125" style="16" customWidth="1"/>
    <col min="10754" max="10754" width="1.7109375" style="16" customWidth="1"/>
    <col min="10755" max="10755" width="9.28515625" style="16" bestFit="1" customWidth="1"/>
    <col min="10756" max="10756" width="14.140625" style="16" customWidth="1"/>
    <col min="10757" max="10757" width="1.7109375" style="16" customWidth="1"/>
    <col min="10758" max="10758" width="9.28515625" style="16" bestFit="1" customWidth="1"/>
    <col min="10759" max="10759" width="12.28515625" style="16" customWidth="1"/>
    <col min="10760" max="10760" width="1.7109375" style="16" customWidth="1"/>
    <col min="10761" max="10761" width="9.28515625" style="16" bestFit="1" customWidth="1"/>
    <col min="10762" max="11004" width="9.140625" style="16"/>
    <col min="11005" max="11005" width="19.28515625" style="16" customWidth="1"/>
    <col min="11006" max="11006" width="10.140625" style="16" bestFit="1" customWidth="1"/>
    <col min="11007" max="11007" width="1.7109375" style="16" customWidth="1"/>
    <col min="11008" max="11008" width="9.7109375" style="16" bestFit="1" customWidth="1"/>
    <col min="11009" max="11009" width="11.42578125" style="16" customWidth="1"/>
    <col min="11010" max="11010" width="1.7109375" style="16" customWidth="1"/>
    <col min="11011" max="11011" width="9.28515625" style="16" bestFit="1" customWidth="1"/>
    <col min="11012" max="11012" width="14.140625" style="16" customWidth="1"/>
    <col min="11013" max="11013" width="1.7109375" style="16" customWidth="1"/>
    <col min="11014" max="11014" width="9.28515625" style="16" bestFit="1" customWidth="1"/>
    <col min="11015" max="11015" width="12.28515625" style="16" customWidth="1"/>
    <col min="11016" max="11016" width="1.7109375" style="16" customWidth="1"/>
    <col min="11017" max="11017" width="9.28515625" style="16" bestFit="1" customWidth="1"/>
    <col min="11018" max="11260" width="9.140625" style="16"/>
    <col min="11261" max="11261" width="19.28515625" style="16" customWidth="1"/>
    <col min="11262" max="11262" width="10.140625" style="16" bestFit="1" customWidth="1"/>
    <col min="11263" max="11263" width="1.7109375" style="16" customWidth="1"/>
    <col min="11264" max="11264" width="9.7109375" style="16" bestFit="1" customWidth="1"/>
    <col min="11265" max="11265" width="11.42578125" style="16" customWidth="1"/>
    <col min="11266" max="11266" width="1.7109375" style="16" customWidth="1"/>
    <col min="11267" max="11267" width="9.28515625" style="16" bestFit="1" customWidth="1"/>
    <col min="11268" max="11268" width="14.140625" style="16" customWidth="1"/>
    <col min="11269" max="11269" width="1.7109375" style="16" customWidth="1"/>
    <col min="11270" max="11270" width="9.28515625" style="16" bestFit="1" customWidth="1"/>
    <col min="11271" max="11271" width="12.28515625" style="16" customWidth="1"/>
    <col min="11272" max="11272" width="1.7109375" style="16" customWidth="1"/>
    <col min="11273" max="11273" width="9.28515625" style="16" bestFit="1" customWidth="1"/>
    <col min="11274" max="11516" width="9.140625" style="16"/>
    <col min="11517" max="11517" width="19.28515625" style="16" customWidth="1"/>
    <col min="11518" max="11518" width="10.140625" style="16" bestFit="1" customWidth="1"/>
    <col min="11519" max="11519" width="1.7109375" style="16" customWidth="1"/>
    <col min="11520" max="11520" width="9.7109375" style="16" bestFit="1" customWidth="1"/>
    <col min="11521" max="11521" width="11.42578125" style="16" customWidth="1"/>
    <col min="11522" max="11522" width="1.7109375" style="16" customWidth="1"/>
    <col min="11523" max="11523" width="9.28515625" style="16" bestFit="1" customWidth="1"/>
    <col min="11524" max="11524" width="14.140625" style="16" customWidth="1"/>
    <col min="11525" max="11525" width="1.7109375" style="16" customWidth="1"/>
    <col min="11526" max="11526" width="9.28515625" style="16" bestFit="1" customWidth="1"/>
    <col min="11527" max="11527" width="12.28515625" style="16" customWidth="1"/>
    <col min="11528" max="11528" width="1.7109375" style="16" customWidth="1"/>
    <col min="11529" max="11529" width="9.28515625" style="16" bestFit="1" customWidth="1"/>
    <col min="11530" max="11772" width="9.140625" style="16"/>
    <col min="11773" max="11773" width="19.28515625" style="16" customWidth="1"/>
    <col min="11774" max="11774" width="10.140625" style="16" bestFit="1" customWidth="1"/>
    <col min="11775" max="11775" width="1.7109375" style="16" customWidth="1"/>
    <col min="11776" max="11776" width="9.7109375" style="16" bestFit="1" customWidth="1"/>
    <col min="11777" max="11777" width="11.42578125" style="16" customWidth="1"/>
    <col min="11778" max="11778" width="1.7109375" style="16" customWidth="1"/>
    <col min="11779" max="11779" width="9.28515625" style="16" bestFit="1" customWidth="1"/>
    <col min="11780" max="11780" width="14.140625" style="16" customWidth="1"/>
    <col min="11781" max="11781" width="1.7109375" style="16" customWidth="1"/>
    <col min="11782" max="11782" width="9.28515625" style="16" bestFit="1" customWidth="1"/>
    <col min="11783" max="11783" width="12.28515625" style="16" customWidth="1"/>
    <col min="11784" max="11784" width="1.7109375" style="16" customWidth="1"/>
    <col min="11785" max="11785" width="9.28515625" style="16" bestFit="1" customWidth="1"/>
    <col min="11786" max="12028" width="9.140625" style="16"/>
    <col min="12029" max="12029" width="19.28515625" style="16" customWidth="1"/>
    <col min="12030" max="12030" width="10.140625" style="16" bestFit="1" customWidth="1"/>
    <col min="12031" max="12031" width="1.7109375" style="16" customWidth="1"/>
    <col min="12032" max="12032" width="9.7109375" style="16" bestFit="1" customWidth="1"/>
    <col min="12033" max="12033" width="11.42578125" style="16" customWidth="1"/>
    <col min="12034" max="12034" width="1.7109375" style="16" customWidth="1"/>
    <col min="12035" max="12035" width="9.28515625" style="16" bestFit="1" customWidth="1"/>
    <col min="12036" max="12036" width="14.140625" style="16" customWidth="1"/>
    <col min="12037" max="12037" width="1.7109375" style="16" customWidth="1"/>
    <col min="12038" max="12038" width="9.28515625" style="16" bestFit="1" customWidth="1"/>
    <col min="12039" max="12039" width="12.28515625" style="16" customWidth="1"/>
    <col min="12040" max="12040" width="1.7109375" style="16" customWidth="1"/>
    <col min="12041" max="12041" width="9.28515625" style="16" bestFit="1" customWidth="1"/>
    <col min="12042" max="12284" width="9.140625" style="16"/>
    <col min="12285" max="12285" width="19.28515625" style="16" customWidth="1"/>
    <col min="12286" max="12286" width="10.140625" style="16" bestFit="1" customWidth="1"/>
    <col min="12287" max="12287" width="1.7109375" style="16" customWidth="1"/>
    <col min="12288" max="12288" width="9.7109375" style="16" bestFit="1" customWidth="1"/>
    <col min="12289" max="12289" width="11.42578125" style="16" customWidth="1"/>
    <col min="12290" max="12290" width="1.7109375" style="16" customWidth="1"/>
    <col min="12291" max="12291" width="9.28515625" style="16" bestFit="1" customWidth="1"/>
    <col min="12292" max="12292" width="14.140625" style="16" customWidth="1"/>
    <col min="12293" max="12293" width="1.7109375" style="16" customWidth="1"/>
    <col min="12294" max="12294" width="9.28515625" style="16" bestFit="1" customWidth="1"/>
    <col min="12295" max="12295" width="12.28515625" style="16" customWidth="1"/>
    <col min="12296" max="12296" width="1.7109375" style="16" customWidth="1"/>
    <col min="12297" max="12297" width="9.28515625" style="16" bestFit="1" customWidth="1"/>
    <col min="12298" max="12540" width="9.140625" style="16"/>
    <col min="12541" max="12541" width="19.28515625" style="16" customWidth="1"/>
    <col min="12542" max="12542" width="10.140625" style="16" bestFit="1" customWidth="1"/>
    <col min="12543" max="12543" width="1.7109375" style="16" customWidth="1"/>
    <col min="12544" max="12544" width="9.7109375" style="16" bestFit="1" customWidth="1"/>
    <col min="12545" max="12545" width="11.42578125" style="16" customWidth="1"/>
    <col min="12546" max="12546" width="1.7109375" style="16" customWidth="1"/>
    <col min="12547" max="12547" width="9.28515625" style="16" bestFit="1" customWidth="1"/>
    <col min="12548" max="12548" width="14.140625" style="16" customWidth="1"/>
    <col min="12549" max="12549" width="1.7109375" style="16" customWidth="1"/>
    <col min="12550" max="12550" width="9.28515625" style="16" bestFit="1" customWidth="1"/>
    <col min="12551" max="12551" width="12.28515625" style="16" customWidth="1"/>
    <col min="12552" max="12552" width="1.7109375" style="16" customWidth="1"/>
    <col min="12553" max="12553" width="9.28515625" style="16" bestFit="1" customWidth="1"/>
    <col min="12554" max="12796" width="9.140625" style="16"/>
    <col min="12797" max="12797" width="19.28515625" style="16" customWidth="1"/>
    <col min="12798" max="12798" width="10.140625" style="16" bestFit="1" customWidth="1"/>
    <col min="12799" max="12799" width="1.7109375" style="16" customWidth="1"/>
    <col min="12800" max="12800" width="9.7109375" style="16" bestFit="1" customWidth="1"/>
    <col min="12801" max="12801" width="11.42578125" style="16" customWidth="1"/>
    <col min="12802" max="12802" width="1.7109375" style="16" customWidth="1"/>
    <col min="12803" max="12803" width="9.28515625" style="16" bestFit="1" customWidth="1"/>
    <col min="12804" max="12804" width="14.140625" style="16" customWidth="1"/>
    <col min="12805" max="12805" width="1.7109375" style="16" customWidth="1"/>
    <col min="12806" max="12806" width="9.28515625" style="16" bestFit="1" customWidth="1"/>
    <col min="12807" max="12807" width="12.28515625" style="16" customWidth="1"/>
    <col min="12808" max="12808" width="1.7109375" style="16" customWidth="1"/>
    <col min="12809" max="12809" width="9.28515625" style="16" bestFit="1" customWidth="1"/>
    <col min="12810" max="13052" width="9.140625" style="16"/>
    <col min="13053" max="13053" width="19.28515625" style="16" customWidth="1"/>
    <col min="13054" max="13054" width="10.140625" style="16" bestFit="1" customWidth="1"/>
    <col min="13055" max="13055" width="1.7109375" style="16" customWidth="1"/>
    <col min="13056" max="13056" width="9.7109375" style="16" bestFit="1" customWidth="1"/>
    <col min="13057" max="13057" width="11.42578125" style="16" customWidth="1"/>
    <col min="13058" max="13058" width="1.7109375" style="16" customWidth="1"/>
    <col min="13059" max="13059" width="9.28515625" style="16" bestFit="1" customWidth="1"/>
    <col min="13060" max="13060" width="14.140625" style="16" customWidth="1"/>
    <col min="13061" max="13061" width="1.7109375" style="16" customWidth="1"/>
    <col min="13062" max="13062" width="9.28515625" style="16" bestFit="1" customWidth="1"/>
    <col min="13063" max="13063" width="12.28515625" style="16" customWidth="1"/>
    <col min="13064" max="13064" width="1.7109375" style="16" customWidth="1"/>
    <col min="13065" max="13065" width="9.28515625" style="16" bestFit="1" customWidth="1"/>
    <col min="13066" max="13308" width="9.140625" style="16"/>
    <col min="13309" max="13309" width="19.28515625" style="16" customWidth="1"/>
    <col min="13310" max="13310" width="10.140625" style="16" bestFit="1" customWidth="1"/>
    <col min="13311" max="13311" width="1.7109375" style="16" customWidth="1"/>
    <col min="13312" max="13312" width="9.7109375" style="16" bestFit="1" customWidth="1"/>
    <col min="13313" max="13313" width="11.42578125" style="16" customWidth="1"/>
    <col min="13314" max="13314" width="1.7109375" style="16" customWidth="1"/>
    <col min="13315" max="13315" width="9.28515625" style="16" bestFit="1" customWidth="1"/>
    <col min="13316" max="13316" width="14.140625" style="16" customWidth="1"/>
    <col min="13317" max="13317" width="1.7109375" style="16" customWidth="1"/>
    <col min="13318" max="13318" width="9.28515625" style="16" bestFit="1" customWidth="1"/>
    <col min="13319" max="13319" width="12.28515625" style="16" customWidth="1"/>
    <col min="13320" max="13320" width="1.7109375" style="16" customWidth="1"/>
    <col min="13321" max="13321" width="9.28515625" style="16" bestFit="1" customWidth="1"/>
    <col min="13322" max="13564" width="9.140625" style="16"/>
    <col min="13565" max="13565" width="19.28515625" style="16" customWidth="1"/>
    <col min="13566" max="13566" width="10.140625" style="16" bestFit="1" customWidth="1"/>
    <col min="13567" max="13567" width="1.7109375" style="16" customWidth="1"/>
    <col min="13568" max="13568" width="9.7109375" style="16" bestFit="1" customWidth="1"/>
    <col min="13569" max="13569" width="11.42578125" style="16" customWidth="1"/>
    <col min="13570" max="13570" width="1.7109375" style="16" customWidth="1"/>
    <col min="13571" max="13571" width="9.28515625" style="16" bestFit="1" customWidth="1"/>
    <col min="13572" max="13572" width="14.140625" style="16" customWidth="1"/>
    <col min="13573" max="13573" width="1.7109375" style="16" customWidth="1"/>
    <col min="13574" max="13574" width="9.28515625" style="16" bestFit="1" customWidth="1"/>
    <col min="13575" max="13575" width="12.28515625" style="16" customWidth="1"/>
    <col min="13576" max="13576" width="1.7109375" style="16" customWidth="1"/>
    <col min="13577" max="13577" width="9.28515625" style="16" bestFit="1" customWidth="1"/>
    <col min="13578" max="13820" width="9.140625" style="16"/>
    <col min="13821" max="13821" width="19.28515625" style="16" customWidth="1"/>
    <col min="13822" max="13822" width="10.140625" style="16" bestFit="1" customWidth="1"/>
    <col min="13823" max="13823" width="1.7109375" style="16" customWidth="1"/>
    <col min="13824" max="13824" width="9.7109375" style="16" bestFit="1" customWidth="1"/>
    <col min="13825" max="13825" width="11.42578125" style="16" customWidth="1"/>
    <col min="13826" max="13826" width="1.7109375" style="16" customWidth="1"/>
    <col min="13827" max="13827" width="9.28515625" style="16" bestFit="1" customWidth="1"/>
    <col min="13828" max="13828" width="14.140625" style="16" customWidth="1"/>
    <col min="13829" max="13829" width="1.7109375" style="16" customWidth="1"/>
    <col min="13830" max="13830" width="9.28515625" style="16" bestFit="1" customWidth="1"/>
    <col min="13831" max="13831" width="12.28515625" style="16" customWidth="1"/>
    <col min="13832" max="13832" width="1.7109375" style="16" customWidth="1"/>
    <col min="13833" max="13833" width="9.28515625" style="16" bestFit="1" customWidth="1"/>
    <col min="13834" max="14076" width="9.140625" style="16"/>
    <col min="14077" max="14077" width="19.28515625" style="16" customWidth="1"/>
    <col min="14078" max="14078" width="10.140625" style="16" bestFit="1" customWidth="1"/>
    <col min="14079" max="14079" width="1.7109375" style="16" customWidth="1"/>
    <col min="14080" max="14080" width="9.7109375" style="16" bestFit="1" customWidth="1"/>
    <col min="14081" max="14081" width="11.42578125" style="16" customWidth="1"/>
    <col min="14082" max="14082" width="1.7109375" style="16" customWidth="1"/>
    <col min="14083" max="14083" width="9.28515625" style="16" bestFit="1" customWidth="1"/>
    <col min="14084" max="14084" width="14.140625" style="16" customWidth="1"/>
    <col min="14085" max="14085" width="1.7109375" style="16" customWidth="1"/>
    <col min="14086" max="14086" width="9.28515625" style="16" bestFit="1" customWidth="1"/>
    <col min="14087" max="14087" width="12.28515625" style="16" customWidth="1"/>
    <col min="14088" max="14088" width="1.7109375" style="16" customWidth="1"/>
    <col min="14089" max="14089" width="9.28515625" style="16" bestFit="1" customWidth="1"/>
    <col min="14090" max="14332" width="9.140625" style="16"/>
    <col min="14333" max="14333" width="19.28515625" style="16" customWidth="1"/>
    <col min="14334" max="14334" width="10.140625" style="16" bestFit="1" customWidth="1"/>
    <col min="14335" max="14335" width="1.7109375" style="16" customWidth="1"/>
    <col min="14336" max="14336" width="9.7109375" style="16" bestFit="1" customWidth="1"/>
    <col min="14337" max="14337" width="11.42578125" style="16" customWidth="1"/>
    <col min="14338" max="14338" width="1.7109375" style="16" customWidth="1"/>
    <col min="14339" max="14339" width="9.28515625" style="16" bestFit="1" customWidth="1"/>
    <col min="14340" max="14340" width="14.140625" style="16" customWidth="1"/>
    <col min="14341" max="14341" width="1.7109375" style="16" customWidth="1"/>
    <col min="14342" max="14342" width="9.28515625" style="16" bestFit="1" customWidth="1"/>
    <col min="14343" max="14343" width="12.28515625" style="16" customWidth="1"/>
    <col min="14344" max="14344" width="1.7109375" style="16" customWidth="1"/>
    <col min="14345" max="14345" width="9.28515625" style="16" bestFit="1" customWidth="1"/>
    <col min="14346" max="14588" width="9.140625" style="16"/>
    <col min="14589" max="14589" width="19.28515625" style="16" customWidth="1"/>
    <col min="14590" max="14590" width="10.140625" style="16" bestFit="1" customWidth="1"/>
    <col min="14591" max="14591" width="1.7109375" style="16" customWidth="1"/>
    <col min="14592" max="14592" width="9.7109375" style="16" bestFit="1" customWidth="1"/>
    <col min="14593" max="14593" width="11.42578125" style="16" customWidth="1"/>
    <col min="14594" max="14594" width="1.7109375" style="16" customWidth="1"/>
    <col min="14595" max="14595" width="9.28515625" style="16" bestFit="1" customWidth="1"/>
    <col min="14596" max="14596" width="14.140625" style="16" customWidth="1"/>
    <col min="14597" max="14597" width="1.7109375" style="16" customWidth="1"/>
    <col min="14598" max="14598" width="9.28515625" style="16" bestFit="1" customWidth="1"/>
    <col min="14599" max="14599" width="12.28515625" style="16" customWidth="1"/>
    <col min="14600" max="14600" width="1.7109375" style="16" customWidth="1"/>
    <col min="14601" max="14601" width="9.28515625" style="16" bestFit="1" customWidth="1"/>
    <col min="14602" max="14844" width="9.140625" style="16"/>
    <col min="14845" max="14845" width="19.28515625" style="16" customWidth="1"/>
    <col min="14846" max="14846" width="10.140625" style="16" bestFit="1" customWidth="1"/>
    <col min="14847" max="14847" width="1.7109375" style="16" customWidth="1"/>
    <col min="14848" max="14848" width="9.7109375" style="16" bestFit="1" customWidth="1"/>
    <col min="14849" max="14849" width="11.42578125" style="16" customWidth="1"/>
    <col min="14850" max="14850" width="1.7109375" style="16" customWidth="1"/>
    <col min="14851" max="14851" width="9.28515625" style="16" bestFit="1" customWidth="1"/>
    <col min="14852" max="14852" width="14.140625" style="16" customWidth="1"/>
    <col min="14853" max="14853" width="1.7109375" style="16" customWidth="1"/>
    <col min="14854" max="14854" width="9.28515625" style="16" bestFit="1" customWidth="1"/>
    <col min="14855" max="14855" width="12.28515625" style="16" customWidth="1"/>
    <col min="14856" max="14856" width="1.7109375" style="16" customWidth="1"/>
    <col min="14857" max="14857" width="9.28515625" style="16" bestFit="1" customWidth="1"/>
    <col min="14858" max="15100" width="9.140625" style="16"/>
    <col min="15101" max="15101" width="19.28515625" style="16" customWidth="1"/>
    <col min="15102" max="15102" width="10.140625" style="16" bestFit="1" customWidth="1"/>
    <col min="15103" max="15103" width="1.7109375" style="16" customWidth="1"/>
    <col min="15104" max="15104" width="9.7109375" style="16" bestFit="1" customWidth="1"/>
    <col min="15105" max="15105" width="11.42578125" style="16" customWidth="1"/>
    <col min="15106" max="15106" width="1.7109375" style="16" customWidth="1"/>
    <col min="15107" max="15107" width="9.28515625" style="16" bestFit="1" customWidth="1"/>
    <col min="15108" max="15108" width="14.140625" style="16" customWidth="1"/>
    <col min="15109" max="15109" width="1.7109375" style="16" customWidth="1"/>
    <col min="15110" max="15110" width="9.28515625" style="16" bestFit="1" customWidth="1"/>
    <col min="15111" max="15111" width="12.28515625" style="16" customWidth="1"/>
    <col min="15112" max="15112" width="1.7109375" style="16" customWidth="1"/>
    <col min="15113" max="15113" width="9.28515625" style="16" bestFit="1" customWidth="1"/>
    <col min="15114" max="15356" width="9.140625" style="16"/>
    <col min="15357" max="15357" width="19.28515625" style="16" customWidth="1"/>
    <col min="15358" max="15358" width="10.140625" style="16" bestFit="1" customWidth="1"/>
    <col min="15359" max="15359" width="1.7109375" style="16" customWidth="1"/>
    <col min="15360" max="15360" width="9.7109375" style="16" bestFit="1" customWidth="1"/>
    <col min="15361" max="15361" width="11.42578125" style="16" customWidth="1"/>
    <col min="15362" max="15362" width="1.7109375" style="16" customWidth="1"/>
    <col min="15363" max="15363" width="9.28515625" style="16" bestFit="1" customWidth="1"/>
    <col min="15364" max="15364" width="14.140625" style="16" customWidth="1"/>
    <col min="15365" max="15365" width="1.7109375" style="16" customWidth="1"/>
    <col min="15366" max="15366" width="9.28515625" style="16" bestFit="1" customWidth="1"/>
    <col min="15367" max="15367" width="12.28515625" style="16" customWidth="1"/>
    <col min="15368" max="15368" width="1.7109375" style="16" customWidth="1"/>
    <col min="15369" max="15369" width="9.28515625" style="16" bestFit="1" customWidth="1"/>
    <col min="15370" max="15612" width="9.140625" style="16"/>
    <col min="15613" max="15613" width="19.28515625" style="16" customWidth="1"/>
    <col min="15614" max="15614" width="10.140625" style="16" bestFit="1" customWidth="1"/>
    <col min="15615" max="15615" width="1.7109375" style="16" customWidth="1"/>
    <col min="15616" max="15616" width="9.7109375" style="16" bestFit="1" customWidth="1"/>
    <col min="15617" max="15617" width="11.42578125" style="16" customWidth="1"/>
    <col min="15618" max="15618" width="1.7109375" style="16" customWidth="1"/>
    <col min="15619" max="15619" width="9.28515625" style="16" bestFit="1" customWidth="1"/>
    <col min="15620" max="15620" width="14.140625" style="16" customWidth="1"/>
    <col min="15621" max="15621" width="1.7109375" style="16" customWidth="1"/>
    <col min="15622" max="15622" width="9.28515625" style="16" bestFit="1" customWidth="1"/>
    <col min="15623" max="15623" width="12.28515625" style="16" customWidth="1"/>
    <col min="15624" max="15624" width="1.7109375" style="16" customWidth="1"/>
    <col min="15625" max="15625" width="9.28515625" style="16" bestFit="1" customWidth="1"/>
    <col min="15626" max="15868" width="9.140625" style="16"/>
    <col min="15869" max="15869" width="19.28515625" style="16" customWidth="1"/>
    <col min="15870" max="15870" width="10.140625" style="16" bestFit="1" customWidth="1"/>
    <col min="15871" max="15871" width="1.7109375" style="16" customWidth="1"/>
    <col min="15872" max="15872" width="9.7109375" style="16" bestFit="1" customWidth="1"/>
    <col min="15873" max="15873" width="11.42578125" style="16" customWidth="1"/>
    <col min="15874" max="15874" width="1.7109375" style="16" customWidth="1"/>
    <col min="15875" max="15875" width="9.28515625" style="16" bestFit="1" customWidth="1"/>
    <col min="15876" max="15876" width="14.140625" style="16" customWidth="1"/>
    <col min="15877" max="15877" width="1.7109375" style="16" customWidth="1"/>
    <col min="15878" max="15878" width="9.28515625" style="16" bestFit="1" customWidth="1"/>
    <col min="15879" max="15879" width="12.28515625" style="16" customWidth="1"/>
    <col min="15880" max="15880" width="1.7109375" style="16" customWidth="1"/>
    <col min="15881" max="15881" width="9.28515625" style="16" bestFit="1" customWidth="1"/>
    <col min="15882" max="16124" width="9.140625" style="16"/>
    <col min="16125" max="16125" width="19.28515625" style="16" customWidth="1"/>
    <col min="16126" max="16126" width="10.140625" style="16" bestFit="1" customWidth="1"/>
    <col min="16127" max="16127" width="1.7109375" style="16" customWidth="1"/>
    <col min="16128" max="16128" width="9.7109375" style="16" bestFit="1" customWidth="1"/>
    <col min="16129" max="16129" width="11.42578125" style="16" customWidth="1"/>
    <col min="16130" max="16130" width="1.7109375" style="16" customWidth="1"/>
    <col min="16131" max="16131" width="9.28515625" style="16" bestFit="1" customWidth="1"/>
    <col min="16132" max="16132" width="14.140625" style="16" customWidth="1"/>
    <col min="16133" max="16133" width="1.7109375" style="16" customWidth="1"/>
    <col min="16134" max="16134" width="9.28515625" style="16" bestFit="1" customWidth="1"/>
    <col min="16135" max="16135" width="12.28515625" style="16" customWidth="1"/>
    <col min="16136" max="16136" width="1.7109375" style="16" customWidth="1"/>
    <col min="16137" max="16137" width="9.28515625" style="16" bestFit="1" customWidth="1"/>
    <col min="16138" max="16384" width="9.140625" style="16"/>
  </cols>
  <sheetData>
    <row r="1" spans="1:13">
      <c r="A1" s="15" t="s">
        <v>402</v>
      </c>
      <c r="I1" s="440" t="s">
        <v>35</v>
      </c>
    </row>
    <row r="2" spans="1:13" s="18" customFormat="1">
      <c r="A2" s="17" t="s">
        <v>390</v>
      </c>
      <c r="B2" s="17"/>
      <c r="C2" s="17"/>
      <c r="D2" s="17"/>
      <c r="E2" s="17"/>
      <c r="F2" s="17"/>
      <c r="G2" s="17"/>
      <c r="H2" s="17"/>
      <c r="I2" s="17"/>
    </row>
    <row r="3" spans="1:13" s="18" customFormat="1">
      <c r="A3" s="17"/>
      <c r="B3" s="17"/>
      <c r="C3" s="17"/>
      <c r="D3" s="17"/>
      <c r="E3" s="17"/>
      <c r="F3" s="17"/>
      <c r="G3" s="17"/>
      <c r="H3" s="17"/>
      <c r="I3" s="17"/>
    </row>
    <row r="4" spans="1:13" ht="27">
      <c r="A4" s="870" t="s">
        <v>391</v>
      </c>
      <c r="B4" s="872" t="s">
        <v>131</v>
      </c>
      <c r="C4" s="874" t="s">
        <v>39</v>
      </c>
      <c r="D4" s="874"/>
      <c r="E4" s="874" t="s">
        <v>40</v>
      </c>
      <c r="F4" s="874"/>
      <c r="G4" s="874" t="s">
        <v>41</v>
      </c>
      <c r="H4" s="874"/>
      <c r="I4" s="344" t="s">
        <v>392</v>
      </c>
      <c r="K4" s="19"/>
    </row>
    <row r="5" spans="1:13" ht="14.25">
      <c r="A5" s="871"/>
      <c r="B5" s="873"/>
      <c r="C5" s="22" t="s">
        <v>42</v>
      </c>
      <c r="D5" s="22" t="s">
        <v>393</v>
      </c>
      <c r="E5" s="22" t="s">
        <v>42</v>
      </c>
      <c r="F5" s="22" t="s">
        <v>393</v>
      </c>
      <c r="G5" s="22" t="s">
        <v>42</v>
      </c>
      <c r="H5" s="22" t="s">
        <v>393</v>
      </c>
      <c r="I5" s="22" t="s">
        <v>42</v>
      </c>
    </row>
    <row r="6" spans="1:13" ht="25.5" customHeight="1">
      <c r="A6" s="24" t="s">
        <v>394</v>
      </c>
      <c r="B6" s="25">
        <v>35715</v>
      </c>
      <c r="C6" s="26">
        <v>18746</v>
      </c>
      <c r="D6" s="27">
        <f>C6/$B6</f>
        <v>0.52487750244995102</v>
      </c>
      <c r="E6" s="26">
        <v>10436</v>
      </c>
      <c r="F6" s="27">
        <f>E6/$B6</f>
        <v>0.29220215595688087</v>
      </c>
      <c r="G6" s="26">
        <v>6533</v>
      </c>
      <c r="H6" s="27">
        <f>G6/$B6</f>
        <v>0.18292034159316814</v>
      </c>
      <c r="I6" s="26">
        <v>3538</v>
      </c>
      <c r="K6" s="441"/>
      <c r="L6" s="442"/>
    </row>
    <row r="7" spans="1:13" ht="15">
      <c r="A7" s="24" t="s">
        <v>395</v>
      </c>
      <c r="B7" s="25">
        <v>27397</v>
      </c>
      <c r="C7" s="26">
        <v>11355</v>
      </c>
      <c r="D7" s="27">
        <f t="shared" ref="D7:D13" si="0">C7/$B7</f>
        <v>0.41446143738365515</v>
      </c>
      <c r="E7" s="26">
        <v>10986</v>
      </c>
      <c r="F7" s="27">
        <f t="shared" ref="F7:F13" si="1">E7/$B7</f>
        <v>0.40099280943168958</v>
      </c>
      <c r="G7" s="26">
        <v>5056</v>
      </c>
      <c r="H7" s="27">
        <f t="shared" ref="H7:H13" si="2">G7/$B7</f>
        <v>0.18454575318465524</v>
      </c>
      <c r="I7" s="26">
        <v>6745</v>
      </c>
      <c r="K7" s="441"/>
      <c r="L7" s="442"/>
    </row>
    <row r="8" spans="1:13" ht="15">
      <c r="A8" s="28" t="s">
        <v>396</v>
      </c>
      <c r="B8" s="25">
        <v>22572</v>
      </c>
      <c r="C8" s="26">
        <v>8917</v>
      </c>
      <c r="D8" s="27">
        <f t="shared" si="0"/>
        <v>0.39504696083643454</v>
      </c>
      <c r="E8" s="26">
        <v>9791</v>
      </c>
      <c r="F8" s="443">
        <f t="shared" si="1"/>
        <v>0.43376749955697325</v>
      </c>
      <c r="G8" s="26">
        <v>3864</v>
      </c>
      <c r="H8" s="27">
        <f t="shared" si="2"/>
        <v>0.17118553960659225</v>
      </c>
      <c r="I8" s="26">
        <v>7351</v>
      </c>
      <c r="K8" s="441"/>
      <c r="L8" s="442"/>
    </row>
    <row r="9" spans="1:13" ht="15">
      <c r="A9" s="24" t="s">
        <v>397</v>
      </c>
      <c r="B9" s="25">
        <v>22747</v>
      </c>
      <c r="C9" s="26">
        <v>9941</v>
      </c>
      <c r="D9" s="27">
        <f t="shared" si="0"/>
        <v>0.43702466259286937</v>
      </c>
      <c r="E9" s="26">
        <v>9540</v>
      </c>
      <c r="F9" s="27">
        <f t="shared" si="1"/>
        <v>0.41939596430298504</v>
      </c>
      <c r="G9" s="26">
        <v>3266</v>
      </c>
      <c r="H9" s="27">
        <f t="shared" si="2"/>
        <v>0.14357937310414559</v>
      </c>
      <c r="I9" s="26">
        <v>4046</v>
      </c>
      <c r="K9" s="441"/>
      <c r="L9" s="442"/>
    </row>
    <row r="10" spans="1:13" ht="15">
      <c r="A10" s="28" t="s">
        <v>398</v>
      </c>
      <c r="B10" s="25">
        <v>27892</v>
      </c>
      <c r="C10" s="31">
        <v>12358</v>
      </c>
      <c r="D10" s="27">
        <f t="shared" si="0"/>
        <v>0.44306611214685215</v>
      </c>
      <c r="E10" s="31">
        <v>9486</v>
      </c>
      <c r="F10" s="27">
        <f t="shared" si="1"/>
        <v>0.34009751900186436</v>
      </c>
      <c r="G10" s="31">
        <v>6048</v>
      </c>
      <c r="H10" s="27">
        <f t="shared" si="2"/>
        <v>0.21683636885128352</v>
      </c>
      <c r="I10" s="31">
        <v>9543</v>
      </c>
      <c r="K10" s="441"/>
      <c r="L10" s="442"/>
    </row>
    <row r="11" spans="1:13" ht="15">
      <c r="A11" s="32" t="s">
        <v>399</v>
      </c>
      <c r="B11" s="25">
        <v>14283</v>
      </c>
      <c r="C11" s="31">
        <v>6719</v>
      </c>
      <c r="D11" s="27">
        <f t="shared" si="0"/>
        <v>0.47041937968213959</v>
      </c>
      <c r="E11" s="31">
        <v>5044</v>
      </c>
      <c r="F11" s="27">
        <f t="shared" si="1"/>
        <v>0.35314709794861021</v>
      </c>
      <c r="G11" s="31">
        <v>2520</v>
      </c>
      <c r="H11" s="27">
        <f t="shared" si="2"/>
        <v>0.17643352236925017</v>
      </c>
      <c r="I11" s="31">
        <v>4743</v>
      </c>
      <c r="K11" s="441"/>
      <c r="L11" s="442"/>
    </row>
    <row r="12" spans="1:13" ht="15">
      <c r="A12" s="32" t="s">
        <v>400</v>
      </c>
      <c r="B12" s="25">
        <v>8378</v>
      </c>
      <c r="C12" s="31">
        <v>3933</v>
      </c>
      <c r="D12" s="27">
        <f t="shared" si="0"/>
        <v>0.46944378133206016</v>
      </c>
      <c r="E12" s="31">
        <v>3640</v>
      </c>
      <c r="F12" s="443">
        <f t="shared" si="1"/>
        <v>0.43447123418476963</v>
      </c>
      <c r="G12" s="31">
        <v>805</v>
      </c>
      <c r="H12" s="27">
        <f t="shared" si="2"/>
        <v>9.608498448317021E-2</v>
      </c>
      <c r="I12" s="31">
        <v>3177</v>
      </c>
      <c r="K12" s="441"/>
      <c r="L12" s="442"/>
    </row>
    <row r="13" spans="1:13" ht="25.5" customHeight="1">
      <c r="A13" s="444" t="s">
        <v>401</v>
      </c>
      <c r="B13" s="445">
        <f>SUM(B6:B12)</f>
        <v>158984</v>
      </c>
      <c r="C13" s="445">
        <f>SUM(C6:C12)</f>
        <v>71969</v>
      </c>
      <c r="D13" s="40">
        <f t="shared" si="0"/>
        <v>0.4526807729079656</v>
      </c>
      <c r="E13" s="445">
        <f>SUM(E6:E12)</f>
        <v>58923</v>
      </c>
      <c r="F13" s="40">
        <f t="shared" si="1"/>
        <v>0.37062220097619886</v>
      </c>
      <c r="G13" s="445">
        <f>SUM(G6:G12)</f>
        <v>28092</v>
      </c>
      <c r="H13" s="40">
        <f t="shared" si="2"/>
        <v>0.17669702611583554</v>
      </c>
      <c r="I13" s="446">
        <f>SUM(I6:I12)</f>
        <v>39143</v>
      </c>
      <c r="K13" s="441"/>
      <c r="L13" s="442"/>
      <c r="M13" s="442"/>
    </row>
    <row r="15" spans="1:13">
      <c r="A15" s="41" t="s">
        <v>13</v>
      </c>
    </row>
    <row r="16" spans="1:13">
      <c r="A16" s="868" t="s">
        <v>657</v>
      </c>
      <c r="B16" s="868"/>
      <c r="C16" s="868"/>
      <c r="D16" s="868"/>
      <c r="E16" s="868"/>
      <c r="F16" s="868"/>
      <c r="G16" s="868"/>
      <c r="H16" s="868"/>
      <c r="I16" s="868"/>
      <c r="J16" s="868"/>
    </row>
    <row r="17" spans="1:14" ht="36" customHeight="1">
      <c r="A17" s="865" t="s">
        <v>644</v>
      </c>
      <c r="B17" s="865"/>
      <c r="C17" s="865"/>
      <c r="D17" s="865"/>
      <c r="E17" s="865"/>
      <c r="F17" s="865"/>
      <c r="G17" s="865"/>
      <c r="H17" s="865"/>
      <c r="I17" s="865"/>
      <c r="J17" s="347"/>
    </row>
    <row r="18" spans="1:14">
      <c r="A18" s="42" t="s">
        <v>363</v>
      </c>
      <c r="B18" s="63"/>
      <c r="C18" s="127"/>
      <c r="D18" s="128"/>
      <c r="E18" s="127"/>
      <c r="F18" s="128"/>
      <c r="G18" s="127"/>
      <c r="H18" s="128"/>
      <c r="I18" s="127"/>
    </row>
    <row r="19" spans="1:14">
      <c r="B19" s="44"/>
      <c r="C19" s="46"/>
      <c r="D19" s="47"/>
      <c r="E19" s="46"/>
      <c r="F19" s="47"/>
      <c r="G19" s="46"/>
      <c r="H19" s="47"/>
      <c r="I19" s="46"/>
    </row>
    <row r="20" spans="1:14" ht="12.75" customHeight="1">
      <c r="B20" s="36"/>
      <c r="C20" s="36"/>
      <c r="D20" s="36"/>
      <c r="E20" s="36"/>
      <c r="F20" s="36"/>
      <c r="G20" s="36"/>
      <c r="H20" s="36"/>
      <c r="I20" s="36"/>
    </row>
    <row r="21" spans="1:14" ht="12.75" customHeight="1">
      <c r="B21" s="36"/>
      <c r="C21" s="36"/>
      <c r="D21" s="36"/>
      <c r="E21" s="36"/>
      <c r="F21" s="36"/>
      <c r="G21" s="36"/>
      <c r="H21" s="36"/>
      <c r="I21" s="36"/>
    </row>
    <row r="23" spans="1:14">
      <c r="N23" s="59"/>
    </row>
    <row r="27" spans="1:14">
      <c r="A27" s="21"/>
    </row>
    <row r="28" spans="1:14">
      <c r="A28" s="21"/>
    </row>
  </sheetData>
  <mergeCells count="7">
    <mergeCell ref="A17:I17"/>
    <mergeCell ref="A4:A5"/>
    <mergeCell ref="B4:B5"/>
    <mergeCell ref="C4:D4"/>
    <mergeCell ref="E4:F4"/>
    <mergeCell ref="G4:H4"/>
    <mergeCell ref="A16:J16"/>
  </mergeCells>
  <hyperlinks>
    <hyperlink ref="I1" location="Index!A1" display="Index"/>
  </hyperlink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S86"/>
  <sheetViews>
    <sheetView showGridLines="0" zoomScale="80" zoomScaleNormal="80" workbookViewId="0"/>
  </sheetViews>
  <sheetFormatPr defaultRowHeight="12.75"/>
  <cols>
    <col min="1" max="1" width="9.28515625" style="450" bestFit="1" customWidth="1"/>
    <col min="2" max="2" width="9.140625" style="450"/>
    <col min="3" max="3" width="10.85546875" style="450" bestFit="1" customWidth="1"/>
    <col min="4" max="4" width="12.5703125" style="450" customWidth="1"/>
    <col min="5" max="5" width="11.5703125" style="450" customWidth="1"/>
    <col min="6" max="6" width="9.28515625" style="450" bestFit="1" customWidth="1"/>
    <col min="7" max="7" width="12" style="450" customWidth="1"/>
    <col min="8" max="8" width="11.5703125" style="450" customWidth="1"/>
    <col min="9" max="9" width="9.28515625" style="450" bestFit="1" customWidth="1"/>
    <col min="10" max="10" width="12.28515625" style="450" customWidth="1"/>
    <col min="11" max="11" width="13.28515625" style="450" customWidth="1"/>
    <col min="12" max="12" width="9.28515625" style="450" bestFit="1" customWidth="1"/>
    <col min="13" max="13" width="12.42578125" style="450" customWidth="1"/>
    <col min="14" max="14" width="11.42578125" style="450" customWidth="1"/>
    <col min="15" max="15" width="9.28515625" style="450" bestFit="1" customWidth="1"/>
    <col min="16" max="16" width="11.85546875" style="450" customWidth="1"/>
    <col min="17" max="17" width="12.28515625" style="450" customWidth="1"/>
    <col min="18" max="18" width="9.140625" style="450"/>
    <col min="19" max="19" width="6.7109375" style="450" bestFit="1" customWidth="1"/>
    <col min="20" max="16384" width="9.140625" style="450"/>
  </cols>
  <sheetData>
    <row r="1" spans="1:19">
      <c r="A1" s="104" t="s">
        <v>114</v>
      </c>
      <c r="B1" s="104"/>
      <c r="C1" s="104"/>
      <c r="D1" s="104"/>
      <c r="E1" s="104"/>
      <c r="F1" s="448"/>
      <c r="G1" s="448"/>
      <c r="H1" s="449"/>
      <c r="I1" s="448"/>
      <c r="J1" s="448"/>
      <c r="K1" s="448"/>
      <c r="L1" s="448"/>
      <c r="M1" s="448"/>
      <c r="N1" s="448"/>
      <c r="O1" s="448"/>
      <c r="P1" s="448"/>
      <c r="Q1" s="440" t="s">
        <v>35</v>
      </c>
    </row>
    <row r="2" spans="1:19" ht="15" customHeight="1">
      <c r="A2" s="105" t="s">
        <v>408</v>
      </c>
      <c r="B2" s="106"/>
      <c r="C2" s="106"/>
      <c r="D2" s="106"/>
      <c r="E2" s="106"/>
      <c r="F2" s="106"/>
      <c r="G2" s="106"/>
      <c r="H2" s="106"/>
      <c r="I2" s="106"/>
      <c r="J2" s="106"/>
      <c r="K2" s="106"/>
      <c r="L2" s="106"/>
      <c r="M2" s="106"/>
      <c r="N2" s="106"/>
      <c r="O2" s="106"/>
      <c r="P2" s="106"/>
      <c r="Q2" s="106"/>
    </row>
    <row r="3" spans="1:19" ht="12.75" customHeight="1">
      <c r="A3" s="448"/>
      <c r="B3" s="448"/>
      <c r="C3" s="448"/>
      <c r="D3" s="448"/>
      <c r="E3" s="448"/>
      <c r="F3" s="448"/>
      <c r="G3" s="448"/>
      <c r="H3" s="448"/>
      <c r="I3" s="448"/>
      <c r="J3" s="448"/>
      <c r="K3" s="448"/>
      <c r="L3" s="448"/>
      <c r="M3" s="448"/>
      <c r="N3" s="448"/>
      <c r="O3" s="448"/>
      <c r="P3" s="448"/>
      <c r="Q3" s="107"/>
    </row>
    <row r="4" spans="1:19" ht="15" customHeight="1">
      <c r="A4" s="877" t="s">
        <v>37</v>
      </c>
      <c r="B4" s="877" t="s">
        <v>38</v>
      </c>
      <c r="C4" s="875" t="s">
        <v>115</v>
      </c>
      <c r="D4" s="875"/>
      <c r="E4" s="875"/>
      <c r="F4" s="875" t="s">
        <v>116</v>
      </c>
      <c r="G4" s="875"/>
      <c r="H4" s="875"/>
      <c r="I4" s="875" t="s">
        <v>117</v>
      </c>
      <c r="J4" s="875"/>
      <c r="K4" s="875"/>
      <c r="L4" s="875" t="s">
        <v>118</v>
      </c>
      <c r="M4" s="875"/>
      <c r="N4" s="875"/>
      <c r="O4" s="875" t="s">
        <v>119</v>
      </c>
      <c r="P4" s="875"/>
      <c r="Q4" s="875"/>
    </row>
    <row r="5" spans="1:19" ht="25.5">
      <c r="A5" s="878"/>
      <c r="B5" s="878"/>
      <c r="C5" s="349" t="s">
        <v>3</v>
      </c>
      <c r="D5" s="349" t="s">
        <v>4</v>
      </c>
      <c r="E5" s="349" t="s">
        <v>120</v>
      </c>
      <c r="F5" s="349" t="s">
        <v>3</v>
      </c>
      <c r="G5" s="349" t="s">
        <v>4</v>
      </c>
      <c r="H5" s="349" t="s">
        <v>120</v>
      </c>
      <c r="I5" s="349" t="s">
        <v>3</v>
      </c>
      <c r="J5" s="349" t="s">
        <v>4</v>
      </c>
      <c r="K5" s="349" t="s">
        <v>120</v>
      </c>
      <c r="L5" s="349" t="s">
        <v>3</v>
      </c>
      <c r="M5" s="349" t="s">
        <v>4</v>
      </c>
      <c r="N5" s="349" t="s">
        <v>120</v>
      </c>
      <c r="O5" s="349" t="s">
        <v>3</v>
      </c>
      <c r="P5" s="349" t="s">
        <v>4</v>
      </c>
      <c r="Q5" s="349" t="s">
        <v>120</v>
      </c>
    </row>
    <row r="6" spans="1:19" ht="26.25" customHeight="1">
      <c r="A6" s="108">
        <v>2000</v>
      </c>
      <c r="B6" s="448"/>
      <c r="C6" s="109">
        <v>112504</v>
      </c>
      <c r="D6" s="109">
        <v>116492</v>
      </c>
      <c r="E6" s="109">
        <v>31183</v>
      </c>
      <c r="F6" s="451">
        <v>70699</v>
      </c>
      <c r="G6" s="451">
        <v>73027</v>
      </c>
      <c r="H6" s="451">
        <v>24381</v>
      </c>
      <c r="I6" s="451">
        <v>1721</v>
      </c>
      <c r="J6" s="451">
        <v>1609</v>
      </c>
      <c r="K6" s="451">
        <v>717</v>
      </c>
      <c r="L6" s="451">
        <v>26385</v>
      </c>
      <c r="M6" s="451">
        <v>27663</v>
      </c>
      <c r="N6" s="451">
        <v>3827</v>
      </c>
      <c r="O6" s="451">
        <v>13699</v>
      </c>
      <c r="P6" s="451">
        <v>14193</v>
      </c>
      <c r="Q6" s="451">
        <v>2258</v>
      </c>
    </row>
    <row r="7" spans="1:19" ht="14.25">
      <c r="A7" s="108" t="s">
        <v>121</v>
      </c>
      <c r="B7" s="448"/>
      <c r="C7" s="109">
        <v>120023</v>
      </c>
      <c r="D7" s="109">
        <v>115403</v>
      </c>
      <c r="E7" s="109">
        <v>35942</v>
      </c>
      <c r="F7" s="451">
        <v>54310</v>
      </c>
      <c r="G7" s="451">
        <v>61562</v>
      </c>
      <c r="H7" s="451">
        <v>17402</v>
      </c>
      <c r="I7" s="451">
        <v>27658</v>
      </c>
      <c r="J7" s="451">
        <v>16097</v>
      </c>
      <c r="K7" s="451">
        <v>12284</v>
      </c>
      <c r="L7" s="451">
        <v>25500</v>
      </c>
      <c r="M7" s="451">
        <v>25132</v>
      </c>
      <c r="N7" s="451">
        <v>4079</v>
      </c>
      <c r="O7" s="451">
        <v>12555</v>
      </c>
      <c r="P7" s="451">
        <v>12612</v>
      </c>
      <c r="Q7" s="451">
        <v>2177</v>
      </c>
      <c r="S7" s="452"/>
    </row>
    <row r="8" spans="1:19">
      <c r="A8" s="108">
        <v>2002</v>
      </c>
      <c r="B8" s="448"/>
      <c r="C8" s="109">
        <v>125058</v>
      </c>
      <c r="D8" s="109">
        <v>123048</v>
      </c>
      <c r="E8" s="109">
        <v>38103</v>
      </c>
      <c r="F8" s="451">
        <v>51361</v>
      </c>
      <c r="G8" s="451">
        <v>52013</v>
      </c>
      <c r="H8" s="451">
        <v>17274</v>
      </c>
      <c r="I8" s="451">
        <v>33691</v>
      </c>
      <c r="J8" s="451">
        <v>31886</v>
      </c>
      <c r="K8" s="451">
        <v>14221</v>
      </c>
      <c r="L8" s="451">
        <v>28309</v>
      </c>
      <c r="M8" s="451">
        <v>27402</v>
      </c>
      <c r="N8" s="451">
        <v>4515</v>
      </c>
      <c r="O8" s="451">
        <v>11697</v>
      </c>
      <c r="P8" s="451">
        <v>11747</v>
      </c>
      <c r="Q8" s="451">
        <v>2093</v>
      </c>
      <c r="S8" s="452"/>
    </row>
    <row r="9" spans="1:19">
      <c r="A9" s="108">
        <v>2003</v>
      </c>
      <c r="B9" s="448"/>
      <c r="C9" s="109">
        <v>126371</v>
      </c>
      <c r="D9" s="109">
        <v>125520</v>
      </c>
      <c r="E9" s="109">
        <v>38989</v>
      </c>
      <c r="F9" s="451">
        <v>51492</v>
      </c>
      <c r="G9" s="451">
        <v>51277</v>
      </c>
      <c r="H9" s="451">
        <v>17866</v>
      </c>
      <c r="I9" s="451">
        <v>33452</v>
      </c>
      <c r="J9" s="451">
        <v>33455</v>
      </c>
      <c r="K9" s="451">
        <v>14413</v>
      </c>
      <c r="L9" s="451">
        <v>29810</v>
      </c>
      <c r="M9" s="451">
        <v>29237</v>
      </c>
      <c r="N9" s="451">
        <v>4546</v>
      </c>
      <c r="O9" s="451">
        <v>11617</v>
      </c>
      <c r="P9" s="451">
        <v>11551</v>
      </c>
      <c r="Q9" s="451">
        <v>2164</v>
      </c>
      <c r="S9" s="452"/>
    </row>
    <row r="10" spans="1:19">
      <c r="A10" s="108">
        <v>2004</v>
      </c>
      <c r="B10" s="448"/>
      <c r="C10" s="109">
        <v>122062</v>
      </c>
      <c r="D10" s="109">
        <v>125066</v>
      </c>
      <c r="E10" s="109">
        <v>36614</v>
      </c>
      <c r="F10" s="451">
        <v>48668</v>
      </c>
      <c r="G10" s="451">
        <v>50734</v>
      </c>
      <c r="H10" s="451">
        <v>16508</v>
      </c>
      <c r="I10" s="451">
        <v>30808</v>
      </c>
      <c r="J10" s="451">
        <v>32380</v>
      </c>
      <c r="K10" s="451">
        <v>13304</v>
      </c>
      <c r="L10" s="451">
        <v>29964</v>
      </c>
      <c r="M10" s="451">
        <v>29583</v>
      </c>
      <c r="N10" s="451">
        <v>4373</v>
      </c>
      <c r="O10" s="451">
        <v>12622</v>
      </c>
      <c r="P10" s="451">
        <v>12369</v>
      </c>
      <c r="Q10" s="451">
        <v>2429</v>
      </c>
      <c r="S10" s="452"/>
    </row>
    <row r="11" spans="1:19">
      <c r="A11" s="108">
        <v>2005</v>
      </c>
      <c r="B11" s="448"/>
      <c r="C11" s="109">
        <v>124313</v>
      </c>
      <c r="D11" s="109">
        <v>121099</v>
      </c>
      <c r="E11" s="109">
        <v>40915</v>
      </c>
      <c r="F11" s="451">
        <v>47980</v>
      </c>
      <c r="G11" s="451">
        <v>47239</v>
      </c>
      <c r="H11" s="451">
        <v>18054</v>
      </c>
      <c r="I11" s="451">
        <v>31234</v>
      </c>
      <c r="J11" s="451">
        <v>29756</v>
      </c>
      <c r="K11" s="451">
        <v>15192</v>
      </c>
      <c r="L11" s="451">
        <v>32452</v>
      </c>
      <c r="M11" s="451">
        <v>31475</v>
      </c>
      <c r="N11" s="451">
        <v>5223</v>
      </c>
      <c r="O11" s="451">
        <v>12647</v>
      </c>
      <c r="P11" s="451">
        <v>12629</v>
      </c>
      <c r="Q11" s="451">
        <v>2446</v>
      </c>
      <c r="S11" s="452"/>
    </row>
    <row r="12" spans="1:19">
      <c r="A12" s="108">
        <v>2006</v>
      </c>
      <c r="B12" s="448"/>
      <c r="C12" s="109">
        <v>126991</v>
      </c>
      <c r="D12" s="109">
        <v>126515</v>
      </c>
      <c r="E12" s="109">
        <v>41746</v>
      </c>
      <c r="F12" s="451">
        <v>47088</v>
      </c>
      <c r="G12" s="451">
        <v>47032</v>
      </c>
      <c r="H12" s="451">
        <v>18456</v>
      </c>
      <c r="I12" s="451">
        <v>30469</v>
      </c>
      <c r="J12" s="451">
        <v>30407</v>
      </c>
      <c r="K12" s="451">
        <v>15397</v>
      </c>
      <c r="L12" s="451">
        <v>35964</v>
      </c>
      <c r="M12" s="451">
        <v>35943</v>
      </c>
      <c r="N12" s="451">
        <v>5055</v>
      </c>
      <c r="O12" s="451">
        <v>13470</v>
      </c>
      <c r="P12" s="451">
        <v>13133</v>
      </c>
      <c r="Q12" s="451">
        <v>2838</v>
      </c>
      <c r="S12" s="452"/>
    </row>
    <row r="13" spans="1:19">
      <c r="A13" s="108">
        <v>2007</v>
      </c>
      <c r="B13" s="448"/>
      <c r="C13" s="109">
        <v>136434</v>
      </c>
      <c r="D13" s="109">
        <v>135497</v>
      </c>
      <c r="E13" s="109">
        <v>42338</v>
      </c>
      <c r="F13" s="451">
        <v>50143</v>
      </c>
      <c r="G13" s="451">
        <v>49823</v>
      </c>
      <c r="H13" s="451">
        <v>18870</v>
      </c>
      <c r="I13" s="451">
        <v>32738</v>
      </c>
      <c r="J13" s="451">
        <v>33063</v>
      </c>
      <c r="K13" s="451">
        <v>15117</v>
      </c>
      <c r="L13" s="451">
        <v>40311</v>
      </c>
      <c r="M13" s="451">
        <v>39385</v>
      </c>
      <c r="N13" s="451">
        <v>5497</v>
      </c>
      <c r="O13" s="451">
        <v>13242</v>
      </c>
      <c r="P13" s="451">
        <v>13226</v>
      </c>
      <c r="Q13" s="451">
        <v>2854</v>
      </c>
      <c r="S13" s="452"/>
    </row>
    <row r="14" spans="1:19">
      <c r="A14" s="111">
        <v>2008</v>
      </c>
      <c r="B14" s="448"/>
      <c r="C14" s="109">
        <v>145715</v>
      </c>
      <c r="D14" s="109">
        <v>143080</v>
      </c>
      <c r="E14" s="109">
        <v>44455</v>
      </c>
      <c r="F14" s="451">
        <v>55302</v>
      </c>
      <c r="G14" s="451">
        <v>53654</v>
      </c>
      <c r="H14" s="451">
        <v>20553</v>
      </c>
      <c r="I14" s="451">
        <v>34738</v>
      </c>
      <c r="J14" s="451">
        <v>34081</v>
      </c>
      <c r="K14" s="451">
        <v>15759</v>
      </c>
      <c r="L14" s="451">
        <v>41656</v>
      </c>
      <c r="M14" s="451">
        <v>41337</v>
      </c>
      <c r="N14" s="451">
        <v>5270</v>
      </c>
      <c r="O14" s="451">
        <v>14019</v>
      </c>
      <c r="P14" s="451">
        <v>14008</v>
      </c>
      <c r="Q14" s="451">
        <v>2873</v>
      </c>
      <c r="S14" s="452"/>
    </row>
    <row r="15" spans="1:19">
      <c r="A15" s="111">
        <v>2009</v>
      </c>
      <c r="B15" s="453"/>
      <c r="C15" s="109">
        <v>150711</v>
      </c>
      <c r="D15" s="109">
        <v>147161</v>
      </c>
      <c r="E15" s="109">
        <v>47713</v>
      </c>
      <c r="F15" s="451">
        <v>62838</v>
      </c>
      <c r="G15" s="451">
        <v>59840</v>
      </c>
      <c r="H15" s="451">
        <v>23655</v>
      </c>
      <c r="I15" s="451">
        <v>34869</v>
      </c>
      <c r="J15" s="451">
        <v>34471</v>
      </c>
      <c r="K15" s="451">
        <v>16243</v>
      </c>
      <c r="L15" s="451">
        <v>38663</v>
      </c>
      <c r="M15" s="451">
        <v>38868</v>
      </c>
      <c r="N15" s="451">
        <v>4592</v>
      </c>
      <c r="O15" s="451">
        <v>14341</v>
      </c>
      <c r="P15" s="451">
        <v>13982</v>
      </c>
      <c r="Q15" s="451">
        <v>3223</v>
      </c>
      <c r="S15" s="452"/>
    </row>
    <row r="16" spans="1:19">
      <c r="A16" s="111">
        <v>2010</v>
      </c>
      <c r="B16" s="453"/>
      <c r="C16" s="109">
        <v>152336</v>
      </c>
      <c r="D16" s="109">
        <v>153898</v>
      </c>
      <c r="E16" s="109">
        <v>46069</v>
      </c>
      <c r="F16" s="451">
        <v>63541</v>
      </c>
      <c r="G16" s="451">
        <v>65478</v>
      </c>
      <c r="H16" s="451">
        <v>21923</v>
      </c>
      <c r="I16" s="451">
        <v>34147</v>
      </c>
      <c r="J16" s="451">
        <v>34660</v>
      </c>
      <c r="K16" s="451">
        <v>15865</v>
      </c>
      <c r="L16" s="451">
        <v>40828</v>
      </c>
      <c r="M16" s="451">
        <v>39693</v>
      </c>
      <c r="N16" s="451">
        <v>5271</v>
      </c>
      <c r="O16" s="451">
        <v>13820</v>
      </c>
      <c r="P16" s="451">
        <v>14067</v>
      </c>
      <c r="Q16" s="451">
        <v>3010</v>
      </c>
      <c r="S16" s="452"/>
    </row>
    <row r="17" spans="1:19">
      <c r="A17" s="111">
        <v>2011</v>
      </c>
      <c r="B17" s="453"/>
      <c r="C17" s="110">
        <v>148250</v>
      </c>
      <c r="D17" s="110">
        <v>150268</v>
      </c>
      <c r="E17" s="110">
        <v>44252</v>
      </c>
      <c r="F17" s="451">
        <v>58913</v>
      </c>
      <c r="G17" s="451">
        <v>60386</v>
      </c>
      <c r="H17" s="451">
        <v>20636</v>
      </c>
      <c r="I17" s="451">
        <v>32997</v>
      </c>
      <c r="J17" s="451">
        <v>33574</v>
      </c>
      <c r="K17" s="451">
        <v>15441</v>
      </c>
      <c r="L17" s="451">
        <v>42981</v>
      </c>
      <c r="M17" s="451">
        <v>42829</v>
      </c>
      <c r="N17" s="451">
        <v>5224</v>
      </c>
      <c r="O17" s="451">
        <v>13359</v>
      </c>
      <c r="P17" s="451">
        <v>13479</v>
      </c>
      <c r="Q17" s="451">
        <v>2951</v>
      </c>
      <c r="S17" s="452"/>
    </row>
    <row r="18" spans="1:19">
      <c r="A18" s="111">
        <v>2012</v>
      </c>
      <c r="B18" s="453"/>
      <c r="C18" s="110">
        <v>133371</v>
      </c>
      <c r="D18" s="110">
        <v>138313</v>
      </c>
      <c r="E18" s="110">
        <v>39586</v>
      </c>
      <c r="F18" s="451">
        <v>48502</v>
      </c>
      <c r="G18" s="451">
        <v>52007</v>
      </c>
      <c r="H18" s="451">
        <v>17282</v>
      </c>
      <c r="I18" s="451">
        <v>32666</v>
      </c>
      <c r="J18" s="451">
        <v>33426</v>
      </c>
      <c r="K18" s="451">
        <v>14868</v>
      </c>
      <c r="L18" s="451">
        <v>39579</v>
      </c>
      <c r="M18" s="451">
        <v>40107</v>
      </c>
      <c r="N18" s="451">
        <v>4594</v>
      </c>
      <c r="O18" s="451">
        <v>12624</v>
      </c>
      <c r="P18" s="451">
        <v>12773</v>
      </c>
      <c r="Q18" s="451">
        <v>2842</v>
      </c>
      <c r="S18" s="452"/>
    </row>
    <row r="19" spans="1:19" ht="14.25">
      <c r="A19" s="108" t="s">
        <v>345</v>
      </c>
      <c r="B19" s="453"/>
      <c r="C19" s="110">
        <v>139922</v>
      </c>
      <c r="D19" s="110">
        <v>130382</v>
      </c>
      <c r="E19" s="110">
        <v>49227</v>
      </c>
      <c r="F19" s="451">
        <v>56351</v>
      </c>
      <c r="G19" s="451">
        <v>48919</v>
      </c>
      <c r="H19" s="451">
        <v>24820</v>
      </c>
      <c r="I19" s="451">
        <v>35779</v>
      </c>
      <c r="J19" s="451">
        <v>33840</v>
      </c>
      <c r="K19" s="451">
        <v>16962</v>
      </c>
      <c r="L19" s="451">
        <v>36167</v>
      </c>
      <c r="M19" s="451">
        <v>35783</v>
      </c>
      <c r="N19" s="451">
        <v>4782</v>
      </c>
      <c r="O19" s="451">
        <v>11625</v>
      </c>
      <c r="P19" s="451">
        <v>11840</v>
      </c>
      <c r="Q19" s="451">
        <v>2663</v>
      </c>
      <c r="S19" s="452"/>
    </row>
    <row r="20" spans="1:19" s="454" customFormat="1">
      <c r="A20" s="111">
        <v>2014</v>
      </c>
      <c r="B20" s="453"/>
      <c r="C20" s="110">
        <v>138116</v>
      </c>
      <c r="D20" s="110">
        <v>132389</v>
      </c>
      <c r="E20" s="110">
        <v>55279</v>
      </c>
      <c r="F20" s="115">
        <v>61714</v>
      </c>
      <c r="G20" s="115">
        <v>56543</v>
      </c>
      <c r="H20" s="115">
        <v>30133</v>
      </c>
      <c r="I20" s="115">
        <v>33300</v>
      </c>
      <c r="J20" s="115">
        <v>32939</v>
      </c>
      <c r="K20" s="115">
        <v>17511</v>
      </c>
      <c r="L20" s="115">
        <v>31837</v>
      </c>
      <c r="M20" s="115">
        <v>31845</v>
      </c>
      <c r="N20" s="115">
        <v>4715</v>
      </c>
      <c r="O20" s="115">
        <v>11265</v>
      </c>
      <c r="P20" s="115">
        <v>11062</v>
      </c>
      <c r="Q20" s="115">
        <v>2920</v>
      </c>
      <c r="S20" s="455"/>
    </row>
    <row r="21" spans="1:19" ht="26.25" customHeight="1">
      <c r="A21" s="111">
        <v>2009</v>
      </c>
      <c r="B21" s="111" t="s">
        <v>12</v>
      </c>
      <c r="C21" s="110">
        <v>37138</v>
      </c>
      <c r="D21" s="110">
        <v>36710</v>
      </c>
      <c r="E21" s="110">
        <v>45002</v>
      </c>
      <c r="F21" s="451">
        <v>14922</v>
      </c>
      <c r="G21" s="451">
        <v>14353</v>
      </c>
      <c r="H21" s="451">
        <v>21244</v>
      </c>
      <c r="I21" s="451">
        <v>8795</v>
      </c>
      <c r="J21" s="451">
        <v>8852</v>
      </c>
      <c r="K21" s="451">
        <v>15795</v>
      </c>
      <c r="L21" s="451">
        <v>10029</v>
      </c>
      <c r="M21" s="451">
        <v>10156</v>
      </c>
      <c r="N21" s="451">
        <v>5047</v>
      </c>
      <c r="O21" s="451">
        <v>3392</v>
      </c>
      <c r="P21" s="451">
        <v>3349</v>
      </c>
      <c r="Q21" s="451">
        <v>2916</v>
      </c>
    </row>
    <row r="22" spans="1:19">
      <c r="A22" s="111"/>
      <c r="B22" s="111" t="s">
        <v>44</v>
      </c>
      <c r="C22" s="110">
        <v>37311</v>
      </c>
      <c r="D22" s="110">
        <v>35410</v>
      </c>
      <c r="E22" s="110">
        <v>46675</v>
      </c>
      <c r="F22" s="451">
        <v>15249</v>
      </c>
      <c r="G22" s="451">
        <v>14129</v>
      </c>
      <c r="H22" s="451">
        <v>22316</v>
      </c>
      <c r="I22" s="451">
        <v>8722</v>
      </c>
      <c r="J22" s="451">
        <v>8300</v>
      </c>
      <c r="K22" s="451">
        <v>16191</v>
      </c>
      <c r="L22" s="451">
        <v>9810</v>
      </c>
      <c r="M22" s="451">
        <v>9500</v>
      </c>
      <c r="N22" s="451">
        <v>5206</v>
      </c>
      <c r="O22" s="451">
        <v>3530</v>
      </c>
      <c r="P22" s="451">
        <v>3481</v>
      </c>
      <c r="Q22" s="451">
        <v>2962</v>
      </c>
    </row>
    <row r="23" spans="1:19">
      <c r="A23" s="111"/>
      <c r="B23" s="111" t="s">
        <v>7</v>
      </c>
      <c r="C23" s="110">
        <v>39073</v>
      </c>
      <c r="D23" s="110">
        <v>37746</v>
      </c>
      <c r="E23" s="110">
        <v>47922</v>
      </c>
      <c r="F23" s="451">
        <v>16738</v>
      </c>
      <c r="G23" s="451">
        <v>15622</v>
      </c>
      <c r="H23" s="451">
        <v>23454</v>
      </c>
      <c r="I23" s="451">
        <v>8873</v>
      </c>
      <c r="J23" s="451">
        <v>8605</v>
      </c>
      <c r="K23" s="451">
        <v>16465</v>
      </c>
      <c r="L23" s="451">
        <v>9794</v>
      </c>
      <c r="M23" s="451">
        <v>9917</v>
      </c>
      <c r="N23" s="451">
        <v>4978</v>
      </c>
      <c r="O23" s="451">
        <v>3668</v>
      </c>
      <c r="P23" s="451">
        <v>3602</v>
      </c>
      <c r="Q23" s="451">
        <v>3025</v>
      </c>
    </row>
    <row r="24" spans="1:19">
      <c r="A24" s="111"/>
      <c r="B24" s="112" t="s">
        <v>8</v>
      </c>
      <c r="C24" s="110">
        <v>37189</v>
      </c>
      <c r="D24" s="110">
        <v>37295</v>
      </c>
      <c r="E24" s="110">
        <v>47713</v>
      </c>
      <c r="F24" s="456">
        <v>15929</v>
      </c>
      <c r="G24" s="456">
        <v>15736</v>
      </c>
      <c r="H24" s="456">
        <v>23655</v>
      </c>
      <c r="I24" s="456">
        <v>8479</v>
      </c>
      <c r="J24" s="456">
        <v>8714</v>
      </c>
      <c r="K24" s="456">
        <v>16243</v>
      </c>
      <c r="L24" s="456">
        <v>9030</v>
      </c>
      <c r="M24" s="456">
        <v>9295</v>
      </c>
      <c r="N24" s="456">
        <v>4592</v>
      </c>
      <c r="O24" s="456">
        <v>3751</v>
      </c>
      <c r="P24" s="456">
        <v>3550</v>
      </c>
      <c r="Q24" s="456">
        <v>3223</v>
      </c>
    </row>
    <row r="25" spans="1:19" ht="26.25" customHeight="1">
      <c r="A25" s="111">
        <v>2010</v>
      </c>
      <c r="B25" s="112" t="s">
        <v>9</v>
      </c>
      <c r="C25" s="110">
        <v>38399</v>
      </c>
      <c r="D25" s="110">
        <v>38153</v>
      </c>
      <c r="E25" s="110">
        <v>48268</v>
      </c>
      <c r="F25" s="456">
        <v>16752</v>
      </c>
      <c r="G25" s="451">
        <v>16477</v>
      </c>
      <c r="H25" s="451">
        <v>24125</v>
      </c>
      <c r="I25" s="451">
        <v>8261</v>
      </c>
      <c r="J25" s="451">
        <v>8767</v>
      </c>
      <c r="K25" s="451">
        <v>15887</v>
      </c>
      <c r="L25" s="451">
        <v>9885</v>
      </c>
      <c r="M25" s="451">
        <v>9395</v>
      </c>
      <c r="N25" s="451">
        <v>5004</v>
      </c>
      <c r="O25" s="451">
        <v>3501</v>
      </c>
      <c r="P25" s="451">
        <v>3514</v>
      </c>
      <c r="Q25" s="451">
        <v>3252</v>
      </c>
    </row>
    <row r="26" spans="1:19">
      <c r="A26" s="111"/>
      <c r="B26" s="112" t="s">
        <v>6</v>
      </c>
      <c r="C26" s="110">
        <v>38237</v>
      </c>
      <c r="D26" s="110">
        <v>37462</v>
      </c>
      <c r="E26" s="110">
        <v>48939</v>
      </c>
      <c r="F26" s="456">
        <v>16035</v>
      </c>
      <c r="G26" s="451">
        <v>16275</v>
      </c>
      <c r="H26" s="451">
        <v>23868</v>
      </c>
      <c r="I26" s="451">
        <v>8776</v>
      </c>
      <c r="J26" s="451">
        <v>8189</v>
      </c>
      <c r="K26" s="451">
        <v>16473</v>
      </c>
      <c r="L26" s="451">
        <v>10026</v>
      </c>
      <c r="M26" s="451">
        <v>9482</v>
      </c>
      <c r="N26" s="451">
        <v>5452</v>
      </c>
      <c r="O26" s="451">
        <v>3400</v>
      </c>
      <c r="P26" s="451">
        <v>3516</v>
      </c>
      <c r="Q26" s="451">
        <v>3146</v>
      </c>
    </row>
    <row r="27" spans="1:19">
      <c r="A27" s="111"/>
      <c r="B27" s="112" t="s">
        <v>11</v>
      </c>
      <c r="C27" s="110">
        <v>38848</v>
      </c>
      <c r="D27" s="110">
        <v>39757</v>
      </c>
      <c r="E27" s="110">
        <v>47947</v>
      </c>
      <c r="F27" s="456">
        <v>15952</v>
      </c>
      <c r="G27" s="451">
        <v>16864</v>
      </c>
      <c r="H27" s="451">
        <v>23010</v>
      </c>
      <c r="I27" s="451">
        <v>8800</v>
      </c>
      <c r="J27" s="451">
        <v>8900</v>
      </c>
      <c r="K27" s="451">
        <v>16384</v>
      </c>
      <c r="L27" s="451">
        <v>10614</v>
      </c>
      <c r="M27" s="451">
        <v>10447</v>
      </c>
      <c r="N27" s="451">
        <v>5481</v>
      </c>
      <c r="O27" s="451">
        <v>3482</v>
      </c>
      <c r="P27" s="451">
        <v>3546</v>
      </c>
      <c r="Q27" s="451">
        <v>3072</v>
      </c>
    </row>
    <row r="28" spans="1:19">
      <c r="A28" s="111"/>
      <c r="B28" s="112" t="s">
        <v>65</v>
      </c>
      <c r="C28" s="110">
        <v>36852</v>
      </c>
      <c r="D28" s="110">
        <v>38526</v>
      </c>
      <c r="E28" s="110">
        <v>46069</v>
      </c>
      <c r="F28" s="456">
        <v>14802</v>
      </c>
      <c r="G28" s="451">
        <v>15862</v>
      </c>
      <c r="H28" s="451">
        <v>21923</v>
      </c>
      <c r="I28" s="451">
        <v>8310</v>
      </c>
      <c r="J28" s="451">
        <v>8804</v>
      </c>
      <c r="K28" s="451">
        <v>15865</v>
      </c>
      <c r="L28" s="451">
        <v>10303</v>
      </c>
      <c r="M28" s="451">
        <v>10369</v>
      </c>
      <c r="N28" s="451">
        <v>5271</v>
      </c>
      <c r="O28" s="451">
        <v>3437</v>
      </c>
      <c r="P28" s="451">
        <v>3491</v>
      </c>
      <c r="Q28" s="451">
        <v>3010</v>
      </c>
    </row>
    <row r="29" spans="1:19" ht="26.25" customHeight="1">
      <c r="A29" s="111">
        <v>2011</v>
      </c>
      <c r="B29" s="112" t="s">
        <v>9</v>
      </c>
      <c r="C29" s="110">
        <v>38089</v>
      </c>
      <c r="D29" s="110">
        <v>39911</v>
      </c>
      <c r="E29" s="110">
        <v>44831</v>
      </c>
      <c r="F29" s="456">
        <v>15021</v>
      </c>
      <c r="G29" s="451">
        <v>16294</v>
      </c>
      <c r="H29" s="451">
        <v>20890</v>
      </c>
      <c r="I29" s="451">
        <v>8404</v>
      </c>
      <c r="J29" s="451">
        <v>9084</v>
      </c>
      <c r="K29" s="451">
        <v>15351</v>
      </c>
      <c r="L29" s="451">
        <v>11271</v>
      </c>
      <c r="M29" s="451">
        <v>11114</v>
      </c>
      <c r="N29" s="451">
        <v>5557</v>
      </c>
      <c r="O29" s="451">
        <v>3393</v>
      </c>
      <c r="P29" s="451">
        <v>3419</v>
      </c>
      <c r="Q29" s="451">
        <v>3033</v>
      </c>
    </row>
    <row r="30" spans="1:19">
      <c r="A30" s="111"/>
      <c r="B30" s="112" t="s">
        <v>6</v>
      </c>
      <c r="C30" s="110">
        <v>35888</v>
      </c>
      <c r="D30" s="110">
        <v>35851</v>
      </c>
      <c r="E30" s="110">
        <v>44746</v>
      </c>
      <c r="F30" s="115">
        <v>14395</v>
      </c>
      <c r="G30" s="115">
        <v>14352</v>
      </c>
      <c r="H30" s="115">
        <v>20914</v>
      </c>
      <c r="I30" s="115">
        <v>8042</v>
      </c>
      <c r="J30" s="115">
        <v>7957</v>
      </c>
      <c r="K30" s="115">
        <v>15441</v>
      </c>
      <c r="L30" s="115">
        <v>10267</v>
      </c>
      <c r="M30" s="115">
        <v>10216</v>
      </c>
      <c r="N30" s="115">
        <v>5500</v>
      </c>
      <c r="O30" s="115">
        <v>3184</v>
      </c>
      <c r="P30" s="115">
        <v>3326</v>
      </c>
      <c r="Q30" s="115">
        <v>2891</v>
      </c>
    </row>
    <row r="31" spans="1:19">
      <c r="A31" s="111"/>
      <c r="B31" s="112" t="s">
        <v>11</v>
      </c>
      <c r="C31" s="110">
        <v>38846</v>
      </c>
      <c r="D31" s="110">
        <v>37956</v>
      </c>
      <c r="E31" s="110">
        <v>45478</v>
      </c>
      <c r="F31" s="115">
        <v>15692</v>
      </c>
      <c r="G31" s="115">
        <v>15256</v>
      </c>
      <c r="H31" s="115">
        <v>21336</v>
      </c>
      <c r="I31" s="115">
        <v>8572</v>
      </c>
      <c r="J31" s="115">
        <v>8209</v>
      </c>
      <c r="K31" s="115">
        <v>15788</v>
      </c>
      <c r="L31" s="115">
        <v>11249</v>
      </c>
      <c r="M31" s="115">
        <v>11054</v>
      </c>
      <c r="N31" s="115">
        <v>5563</v>
      </c>
      <c r="O31" s="115">
        <v>3333</v>
      </c>
      <c r="P31" s="115">
        <v>3437</v>
      </c>
      <c r="Q31" s="115">
        <v>2791</v>
      </c>
    </row>
    <row r="32" spans="1:19">
      <c r="A32" s="111"/>
      <c r="B32" s="112" t="s">
        <v>65</v>
      </c>
      <c r="C32" s="110">
        <v>35427</v>
      </c>
      <c r="D32" s="110">
        <v>36550</v>
      </c>
      <c r="E32" s="110">
        <v>44252</v>
      </c>
      <c r="F32" s="115">
        <v>13805</v>
      </c>
      <c r="G32" s="115">
        <v>14484</v>
      </c>
      <c r="H32" s="115">
        <v>20636</v>
      </c>
      <c r="I32" s="115">
        <v>7979</v>
      </c>
      <c r="J32" s="115">
        <v>8324</v>
      </c>
      <c r="K32" s="115">
        <v>15441</v>
      </c>
      <c r="L32" s="115">
        <v>10194</v>
      </c>
      <c r="M32" s="115">
        <v>10445</v>
      </c>
      <c r="N32" s="115">
        <v>5224</v>
      </c>
      <c r="O32" s="115">
        <v>3449</v>
      </c>
      <c r="P32" s="115">
        <v>3297</v>
      </c>
      <c r="Q32" s="115">
        <v>2951</v>
      </c>
    </row>
    <row r="33" spans="1:19" ht="26.25" customHeight="1">
      <c r="A33" s="111">
        <v>2012</v>
      </c>
      <c r="B33" s="112" t="s">
        <v>9</v>
      </c>
      <c r="C33" s="110">
        <v>35111</v>
      </c>
      <c r="D33" s="110">
        <v>37868</v>
      </c>
      <c r="E33" s="110">
        <v>42123</v>
      </c>
      <c r="F33" s="115">
        <v>13027</v>
      </c>
      <c r="G33" s="115">
        <v>15120</v>
      </c>
      <c r="H33" s="115">
        <v>18729</v>
      </c>
      <c r="I33" s="115">
        <v>8157</v>
      </c>
      <c r="J33" s="115">
        <v>8507</v>
      </c>
      <c r="K33" s="115">
        <v>15289</v>
      </c>
      <c r="L33" s="115">
        <v>10713</v>
      </c>
      <c r="M33" s="115">
        <v>10874</v>
      </c>
      <c r="N33" s="115">
        <v>5274</v>
      </c>
      <c r="O33" s="115">
        <v>3214</v>
      </c>
      <c r="P33" s="115">
        <v>3367</v>
      </c>
      <c r="Q33" s="115">
        <v>2831</v>
      </c>
    </row>
    <row r="34" spans="1:19">
      <c r="A34" s="111"/>
      <c r="B34" s="112" t="s">
        <v>6</v>
      </c>
      <c r="C34" s="110">
        <v>32179</v>
      </c>
      <c r="D34" s="110">
        <v>33730</v>
      </c>
      <c r="E34" s="110">
        <v>40451</v>
      </c>
      <c r="F34" s="115">
        <v>11684</v>
      </c>
      <c r="G34" s="115">
        <v>12919</v>
      </c>
      <c r="H34" s="115">
        <v>17469</v>
      </c>
      <c r="I34" s="115">
        <v>7720</v>
      </c>
      <c r="J34" s="115">
        <v>7968</v>
      </c>
      <c r="K34" s="115">
        <v>15040</v>
      </c>
      <c r="L34" s="115">
        <v>9726</v>
      </c>
      <c r="M34" s="115">
        <v>9717</v>
      </c>
      <c r="N34" s="115">
        <v>5183</v>
      </c>
      <c r="O34" s="115">
        <v>3049</v>
      </c>
      <c r="P34" s="115">
        <v>3126</v>
      </c>
      <c r="Q34" s="115">
        <v>2759</v>
      </c>
    </row>
    <row r="35" spans="1:19">
      <c r="A35" s="111"/>
      <c r="B35" s="112" t="s">
        <v>11</v>
      </c>
      <c r="C35" s="110">
        <v>33268</v>
      </c>
      <c r="D35" s="110">
        <v>33773</v>
      </c>
      <c r="E35" s="110">
        <v>39840</v>
      </c>
      <c r="F35" s="115">
        <v>11437</v>
      </c>
      <c r="G35" s="115">
        <v>12126</v>
      </c>
      <c r="H35" s="115">
        <v>16779</v>
      </c>
      <c r="I35" s="115">
        <v>8575</v>
      </c>
      <c r="J35" s="115">
        <v>8281</v>
      </c>
      <c r="K35" s="115">
        <v>15326</v>
      </c>
      <c r="L35" s="115">
        <v>10049</v>
      </c>
      <c r="M35" s="115">
        <v>10156</v>
      </c>
      <c r="N35" s="115">
        <v>4965</v>
      </c>
      <c r="O35" s="115">
        <v>3207</v>
      </c>
      <c r="P35" s="115">
        <v>3210</v>
      </c>
      <c r="Q35" s="115">
        <v>2770</v>
      </c>
    </row>
    <row r="36" spans="1:19">
      <c r="A36" s="111"/>
      <c r="B36" s="112" t="s">
        <v>65</v>
      </c>
      <c r="C36" s="110">
        <v>32813</v>
      </c>
      <c r="D36" s="110">
        <v>32942</v>
      </c>
      <c r="E36" s="110">
        <v>39586</v>
      </c>
      <c r="F36" s="115">
        <v>12354</v>
      </c>
      <c r="G36" s="115">
        <v>11842</v>
      </c>
      <c r="H36" s="115">
        <v>17282</v>
      </c>
      <c r="I36" s="115">
        <v>8214</v>
      </c>
      <c r="J36" s="115">
        <v>8670</v>
      </c>
      <c r="K36" s="115">
        <v>14868</v>
      </c>
      <c r="L36" s="115">
        <v>9091</v>
      </c>
      <c r="M36" s="115">
        <v>9360</v>
      </c>
      <c r="N36" s="115">
        <v>4594</v>
      </c>
      <c r="O36" s="115">
        <v>3154</v>
      </c>
      <c r="P36" s="115">
        <v>3070</v>
      </c>
      <c r="Q36" s="115">
        <v>2842</v>
      </c>
    </row>
    <row r="37" spans="1:19" ht="26.25" customHeight="1">
      <c r="A37" s="112">
        <v>2013</v>
      </c>
      <c r="B37" s="4" t="s">
        <v>9</v>
      </c>
      <c r="C37" s="110">
        <v>31883</v>
      </c>
      <c r="D37" s="110">
        <v>32471</v>
      </c>
      <c r="E37" s="110">
        <v>39489</v>
      </c>
      <c r="F37" s="116">
        <v>11398</v>
      </c>
      <c r="G37" s="116">
        <v>11868</v>
      </c>
      <c r="H37" s="116">
        <v>17000</v>
      </c>
      <c r="I37" s="116">
        <v>8303</v>
      </c>
      <c r="J37" s="116">
        <v>8366</v>
      </c>
      <c r="K37" s="116">
        <v>14983</v>
      </c>
      <c r="L37" s="116">
        <v>9331</v>
      </c>
      <c r="M37" s="116">
        <v>9235</v>
      </c>
      <c r="N37" s="116">
        <v>4771</v>
      </c>
      <c r="O37" s="116">
        <v>2851</v>
      </c>
      <c r="P37" s="116">
        <v>3002</v>
      </c>
      <c r="Q37" s="116">
        <v>2735</v>
      </c>
    </row>
    <row r="38" spans="1:19" ht="14.25">
      <c r="A38" s="111"/>
      <c r="B38" s="112" t="s">
        <v>122</v>
      </c>
      <c r="C38" s="110">
        <v>36058</v>
      </c>
      <c r="D38" s="110">
        <v>32238</v>
      </c>
      <c r="E38" s="110">
        <v>43196</v>
      </c>
      <c r="F38" s="115">
        <v>14474</v>
      </c>
      <c r="G38" s="115">
        <v>11609</v>
      </c>
      <c r="H38" s="115">
        <v>19845</v>
      </c>
      <c r="I38" s="115">
        <v>9346</v>
      </c>
      <c r="J38" s="115">
        <v>8500</v>
      </c>
      <c r="K38" s="115">
        <v>15821</v>
      </c>
      <c r="L38" s="115">
        <v>9395</v>
      </c>
      <c r="M38" s="115">
        <v>9145</v>
      </c>
      <c r="N38" s="115">
        <v>4946</v>
      </c>
      <c r="O38" s="115">
        <v>2843</v>
      </c>
      <c r="P38" s="115">
        <v>2984</v>
      </c>
      <c r="Q38" s="115">
        <v>2584</v>
      </c>
    </row>
    <row r="39" spans="1:19">
      <c r="A39" s="111"/>
      <c r="B39" s="112" t="s">
        <v>7</v>
      </c>
      <c r="C39" s="110">
        <v>36693</v>
      </c>
      <c r="D39" s="110">
        <v>33209</v>
      </c>
      <c r="E39" s="110">
        <v>46545</v>
      </c>
      <c r="F39" s="115">
        <v>15408</v>
      </c>
      <c r="G39" s="115">
        <v>12667</v>
      </c>
      <c r="H39" s="115">
        <v>22563</v>
      </c>
      <c r="I39" s="115">
        <v>9171</v>
      </c>
      <c r="J39" s="115">
        <v>8584</v>
      </c>
      <c r="K39" s="115">
        <v>16403</v>
      </c>
      <c r="L39" s="115">
        <v>9134</v>
      </c>
      <c r="M39" s="115">
        <v>8976</v>
      </c>
      <c r="N39" s="115">
        <v>4998</v>
      </c>
      <c r="O39" s="115">
        <v>2980</v>
      </c>
      <c r="P39" s="115">
        <v>2982</v>
      </c>
      <c r="Q39" s="115">
        <v>2581</v>
      </c>
    </row>
    <row r="40" spans="1:19">
      <c r="A40" s="111"/>
      <c r="B40" s="112" t="s">
        <v>8</v>
      </c>
      <c r="C40" s="110">
        <v>35288</v>
      </c>
      <c r="D40" s="110">
        <v>32464</v>
      </c>
      <c r="E40" s="110">
        <v>49227</v>
      </c>
      <c r="F40" s="116">
        <v>15071</v>
      </c>
      <c r="G40" s="116">
        <v>12775</v>
      </c>
      <c r="H40" s="116">
        <v>24820</v>
      </c>
      <c r="I40" s="116">
        <v>8959</v>
      </c>
      <c r="J40" s="116">
        <v>8390</v>
      </c>
      <c r="K40" s="116">
        <v>16962</v>
      </c>
      <c r="L40" s="116">
        <v>8307</v>
      </c>
      <c r="M40" s="116">
        <v>8427</v>
      </c>
      <c r="N40" s="116">
        <v>4782</v>
      </c>
      <c r="O40" s="116">
        <v>2951</v>
      </c>
      <c r="P40" s="116">
        <v>2872</v>
      </c>
      <c r="Q40" s="116">
        <v>2663</v>
      </c>
      <c r="R40" s="457"/>
    </row>
    <row r="41" spans="1:19" ht="27" customHeight="1">
      <c r="A41" s="112">
        <v>2014</v>
      </c>
      <c r="B41" s="112" t="s">
        <v>9</v>
      </c>
      <c r="C41" s="110">
        <v>35101</v>
      </c>
      <c r="D41" s="110">
        <v>33089</v>
      </c>
      <c r="E41" s="110">
        <v>52053</v>
      </c>
      <c r="F41" s="116">
        <v>15420</v>
      </c>
      <c r="G41" s="116">
        <v>13731</v>
      </c>
      <c r="H41" s="116">
        <v>26775</v>
      </c>
      <c r="I41" s="116">
        <v>8450</v>
      </c>
      <c r="J41" s="116">
        <v>8137</v>
      </c>
      <c r="K41" s="116">
        <v>17476</v>
      </c>
      <c r="L41" s="116">
        <v>8468</v>
      </c>
      <c r="M41" s="116">
        <v>8464</v>
      </c>
      <c r="N41" s="116">
        <v>5093</v>
      </c>
      <c r="O41" s="116">
        <v>2763</v>
      </c>
      <c r="P41" s="116">
        <v>2757</v>
      </c>
      <c r="Q41" s="116">
        <v>2709</v>
      </c>
    </row>
    <row r="42" spans="1:19" s="454" customFormat="1">
      <c r="A42" s="112"/>
      <c r="B42" s="112" t="s">
        <v>6</v>
      </c>
      <c r="C42" s="110">
        <v>34320</v>
      </c>
      <c r="D42" s="110">
        <v>32255</v>
      </c>
      <c r="E42" s="110">
        <v>54058</v>
      </c>
      <c r="F42" s="116">
        <v>15131</v>
      </c>
      <c r="G42" s="116">
        <v>13592</v>
      </c>
      <c r="H42" s="116">
        <v>28290</v>
      </c>
      <c r="I42" s="116">
        <v>8483</v>
      </c>
      <c r="J42" s="116">
        <v>8121</v>
      </c>
      <c r="K42" s="116">
        <v>17841</v>
      </c>
      <c r="L42" s="116">
        <v>7953</v>
      </c>
      <c r="M42" s="116">
        <v>7898</v>
      </c>
      <c r="N42" s="116">
        <v>5091</v>
      </c>
      <c r="O42" s="116">
        <v>2753</v>
      </c>
      <c r="P42" s="116">
        <v>2644</v>
      </c>
      <c r="Q42" s="116">
        <v>2836</v>
      </c>
      <c r="R42" s="458"/>
    </row>
    <row r="43" spans="1:19">
      <c r="A43" s="112"/>
      <c r="B43" s="112" t="s">
        <v>11</v>
      </c>
      <c r="C43" s="110">
        <v>34838</v>
      </c>
      <c r="D43" s="110">
        <v>33734</v>
      </c>
      <c r="E43" s="110">
        <v>54980</v>
      </c>
      <c r="F43" s="116">
        <v>15721</v>
      </c>
      <c r="G43" s="116">
        <v>14643</v>
      </c>
      <c r="H43" s="116">
        <v>29331</v>
      </c>
      <c r="I43" s="116">
        <v>8401</v>
      </c>
      <c r="J43" s="116">
        <v>8367</v>
      </c>
      <c r="K43" s="116">
        <v>17863</v>
      </c>
      <c r="L43" s="116">
        <v>7826</v>
      </c>
      <c r="M43" s="116">
        <v>7920</v>
      </c>
      <c r="N43" s="116">
        <v>4864</v>
      </c>
      <c r="O43" s="116">
        <v>2890</v>
      </c>
      <c r="P43" s="116">
        <v>2804</v>
      </c>
      <c r="Q43" s="116">
        <v>2922</v>
      </c>
      <c r="R43" s="457"/>
    </row>
    <row r="44" spans="1:19">
      <c r="A44" s="112"/>
      <c r="B44" s="112" t="s">
        <v>65</v>
      </c>
      <c r="C44" s="110">
        <v>33857</v>
      </c>
      <c r="D44" s="110">
        <v>33311</v>
      </c>
      <c r="E44" s="110">
        <v>55279</v>
      </c>
      <c r="F44" s="116">
        <v>15442</v>
      </c>
      <c r="G44" s="116">
        <v>14577</v>
      </c>
      <c r="H44" s="116">
        <v>30133</v>
      </c>
      <c r="I44" s="116">
        <v>7966</v>
      </c>
      <c r="J44" s="116">
        <v>8314</v>
      </c>
      <c r="K44" s="116">
        <v>17511</v>
      </c>
      <c r="L44" s="116">
        <v>7590</v>
      </c>
      <c r="M44" s="116">
        <v>7563</v>
      </c>
      <c r="N44" s="116">
        <v>4715</v>
      </c>
      <c r="O44" s="116">
        <v>2859</v>
      </c>
      <c r="P44" s="116">
        <v>2857</v>
      </c>
      <c r="Q44" s="116">
        <v>2920</v>
      </c>
      <c r="R44" s="457"/>
    </row>
    <row r="45" spans="1:19" ht="27" customHeight="1">
      <c r="A45" s="112">
        <v>2015</v>
      </c>
      <c r="B45" s="4" t="s">
        <v>344</v>
      </c>
      <c r="C45" s="459">
        <v>33554</v>
      </c>
      <c r="D45" s="459">
        <v>34940</v>
      </c>
      <c r="E45" s="459">
        <v>54095</v>
      </c>
      <c r="F45" s="460">
        <v>15179</v>
      </c>
      <c r="G45" s="460">
        <v>15780</v>
      </c>
      <c r="H45" s="460">
        <v>29661</v>
      </c>
      <c r="I45" s="460">
        <v>7978</v>
      </c>
      <c r="J45" s="460">
        <v>8423</v>
      </c>
      <c r="K45" s="460">
        <v>17169</v>
      </c>
      <c r="L45" s="460">
        <v>7560</v>
      </c>
      <c r="M45" s="460">
        <v>7832</v>
      </c>
      <c r="N45" s="460">
        <v>4424</v>
      </c>
      <c r="O45" s="460">
        <v>2837</v>
      </c>
      <c r="P45" s="460">
        <v>2905</v>
      </c>
      <c r="Q45" s="460">
        <v>2841</v>
      </c>
    </row>
    <row r="46" spans="1:19" s="461" customFormat="1">
      <c r="A46" s="473"/>
      <c r="B46" s="212" t="s">
        <v>384</v>
      </c>
      <c r="C46" s="474">
        <v>31566</v>
      </c>
      <c r="D46" s="474">
        <v>33685</v>
      </c>
      <c r="E46" s="474">
        <v>51752</v>
      </c>
      <c r="F46" s="475">
        <v>13903</v>
      </c>
      <c r="G46" s="475">
        <v>15336</v>
      </c>
      <c r="H46" s="475">
        <v>28143</v>
      </c>
      <c r="I46" s="475">
        <v>7379</v>
      </c>
      <c r="J46" s="475">
        <v>8118</v>
      </c>
      <c r="K46" s="475">
        <v>16401</v>
      </c>
      <c r="L46" s="475">
        <v>7454</v>
      </c>
      <c r="M46" s="475">
        <v>7391</v>
      </c>
      <c r="N46" s="475">
        <v>4385</v>
      </c>
      <c r="O46" s="475">
        <v>2830</v>
      </c>
      <c r="P46" s="475">
        <v>2840</v>
      </c>
      <c r="Q46" s="475">
        <v>2823</v>
      </c>
      <c r="S46" s="462"/>
    </row>
    <row r="47" spans="1:19" s="464" customFormat="1" ht="12.75" customHeight="1">
      <c r="A47" s="463" t="s">
        <v>13</v>
      </c>
    </row>
    <row r="48" spans="1:19" s="464" customFormat="1" ht="11.25">
      <c r="A48" s="465" t="s">
        <v>123</v>
      </c>
      <c r="B48" s="465"/>
      <c r="C48" s="465"/>
      <c r="D48" s="465"/>
      <c r="E48" s="465"/>
      <c r="F48" s="465"/>
      <c r="G48" s="465"/>
      <c r="H48" s="465"/>
      <c r="I48" s="465"/>
      <c r="J48" s="465"/>
      <c r="K48" s="465"/>
      <c r="L48" s="465"/>
      <c r="M48" s="465"/>
      <c r="N48" s="465"/>
      <c r="O48" s="465"/>
      <c r="P48" s="465"/>
      <c r="Q48" s="465"/>
    </row>
    <row r="49" spans="1:17" s="464" customFormat="1" ht="25.5" customHeight="1">
      <c r="A49" s="876" t="s">
        <v>124</v>
      </c>
      <c r="B49" s="876"/>
      <c r="C49" s="876"/>
      <c r="D49" s="876"/>
      <c r="E49" s="876"/>
      <c r="F49" s="876"/>
      <c r="G49" s="876"/>
      <c r="H49" s="876"/>
      <c r="I49" s="876"/>
      <c r="J49" s="876"/>
      <c r="K49" s="876"/>
      <c r="L49" s="876"/>
      <c r="M49" s="876"/>
      <c r="N49" s="876"/>
      <c r="O49" s="876"/>
      <c r="P49" s="876"/>
      <c r="Q49" s="876"/>
    </row>
    <row r="50" spans="1:17" s="464" customFormat="1" ht="11.25">
      <c r="A50" s="465" t="s">
        <v>125</v>
      </c>
      <c r="B50" s="466"/>
      <c r="C50" s="466"/>
      <c r="D50" s="466"/>
      <c r="E50" s="466"/>
      <c r="F50" s="466"/>
      <c r="G50" s="466"/>
      <c r="H50" s="466"/>
      <c r="I50" s="466"/>
      <c r="J50" s="466"/>
      <c r="K50" s="466"/>
      <c r="L50" s="466"/>
      <c r="M50" s="466"/>
      <c r="N50" s="466"/>
      <c r="O50" s="466"/>
      <c r="P50" s="466"/>
      <c r="Q50" s="466"/>
    </row>
    <row r="51" spans="1:17" s="464" customFormat="1" ht="12.75" customHeight="1">
      <c r="A51" s="465" t="s">
        <v>126</v>
      </c>
      <c r="B51" s="465"/>
      <c r="C51" s="465"/>
      <c r="D51" s="465"/>
      <c r="E51" s="465"/>
      <c r="F51" s="465"/>
      <c r="G51" s="465"/>
      <c r="H51" s="465"/>
      <c r="I51" s="465"/>
      <c r="J51" s="465"/>
      <c r="K51" s="465"/>
      <c r="L51" s="465"/>
      <c r="M51" s="465"/>
      <c r="N51" s="465"/>
      <c r="O51" s="465"/>
      <c r="P51" s="465"/>
      <c r="Q51" s="465"/>
    </row>
    <row r="52" spans="1:17" s="464" customFormat="1" ht="11.25">
      <c r="A52" s="464" t="s">
        <v>127</v>
      </c>
    </row>
    <row r="53" spans="1:17" s="464" customFormat="1" ht="15">
      <c r="A53" s="467"/>
      <c r="C53" s="468"/>
      <c r="D53" s="468"/>
      <c r="F53" s="468"/>
      <c r="G53" s="468"/>
      <c r="H53" s="468"/>
      <c r="I53" s="468"/>
      <c r="L53" s="468"/>
      <c r="O53" s="468"/>
    </row>
    <row r="54" spans="1:17" s="464" customFormat="1" ht="15">
      <c r="C54" s="469"/>
      <c r="D54" s="469"/>
      <c r="E54" s="469"/>
      <c r="F54" s="469"/>
      <c r="G54" s="469"/>
      <c r="H54" s="469"/>
      <c r="I54" s="469"/>
      <c r="J54" s="469"/>
      <c r="K54" s="469"/>
      <c r="L54" s="469"/>
      <c r="M54" s="469"/>
      <c r="N54" s="469"/>
      <c r="O54" s="469"/>
      <c r="P54" s="469"/>
      <c r="Q54" s="469"/>
    </row>
    <row r="55" spans="1:17" ht="12.75" customHeight="1">
      <c r="E55" s="470"/>
      <c r="O55" s="471"/>
    </row>
    <row r="83" spans="3:13">
      <c r="C83" s="472"/>
      <c r="M83" s="472"/>
    </row>
    <row r="84" spans="3:13">
      <c r="C84" s="472"/>
    </row>
    <row r="86" spans="3:13" ht="20.25">
      <c r="E86" s="470"/>
    </row>
  </sheetData>
  <protectedRanges>
    <protectedRange sqref="C17:E41 F40:Q41 F37:Q37 C42:Q44" name="Range1_1_1_2"/>
  </protectedRanges>
  <mergeCells count="8">
    <mergeCell ref="O4:Q4"/>
    <mergeCell ref="A49:Q49"/>
    <mergeCell ref="A4:A5"/>
    <mergeCell ref="B4:B5"/>
    <mergeCell ref="C4:E4"/>
    <mergeCell ref="F4:H4"/>
    <mergeCell ref="I4:K4"/>
    <mergeCell ref="L4:N4"/>
  </mergeCells>
  <hyperlinks>
    <hyperlink ref="Q1" location="Index!A1" display="Index"/>
  </hyperlinks>
  <pageMargins left="0.75" right="0.75" top="1" bottom="1" header="0.5" footer="0.5"/>
  <pageSetup paperSize="9" scale="58"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T51"/>
  <sheetViews>
    <sheetView showGridLines="0" zoomScale="80" zoomScaleNormal="80" workbookViewId="0"/>
  </sheetViews>
  <sheetFormatPr defaultRowHeight="12.75"/>
  <cols>
    <col min="1" max="1" width="9.28515625" style="450" bestFit="1" customWidth="1"/>
    <col min="2" max="2" width="9.140625" style="450"/>
    <col min="3" max="3" width="9.85546875" style="450" bestFit="1" customWidth="1"/>
    <col min="4" max="4" width="9.42578125" style="450" customWidth="1"/>
    <col min="5" max="5" width="13.28515625" style="450" customWidth="1"/>
    <col min="6" max="6" width="9.28515625" style="450" bestFit="1" customWidth="1"/>
    <col min="7" max="7" width="11.85546875" style="450" customWidth="1"/>
    <col min="8" max="8" width="9.28515625" style="450" bestFit="1" customWidth="1"/>
    <col min="9" max="9" width="11.5703125" style="450" customWidth="1"/>
    <col min="10" max="10" width="9.28515625" style="450" bestFit="1" customWidth="1"/>
    <col min="11" max="16384" width="9.140625" style="450"/>
  </cols>
  <sheetData>
    <row r="1" spans="1:20">
      <c r="A1" s="120" t="s">
        <v>136</v>
      </c>
      <c r="B1" s="120"/>
      <c r="C1" s="476"/>
      <c r="D1" s="476"/>
      <c r="E1" s="476"/>
      <c r="F1" s="476"/>
      <c r="G1" s="477"/>
      <c r="H1" s="476"/>
      <c r="I1" s="476"/>
      <c r="J1" s="440" t="s">
        <v>35</v>
      </c>
      <c r="L1" s="478"/>
    </row>
    <row r="2" spans="1:20">
      <c r="A2" s="479" t="s">
        <v>409</v>
      </c>
      <c r="B2" s="479"/>
      <c r="C2" s="479"/>
      <c r="D2" s="479"/>
      <c r="E2" s="479"/>
      <c r="F2" s="479"/>
      <c r="G2" s="479"/>
      <c r="H2" s="479"/>
      <c r="I2" s="479"/>
      <c r="J2" s="479"/>
      <c r="L2" s="480"/>
    </row>
    <row r="3" spans="1:20" ht="12.75" customHeight="1">
      <c r="A3" s="476"/>
      <c r="B3" s="476"/>
      <c r="C3" s="476"/>
      <c r="D3" s="476"/>
      <c r="E3" s="476"/>
      <c r="F3" s="476"/>
      <c r="G3" s="476"/>
      <c r="H3" s="476"/>
      <c r="I3" s="476"/>
      <c r="J3" s="476"/>
    </row>
    <row r="4" spans="1:20" ht="27">
      <c r="A4" s="880" t="s">
        <v>37</v>
      </c>
      <c r="B4" s="880" t="s">
        <v>38</v>
      </c>
      <c r="C4" s="882" t="s">
        <v>131</v>
      </c>
      <c r="D4" s="884" t="s">
        <v>39</v>
      </c>
      <c r="E4" s="884"/>
      <c r="F4" s="884" t="s">
        <v>40</v>
      </c>
      <c r="G4" s="884"/>
      <c r="H4" s="884" t="s">
        <v>41</v>
      </c>
      <c r="I4" s="884"/>
      <c r="J4" s="348" t="s">
        <v>132</v>
      </c>
    </row>
    <row r="5" spans="1:20" ht="14.25">
      <c r="A5" s="881"/>
      <c r="B5" s="881"/>
      <c r="C5" s="883"/>
      <c r="D5" s="23" t="s">
        <v>99</v>
      </c>
      <c r="E5" s="23" t="s">
        <v>133</v>
      </c>
      <c r="F5" s="122" t="s">
        <v>99</v>
      </c>
      <c r="G5" s="23" t="s">
        <v>133</v>
      </c>
      <c r="H5" s="23" t="s">
        <v>99</v>
      </c>
      <c r="I5" s="23" t="s">
        <v>133</v>
      </c>
      <c r="J5" s="122" t="s">
        <v>99</v>
      </c>
    </row>
    <row r="6" spans="1:20" ht="26.25" customHeight="1">
      <c r="A6" s="123">
        <v>2007</v>
      </c>
      <c r="B6" s="124"/>
      <c r="C6" s="125">
        <v>37285</v>
      </c>
      <c r="D6" s="127">
        <v>17267</v>
      </c>
      <c r="E6" s="128">
        <v>0.46</v>
      </c>
      <c r="F6" s="127">
        <v>15507</v>
      </c>
      <c r="G6" s="128">
        <v>0.42</v>
      </c>
      <c r="H6" s="127">
        <v>4511</v>
      </c>
      <c r="I6" s="128">
        <v>0.12</v>
      </c>
      <c r="J6" s="127">
        <v>15103</v>
      </c>
    </row>
    <row r="7" spans="1:20">
      <c r="A7" s="123">
        <v>2008</v>
      </c>
      <c r="B7" s="124"/>
      <c r="C7" s="125">
        <v>35985</v>
      </c>
      <c r="D7" s="127">
        <v>17044</v>
      </c>
      <c r="E7" s="128">
        <v>0.47</v>
      </c>
      <c r="F7" s="127">
        <v>14772</v>
      </c>
      <c r="G7" s="128">
        <v>0.41</v>
      </c>
      <c r="H7" s="127">
        <v>4169</v>
      </c>
      <c r="I7" s="128">
        <v>0.12</v>
      </c>
      <c r="J7" s="127">
        <v>14183</v>
      </c>
    </row>
    <row r="8" spans="1:20">
      <c r="A8" s="123">
        <v>2009</v>
      </c>
      <c r="B8" s="124"/>
      <c r="C8" s="125">
        <v>39262</v>
      </c>
      <c r="D8" s="127">
        <v>17899</v>
      </c>
      <c r="E8" s="128">
        <v>0.46</v>
      </c>
      <c r="F8" s="127">
        <v>16437</v>
      </c>
      <c r="G8" s="128">
        <v>0.42</v>
      </c>
      <c r="H8" s="127">
        <v>4926</v>
      </c>
      <c r="I8" s="128">
        <v>0.13</v>
      </c>
      <c r="J8" s="127">
        <v>14906</v>
      </c>
    </row>
    <row r="9" spans="1:20">
      <c r="A9" s="129">
        <v>2010</v>
      </c>
      <c r="B9" s="124"/>
      <c r="C9" s="125">
        <v>43261</v>
      </c>
      <c r="D9" s="127">
        <v>18951</v>
      </c>
      <c r="E9" s="128">
        <v>0.44</v>
      </c>
      <c r="F9" s="127">
        <v>18389</v>
      </c>
      <c r="G9" s="128">
        <v>0.43</v>
      </c>
      <c r="H9" s="127">
        <v>5921</v>
      </c>
      <c r="I9" s="128">
        <v>0.14000000000000001</v>
      </c>
      <c r="J9" s="127">
        <v>15715</v>
      </c>
    </row>
    <row r="10" spans="1:20">
      <c r="A10" s="130">
        <v>2011</v>
      </c>
      <c r="B10" s="124"/>
      <c r="C10" s="125">
        <v>41412</v>
      </c>
      <c r="D10" s="127">
        <v>18942</v>
      </c>
      <c r="E10" s="128">
        <v>0.46</v>
      </c>
      <c r="F10" s="127">
        <v>16547</v>
      </c>
      <c r="G10" s="128">
        <v>0.4</v>
      </c>
      <c r="H10" s="127">
        <v>5923</v>
      </c>
      <c r="I10" s="128">
        <v>0.14000000000000001</v>
      </c>
      <c r="J10" s="127">
        <v>15210</v>
      </c>
    </row>
    <row r="11" spans="1:20">
      <c r="A11" s="130">
        <v>2012</v>
      </c>
      <c r="B11" s="124"/>
      <c r="C11" s="125">
        <v>38432</v>
      </c>
      <c r="D11" s="127">
        <v>18729</v>
      </c>
      <c r="E11" s="128">
        <v>0.49</v>
      </c>
      <c r="F11" s="127">
        <v>14365</v>
      </c>
      <c r="G11" s="128">
        <v>0.37</v>
      </c>
      <c r="H11" s="481">
        <v>5338</v>
      </c>
      <c r="I11" s="128">
        <v>0.14000000000000001</v>
      </c>
      <c r="J11" s="127">
        <v>15452</v>
      </c>
    </row>
    <row r="12" spans="1:20">
      <c r="A12" s="130">
        <v>2013</v>
      </c>
      <c r="B12" s="124"/>
      <c r="C12" s="125">
        <v>33669</v>
      </c>
      <c r="D12" s="127">
        <v>17238</v>
      </c>
      <c r="E12" s="128">
        <v>0.51</v>
      </c>
      <c r="F12" s="127">
        <v>11820</v>
      </c>
      <c r="G12" s="128">
        <v>0.35</v>
      </c>
      <c r="H12" s="481">
        <v>4611</v>
      </c>
      <c r="I12" s="128">
        <v>0.14000000000000001</v>
      </c>
      <c r="J12" s="127">
        <v>16536</v>
      </c>
    </row>
    <row r="13" spans="1:20">
      <c r="A13" s="131">
        <v>2014</v>
      </c>
      <c r="B13" s="124"/>
      <c r="C13" s="125">
        <v>35974</v>
      </c>
      <c r="D13" s="127">
        <v>17932</v>
      </c>
      <c r="E13" s="128">
        <v>0.49847111802968813</v>
      </c>
      <c r="F13" s="127">
        <v>12598</v>
      </c>
      <c r="G13" s="128">
        <v>0.35019736476344027</v>
      </c>
      <c r="H13" s="127">
        <v>5444</v>
      </c>
      <c r="I13" s="128">
        <v>0.15133151720687163</v>
      </c>
      <c r="J13" s="127">
        <v>18349</v>
      </c>
      <c r="K13" s="454"/>
      <c r="L13" s="454"/>
      <c r="M13" s="454"/>
      <c r="N13" s="454"/>
      <c r="O13" s="454"/>
      <c r="P13" s="454"/>
      <c r="Q13" s="454"/>
      <c r="R13" s="454"/>
      <c r="S13" s="454"/>
      <c r="T13" s="454"/>
    </row>
    <row r="14" spans="1:20" ht="26.25" customHeight="1">
      <c r="A14" s="124">
        <v>2009</v>
      </c>
      <c r="B14" s="124" t="s">
        <v>9</v>
      </c>
      <c r="C14" s="482">
        <v>9881</v>
      </c>
      <c r="D14" s="45">
        <v>4551</v>
      </c>
      <c r="E14" s="128">
        <v>0.46058091286307051</v>
      </c>
      <c r="F14" s="45">
        <v>4070</v>
      </c>
      <c r="G14" s="128">
        <v>0.4119016293897379</v>
      </c>
      <c r="H14" s="45">
        <v>1260</v>
      </c>
      <c r="I14" s="128">
        <v>0.12751745774719159</v>
      </c>
      <c r="J14" s="483">
        <v>3835</v>
      </c>
    </row>
    <row r="15" spans="1:20">
      <c r="A15" s="124"/>
      <c r="B15" s="124" t="s">
        <v>44</v>
      </c>
      <c r="C15" s="482">
        <v>9071</v>
      </c>
      <c r="D15" s="127">
        <v>4250</v>
      </c>
      <c r="E15" s="128">
        <v>0.47</v>
      </c>
      <c r="F15" s="127">
        <v>3757</v>
      </c>
      <c r="G15" s="128">
        <v>0.41</v>
      </c>
      <c r="H15" s="127">
        <v>1064</v>
      </c>
      <c r="I15" s="128">
        <v>0.12</v>
      </c>
      <c r="J15" s="127">
        <v>3630</v>
      </c>
    </row>
    <row r="16" spans="1:20">
      <c r="A16" s="123"/>
      <c r="B16" s="124" t="s">
        <v>7</v>
      </c>
      <c r="C16" s="482">
        <v>10528</v>
      </c>
      <c r="D16" s="127">
        <v>4730</v>
      </c>
      <c r="E16" s="128">
        <v>0.45</v>
      </c>
      <c r="F16" s="127">
        <v>4467</v>
      </c>
      <c r="G16" s="128">
        <v>0.42</v>
      </c>
      <c r="H16" s="127">
        <v>1331</v>
      </c>
      <c r="I16" s="128">
        <v>0.13</v>
      </c>
      <c r="J16" s="127">
        <v>3764</v>
      </c>
    </row>
    <row r="17" spans="1:10">
      <c r="A17" s="123"/>
      <c r="B17" s="124" t="s">
        <v>8</v>
      </c>
      <c r="C17" s="482">
        <v>9782</v>
      </c>
      <c r="D17" s="127">
        <v>4368</v>
      </c>
      <c r="E17" s="128">
        <v>0.45</v>
      </c>
      <c r="F17" s="127">
        <v>4143</v>
      </c>
      <c r="G17" s="128">
        <v>0.42</v>
      </c>
      <c r="H17" s="127">
        <v>1271</v>
      </c>
      <c r="I17" s="128">
        <v>0.13</v>
      </c>
      <c r="J17" s="127">
        <v>3677</v>
      </c>
    </row>
    <row r="18" spans="1:10" ht="26.25" customHeight="1">
      <c r="A18" s="123">
        <v>2010</v>
      </c>
      <c r="B18" s="131" t="s">
        <v>12</v>
      </c>
      <c r="C18" s="482">
        <v>11050</v>
      </c>
      <c r="D18" s="127">
        <v>4768</v>
      </c>
      <c r="E18" s="128">
        <v>0.43</v>
      </c>
      <c r="F18" s="127">
        <v>4703</v>
      </c>
      <c r="G18" s="128">
        <v>0.43</v>
      </c>
      <c r="H18" s="127">
        <v>1579</v>
      </c>
      <c r="I18" s="128">
        <v>0.14000000000000001</v>
      </c>
      <c r="J18" s="127">
        <v>4174</v>
      </c>
    </row>
    <row r="19" spans="1:10">
      <c r="A19" s="123"/>
      <c r="B19" s="124" t="s">
        <v>44</v>
      </c>
      <c r="C19" s="482">
        <v>10648</v>
      </c>
      <c r="D19" s="127">
        <v>4754</v>
      </c>
      <c r="E19" s="128">
        <v>0.45</v>
      </c>
      <c r="F19" s="127">
        <v>4522</v>
      </c>
      <c r="G19" s="128">
        <v>0.42</v>
      </c>
      <c r="H19" s="127">
        <v>1372</v>
      </c>
      <c r="I19" s="128">
        <v>0.13</v>
      </c>
      <c r="J19" s="127">
        <v>3822</v>
      </c>
    </row>
    <row r="20" spans="1:10">
      <c r="A20" s="123"/>
      <c r="B20" s="124" t="s">
        <v>7</v>
      </c>
      <c r="C20" s="482">
        <v>11206</v>
      </c>
      <c r="D20" s="127">
        <v>4899</v>
      </c>
      <c r="E20" s="128">
        <v>0.44</v>
      </c>
      <c r="F20" s="127">
        <v>4858</v>
      </c>
      <c r="G20" s="128">
        <v>0.43</v>
      </c>
      <c r="H20" s="127">
        <v>1449</v>
      </c>
      <c r="I20" s="128">
        <v>0.13</v>
      </c>
      <c r="J20" s="127">
        <v>3934</v>
      </c>
    </row>
    <row r="21" spans="1:10">
      <c r="A21" s="123"/>
      <c r="B21" s="131" t="s">
        <v>8</v>
      </c>
      <c r="C21" s="482">
        <v>10357</v>
      </c>
      <c r="D21" s="127">
        <v>4530</v>
      </c>
      <c r="E21" s="128">
        <v>0.44</v>
      </c>
      <c r="F21" s="127">
        <v>4306</v>
      </c>
      <c r="G21" s="128">
        <v>0.42</v>
      </c>
      <c r="H21" s="127">
        <v>1521</v>
      </c>
      <c r="I21" s="128">
        <v>0.15</v>
      </c>
      <c r="J21" s="127">
        <v>3785</v>
      </c>
    </row>
    <row r="22" spans="1:10" ht="26.25" customHeight="1">
      <c r="A22" s="123">
        <v>2011</v>
      </c>
      <c r="B22" s="131" t="s">
        <v>12</v>
      </c>
      <c r="C22" s="482">
        <v>11479</v>
      </c>
      <c r="D22" s="127">
        <v>5208</v>
      </c>
      <c r="E22" s="128">
        <v>0.45</v>
      </c>
      <c r="F22" s="127">
        <v>4729</v>
      </c>
      <c r="G22" s="128">
        <v>0.41</v>
      </c>
      <c r="H22" s="127">
        <v>1542</v>
      </c>
      <c r="I22" s="128">
        <v>0.13</v>
      </c>
      <c r="J22" s="127">
        <v>3921</v>
      </c>
    </row>
    <row r="23" spans="1:10">
      <c r="A23" s="123"/>
      <c r="B23" s="124" t="s">
        <v>44</v>
      </c>
      <c r="C23" s="482">
        <v>9941</v>
      </c>
      <c r="D23" s="127">
        <v>4504</v>
      </c>
      <c r="E23" s="128">
        <v>0.45</v>
      </c>
      <c r="F23" s="127">
        <v>3939</v>
      </c>
      <c r="G23" s="128">
        <v>0.4</v>
      </c>
      <c r="H23" s="127">
        <v>1498</v>
      </c>
      <c r="I23" s="128">
        <v>0.15</v>
      </c>
      <c r="J23" s="127">
        <v>3835</v>
      </c>
    </row>
    <row r="24" spans="1:10">
      <c r="A24" s="123"/>
      <c r="B24" s="124" t="s">
        <v>7</v>
      </c>
      <c r="C24" s="482">
        <v>10421</v>
      </c>
      <c r="D24" s="127">
        <v>4806</v>
      </c>
      <c r="E24" s="128">
        <v>0.46</v>
      </c>
      <c r="F24" s="127">
        <v>4112</v>
      </c>
      <c r="G24" s="128">
        <v>0.39</v>
      </c>
      <c r="H24" s="127">
        <v>1503</v>
      </c>
      <c r="I24" s="128">
        <v>0.14000000000000001</v>
      </c>
      <c r="J24" s="127">
        <v>3688</v>
      </c>
    </row>
    <row r="25" spans="1:10">
      <c r="A25" s="123"/>
      <c r="B25" s="131" t="s">
        <v>8</v>
      </c>
      <c r="C25" s="482">
        <v>9571</v>
      </c>
      <c r="D25" s="127">
        <v>4424</v>
      </c>
      <c r="E25" s="128">
        <v>0.46</v>
      </c>
      <c r="F25" s="127">
        <v>3767</v>
      </c>
      <c r="G25" s="128">
        <v>0.39</v>
      </c>
      <c r="H25" s="127">
        <v>1380</v>
      </c>
      <c r="I25" s="128">
        <v>0.14000000000000001</v>
      </c>
      <c r="J25" s="127">
        <v>3766</v>
      </c>
    </row>
    <row r="26" spans="1:10" ht="26.25" customHeight="1">
      <c r="A26" s="123">
        <v>2012</v>
      </c>
      <c r="B26" s="4" t="s">
        <v>12</v>
      </c>
      <c r="C26" s="482">
        <v>11006</v>
      </c>
      <c r="D26" s="127">
        <v>5221</v>
      </c>
      <c r="E26" s="128">
        <v>0.47</v>
      </c>
      <c r="F26" s="127">
        <v>4250</v>
      </c>
      <c r="G26" s="128">
        <v>0.39</v>
      </c>
      <c r="H26" s="127">
        <v>1535</v>
      </c>
      <c r="I26" s="128">
        <v>0.14000000000000001</v>
      </c>
      <c r="J26" s="127">
        <v>4175</v>
      </c>
    </row>
    <row r="27" spans="1:10">
      <c r="A27" s="123"/>
      <c r="B27" s="4" t="s">
        <v>6</v>
      </c>
      <c r="C27" s="482">
        <v>9191</v>
      </c>
      <c r="D27" s="127">
        <v>4446</v>
      </c>
      <c r="E27" s="128">
        <v>0.48</v>
      </c>
      <c r="F27" s="127">
        <v>3405</v>
      </c>
      <c r="G27" s="128">
        <v>0.37</v>
      </c>
      <c r="H27" s="127">
        <v>1340</v>
      </c>
      <c r="I27" s="128">
        <v>0.15</v>
      </c>
      <c r="J27" s="127">
        <v>3667</v>
      </c>
    </row>
    <row r="28" spans="1:10">
      <c r="A28" s="123"/>
      <c r="B28" s="124" t="s">
        <v>7</v>
      </c>
      <c r="C28" s="482">
        <v>9289</v>
      </c>
      <c r="D28" s="127">
        <v>4587</v>
      </c>
      <c r="E28" s="128">
        <v>0.49</v>
      </c>
      <c r="F28" s="127">
        <v>3499</v>
      </c>
      <c r="G28" s="128">
        <v>0.38</v>
      </c>
      <c r="H28" s="127">
        <v>1203</v>
      </c>
      <c r="I28" s="128">
        <v>0.13</v>
      </c>
      <c r="J28" s="127">
        <v>3787</v>
      </c>
    </row>
    <row r="29" spans="1:10">
      <c r="A29" s="123"/>
      <c r="B29" s="131" t="s">
        <v>8</v>
      </c>
      <c r="C29" s="482">
        <v>8946</v>
      </c>
      <c r="D29" s="127">
        <v>4475</v>
      </c>
      <c r="E29" s="128">
        <v>0.5</v>
      </c>
      <c r="F29" s="127">
        <v>3211</v>
      </c>
      <c r="G29" s="128">
        <v>0.36</v>
      </c>
      <c r="H29" s="127">
        <v>1260</v>
      </c>
      <c r="I29" s="128">
        <v>0.14000000000000001</v>
      </c>
      <c r="J29" s="127">
        <v>3823</v>
      </c>
    </row>
    <row r="30" spans="1:10" ht="26.25" customHeight="1">
      <c r="A30" s="131">
        <v>2013</v>
      </c>
      <c r="B30" s="4" t="s">
        <v>9</v>
      </c>
      <c r="C30" s="482">
        <v>8902</v>
      </c>
      <c r="D30" s="132">
        <v>4510</v>
      </c>
      <c r="E30" s="133">
        <v>0.51</v>
      </c>
      <c r="F30" s="132">
        <v>3171</v>
      </c>
      <c r="G30" s="133">
        <v>0.36</v>
      </c>
      <c r="H30" s="132">
        <v>1221</v>
      </c>
      <c r="I30" s="133">
        <v>0.14000000000000001</v>
      </c>
      <c r="J30" s="126">
        <v>4112</v>
      </c>
    </row>
    <row r="31" spans="1:10">
      <c r="A31" s="123"/>
      <c r="B31" s="112" t="s">
        <v>6</v>
      </c>
      <c r="C31" s="482">
        <v>8488</v>
      </c>
      <c r="D31" s="127">
        <v>4418</v>
      </c>
      <c r="E31" s="128">
        <v>0.52</v>
      </c>
      <c r="F31" s="127">
        <v>2978</v>
      </c>
      <c r="G31" s="128">
        <v>0.35</v>
      </c>
      <c r="H31" s="127">
        <v>1092</v>
      </c>
      <c r="I31" s="128">
        <v>0.13</v>
      </c>
      <c r="J31" s="127">
        <v>4051</v>
      </c>
    </row>
    <row r="32" spans="1:10">
      <c r="A32" s="123"/>
      <c r="B32" s="112" t="s">
        <v>11</v>
      </c>
      <c r="C32" s="482">
        <v>8548</v>
      </c>
      <c r="D32" s="127">
        <v>4397</v>
      </c>
      <c r="E32" s="128">
        <v>0.51</v>
      </c>
      <c r="F32" s="127">
        <v>2966</v>
      </c>
      <c r="G32" s="128">
        <v>0.35</v>
      </c>
      <c r="H32" s="127">
        <v>1185</v>
      </c>
      <c r="I32" s="128">
        <v>0.14000000000000001</v>
      </c>
      <c r="J32" s="127">
        <v>4080</v>
      </c>
    </row>
    <row r="33" spans="1:12">
      <c r="A33" s="123"/>
      <c r="B33" s="112" t="s">
        <v>8</v>
      </c>
      <c r="C33" s="482">
        <v>7731</v>
      </c>
      <c r="D33" s="132">
        <v>3913</v>
      </c>
      <c r="E33" s="133">
        <v>0.51</v>
      </c>
      <c r="F33" s="132">
        <v>2705</v>
      </c>
      <c r="G33" s="133">
        <v>0.35</v>
      </c>
      <c r="H33" s="132">
        <v>1113</v>
      </c>
      <c r="I33" s="133">
        <v>0.14000000000000001</v>
      </c>
      <c r="J33" s="126">
        <v>4293</v>
      </c>
    </row>
    <row r="34" spans="1:12" ht="27" customHeight="1">
      <c r="A34" s="131">
        <v>2014</v>
      </c>
      <c r="B34" s="4" t="s">
        <v>9</v>
      </c>
      <c r="C34" s="459">
        <v>8806</v>
      </c>
      <c r="D34" s="134">
        <v>4490</v>
      </c>
      <c r="E34" s="484">
        <v>0.50987962752668636</v>
      </c>
      <c r="F34" s="134">
        <v>3001</v>
      </c>
      <c r="G34" s="484">
        <v>0.34079037020213493</v>
      </c>
      <c r="H34" s="134">
        <v>1315</v>
      </c>
      <c r="I34" s="484">
        <v>0.14933000227117874</v>
      </c>
      <c r="J34" s="134">
        <v>4561</v>
      </c>
      <c r="K34" s="454"/>
    </row>
    <row r="35" spans="1:12">
      <c r="A35" s="131"/>
      <c r="B35" s="112" t="s">
        <v>6</v>
      </c>
      <c r="C35" s="459">
        <v>8500</v>
      </c>
      <c r="D35" s="134">
        <v>4182</v>
      </c>
      <c r="E35" s="484">
        <v>0.49199999999999999</v>
      </c>
      <c r="F35" s="134">
        <v>3053</v>
      </c>
      <c r="G35" s="484">
        <v>0.35917647058823532</v>
      </c>
      <c r="H35" s="134">
        <v>1265</v>
      </c>
      <c r="I35" s="484">
        <v>0.14882352941176472</v>
      </c>
      <c r="J35" s="134">
        <v>4515</v>
      </c>
      <c r="K35" s="454"/>
    </row>
    <row r="36" spans="1:12">
      <c r="A36" s="131"/>
      <c r="B36" s="112" t="s">
        <v>11</v>
      </c>
      <c r="C36" s="459">
        <v>9596</v>
      </c>
      <c r="D36" s="134">
        <v>4773</v>
      </c>
      <c r="E36" s="484">
        <v>0.49739474781158816</v>
      </c>
      <c r="F36" s="134">
        <v>3394</v>
      </c>
      <c r="G36" s="484">
        <v>0.35368903709879118</v>
      </c>
      <c r="H36" s="134">
        <v>1429</v>
      </c>
      <c r="I36" s="484">
        <v>0.14891621508962066</v>
      </c>
      <c r="J36" s="134">
        <v>4775</v>
      </c>
      <c r="K36" s="454"/>
    </row>
    <row r="37" spans="1:12">
      <c r="A37" s="131"/>
      <c r="B37" s="112" t="s">
        <v>8</v>
      </c>
      <c r="C37" s="459">
        <v>9072</v>
      </c>
      <c r="D37" s="134">
        <v>4487</v>
      </c>
      <c r="E37" s="484">
        <v>0.49459876543209874</v>
      </c>
      <c r="F37" s="134">
        <v>3150</v>
      </c>
      <c r="G37" s="484">
        <v>0.34722222222222221</v>
      </c>
      <c r="H37" s="134">
        <v>1435</v>
      </c>
      <c r="I37" s="484">
        <v>0.15817901234567902</v>
      </c>
      <c r="J37" s="134">
        <v>4498</v>
      </c>
      <c r="K37" s="454"/>
    </row>
    <row r="38" spans="1:12" ht="27" customHeight="1">
      <c r="A38" s="131">
        <v>2015</v>
      </c>
      <c r="B38" s="4" t="s">
        <v>344</v>
      </c>
      <c r="C38" s="459">
        <v>10284</v>
      </c>
      <c r="D38" s="460">
        <v>5211</v>
      </c>
      <c r="E38" s="484">
        <v>0.50670945157526259</v>
      </c>
      <c r="F38" s="460">
        <v>3674</v>
      </c>
      <c r="G38" s="484">
        <v>0.35725398677557368</v>
      </c>
      <c r="H38" s="460">
        <v>1399</v>
      </c>
      <c r="I38" s="484">
        <v>0.13603656164916375</v>
      </c>
      <c r="J38" s="460">
        <v>5075</v>
      </c>
      <c r="K38" s="481"/>
      <c r="L38" s="452"/>
    </row>
    <row r="39" spans="1:12" ht="12" customHeight="1">
      <c r="A39" s="135"/>
      <c r="B39" s="212" t="s">
        <v>384</v>
      </c>
      <c r="C39" s="474">
        <v>9851</v>
      </c>
      <c r="D39" s="475">
        <v>4867</v>
      </c>
      <c r="E39" s="489">
        <v>0.49406151659729974</v>
      </c>
      <c r="F39" s="475">
        <v>3575</v>
      </c>
      <c r="G39" s="489">
        <v>0.36290731905390317</v>
      </c>
      <c r="H39" s="475">
        <v>1409</v>
      </c>
      <c r="I39" s="489">
        <v>0.14303116434879706</v>
      </c>
      <c r="J39" s="475">
        <v>4668</v>
      </c>
    </row>
    <row r="40" spans="1:12">
      <c r="A40" s="464"/>
    </row>
    <row r="41" spans="1:12">
      <c r="A41" s="463" t="s">
        <v>13</v>
      </c>
      <c r="C41" s="481"/>
      <c r="D41" s="481"/>
      <c r="E41" s="485"/>
      <c r="F41" s="481"/>
      <c r="G41" s="485"/>
      <c r="H41" s="481"/>
      <c r="I41" s="485"/>
      <c r="J41" s="485"/>
    </row>
    <row r="42" spans="1:12">
      <c r="A42" s="465" t="s">
        <v>346</v>
      </c>
      <c r="B42" s="486"/>
      <c r="C42" s="487"/>
      <c r="D42" s="487"/>
      <c r="E42" s="488"/>
      <c r="F42" s="487"/>
      <c r="G42" s="488"/>
      <c r="H42" s="487"/>
      <c r="I42" s="488"/>
      <c r="J42" s="488"/>
    </row>
    <row r="43" spans="1:12" ht="36" customHeight="1">
      <c r="A43" s="879" t="s">
        <v>645</v>
      </c>
      <c r="B43" s="879"/>
      <c r="C43" s="879"/>
      <c r="D43" s="879"/>
      <c r="E43" s="879"/>
      <c r="F43" s="879"/>
      <c r="G43" s="879"/>
      <c r="H43" s="879"/>
      <c r="I43" s="879"/>
      <c r="J43" s="879"/>
    </row>
    <row r="44" spans="1:12">
      <c r="A44" s="464" t="s">
        <v>134</v>
      </c>
    </row>
    <row r="45" spans="1:12">
      <c r="A45" s="464" t="s">
        <v>135</v>
      </c>
    </row>
    <row r="46" spans="1:12">
      <c r="A46" s="464"/>
    </row>
    <row r="47" spans="1:12">
      <c r="A47" s="464"/>
      <c r="E47" s="452"/>
      <c r="G47" s="452"/>
      <c r="I47" s="452"/>
    </row>
    <row r="48" spans="1:12">
      <c r="A48" s="464"/>
      <c r="E48" s="452"/>
      <c r="G48" s="452"/>
      <c r="I48" s="452"/>
    </row>
    <row r="49" spans="1:9" ht="12.75" customHeight="1">
      <c r="A49" s="464"/>
      <c r="E49" s="452"/>
      <c r="G49" s="452"/>
      <c r="I49" s="452"/>
    </row>
    <row r="50" spans="1:9">
      <c r="A50" s="464"/>
      <c r="E50" s="452"/>
      <c r="G50" s="452"/>
      <c r="I50" s="452"/>
    </row>
    <row r="51" spans="1:9">
      <c r="E51" s="452"/>
      <c r="G51" s="452"/>
      <c r="I51" s="452"/>
    </row>
  </sheetData>
  <protectedRanges>
    <protectedRange sqref="H27:H29 F27:F29 D31:D32 F31:F32 D27:D29 H31:H32" name="Range1_1_3"/>
    <protectedRange sqref="F30 H30 D30 D33:D37 F33:F37 H33:H37 J34:J37" name="Range1_1_1_2"/>
  </protectedRanges>
  <mergeCells count="7">
    <mergeCell ref="A43:J43"/>
    <mergeCell ref="A4:A5"/>
    <mergeCell ref="B4:B5"/>
    <mergeCell ref="C4:C5"/>
    <mergeCell ref="D4:E4"/>
    <mergeCell ref="F4:G4"/>
    <mergeCell ref="H4:I4"/>
  </mergeCells>
  <hyperlinks>
    <hyperlink ref="J1" location="Index!A1" display="Index"/>
  </hyperlinks>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N47"/>
  <sheetViews>
    <sheetView showGridLines="0" zoomScale="80" zoomScaleNormal="80" workbookViewId="0"/>
  </sheetViews>
  <sheetFormatPr defaultRowHeight="12.75"/>
  <cols>
    <col min="1" max="2" width="9.140625" style="450"/>
    <col min="3" max="3" width="11.7109375" style="450" customWidth="1"/>
    <col min="4" max="4" width="14.5703125" style="450" customWidth="1"/>
    <col min="5" max="11" width="12.85546875" style="450" customWidth="1"/>
    <col min="12" max="12" width="14" style="450" customWidth="1"/>
    <col min="13" max="13" width="12.85546875" style="450" customWidth="1"/>
    <col min="14" max="16384" width="9.140625" style="450"/>
  </cols>
  <sheetData>
    <row r="1" spans="1:13" ht="12.75" customHeight="1">
      <c r="A1" s="490" t="s">
        <v>130</v>
      </c>
      <c r="B1" s="478"/>
      <c r="C1" s="478"/>
      <c r="M1" s="440" t="s">
        <v>35</v>
      </c>
    </row>
    <row r="2" spans="1:13">
      <c r="A2" s="479" t="s">
        <v>410</v>
      </c>
      <c r="B2" s="479"/>
      <c r="C2" s="479"/>
      <c r="D2" s="479"/>
      <c r="E2" s="479"/>
      <c r="F2" s="479"/>
      <c r="G2" s="479"/>
      <c r="H2" s="479"/>
      <c r="I2" s="479"/>
      <c r="J2" s="479"/>
      <c r="K2" s="479"/>
      <c r="L2" s="479"/>
      <c r="M2" s="479"/>
    </row>
    <row r="3" spans="1:13" ht="12.75" customHeight="1">
      <c r="A3" s="491"/>
      <c r="B3" s="491"/>
      <c r="C3" s="491"/>
      <c r="D3" s="491"/>
      <c r="E3" s="454"/>
      <c r="F3" s="454"/>
      <c r="G3" s="454"/>
      <c r="H3" s="454"/>
      <c r="I3" s="454"/>
      <c r="J3" s="454"/>
      <c r="K3" s="454"/>
      <c r="L3" s="454"/>
      <c r="M3" s="454"/>
    </row>
    <row r="4" spans="1:13" ht="49.5" customHeight="1">
      <c r="A4" s="492" t="s">
        <v>37</v>
      </c>
      <c r="B4" s="492" t="s">
        <v>38</v>
      </c>
      <c r="C4" s="493" t="s">
        <v>131</v>
      </c>
      <c r="D4" s="493" t="s">
        <v>54</v>
      </c>
      <c r="E4" s="494" t="s">
        <v>55</v>
      </c>
      <c r="F4" s="494" t="s">
        <v>56</v>
      </c>
      <c r="G4" s="494" t="s">
        <v>57</v>
      </c>
      <c r="H4" s="494" t="s">
        <v>660</v>
      </c>
      <c r="I4" s="494" t="s">
        <v>59</v>
      </c>
      <c r="J4" s="494" t="s">
        <v>139</v>
      </c>
      <c r="K4" s="494" t="s">
        <v>140</v>
      </c>
      <c r="L4" s="494" t="s">
        <v>62</v>
      </c>
      <c r="M4" s="494" t="s">
        <v>63</v>
      </c>
    </row>
    <row r="5" spans="1:13" ht="25.5" customHeight="1">
      <c r="A5" s="495">
        <v>2007</v>
      </c>
      <c r="B5" s="496"/>
      <c r="C5" s="497">
        <v>37285</v>
      </c>
      <c r="D5" s="498">
        <v>4511</v>
      </c>
      <c r="E5" s="127">
        <v>735</v>
      </c>
      <c r="F5" s="127">
        <v>915</v>
      </c>
      <c r="G5" s="127">
        <v>555</v>
      </c>
      <c r="H5" s="127">
        <v>132</v>
      </c>
      <c r="I5" s="127">
        <v>1211</v>
      </c>
      <c r="J5" s="127">
        <v>84</v>
      </c>
      <c r="K5" s="127">
        <v>264</v>
      </c>
      <c r="L5" s="127">
        <v>610</v>
      </c>
      <c r="M5" s="127">
        <v>5</v>
      </c>
    </row>
    <row r="6" spans="1:13">
      <c r="A6" s="495">
        <v>2008</v>
      </c>
      <c r="B6" s="495"/>
      <c r="C6" s="497">
        <v>35985</v>
      </c>
      <c r="D6" s="498">
        <v>4169</v>
      </c>
      <c r="E6" s="127">
        <v>693</v>
      </c>
      <c r="F6" s="127">
        <v>856</v>
      </c>
      <c r="G6" s="127">
        <v>497</v>
      </c>
      <c r="H6" s="127">
        <v>122</v>
      </c>
      <c r="I6" s="127">
        <v>1029</v>
      </c>
      <c r="J6" s="127">
        <v>78</v>
      </c>
      <c r="K6" s="127">
        <v>253</v>
      </c>
      <c r="L6" s="127">
        <v>632</v>
      </c>
      <c r="M6" s="127">
        <v>9</v>
      </c>
    </row>
    <row r="7" spans="1:13" s="454" customFormat="1">
      <c r="A7" s="495">
        <v>2009</v>
      </c>
      <c r="B7" s="495"/>
      <c r="C7" s="497">
        <v>39262</v>
      </c>
      <c r="D7" s="498">
        <v>4926</v>
      </c>
      <c r="E7" s="127">
        <v>751</v>
      </c>
      <c r="F7" s="127">
        <v>1040</v>
      </c>
      <c r="G7" s="127">
        <v>547</v>
      </c>
      <c r="H7" s="127">
        <v>118</v>
      </c>
      <c r="I7" s="127">
        <v>1168</v>
      </c>
      <c r="J7" s="127">
        <v>100</v>
      </c>
      <c r="K7" s="127">
        <v>280</v>
      </c>
      <c r="L7" s="127">
        <v>912</v>
      </c>
      <c r="M7" s="127">
        <v>10</v>
      </c>
    </row>
    <row r="8" spans="1:13" s="454" customFormat="1">
      <c r="A8" s="499">
        <v>2010</v>
      </c>
      <c r="B8" s="499"/>
      <c r="C8" s="497">
        <v>43261</v>
      </c>
      <c r="D8" s="498">
        <v>5921</v>
      </c>
      <c r="E8" s="127">
        <v>877</v>
      </c>
      <c r="F8" s="127">
        <v>1210</v>
      </c>
      <c r="G8" s="127">
        <v>672</v>
      </c>
      <c r="H8" s="127">
        <v>126</v>
      </c>
      <c r="I8" s="127">
        <v>1298</v>
      </c>
      <c r="J8" s="127">
        <v>115</v>
      </c>
      <c r="K8" s="127">
        <v>275</v>
      </c>
      <c r="L8" s="127">
        <v>1329</v>
      </c>
      <c r="M8" s="127">
        <v>19</v>
      </c>
    </row>
    <row r="9" spans="1:13" s="454" customFormat="1">
      <c r="A9" s="499">
        <v>2011</v>
      </c>
      <c r="B9" s="499"/>
      <c r="C9" s="497">
        <v>41412</v>
      </c>
      <c r="D9" s="498">
        <v>5923</v>
      </c>
      <c r="E9" s="127">
        <v>875</v>
      </c>
      <c r="F9" s="127">
        <v>1242</v>
      </c>
      <c r="G9" s="127">
        <v>680</v>
      </c>
      <c r="H9" s="127">
        <v>148</v>
      </c>
      <c r="I9" s="127">
        <v>1177</v>
      </c>
      <c r="J9" s="127">
        <v>108</v>
      </c>
      <c r="K9" s="127">
        <v>320</v>
      </c>
      <c r="L9" s="127">
        <v>1356</v>
      </c>
      <c r="M9" s="127">
        <v>17</v>
      </c>
    </row>
    <row r="10" spans="1:13" s="454" customFormat="1">
      <c r="A10" s="499">
        <v>2012</v>
      </c>
      <c r="B10" s="499"/>
      <c r="C10" s="497">
        <v>38432</v>
      </c>
      <c r="D10" s="498">
        <v>5338</v>
      </c>
      <c r="E10" s="498">
        <v>816</v>
      </c>
      <c r="F10" s="498">
        <v>1111</v>
      </c>
      <c r="G10" s="498">
        <v>643</v>
      </c>
      <c r="H10" s="498">
        <v>126</v>
      </c>
      <c r="I10" s="498">
        <v>1025</v>
      </c>
      <c r="J10" s="498">
        <v>119</v>
      </c>
      <c r="K10" s="498">
        <v>254</v>
      </c>
      <c r="L10" s="498">
        <v>1210</v>
      </c>
      <c r="M10" s="498">
        <v>34</v>
      </c>
    </row>
    <row r="11" spans="1:13" s="454" customFormat="1">
      <c r="A11" s="499">
        <v>2013</v>
      </c>
      <c r="B11" s="499"/>
      <c r="C11" s="497">
        <v>33669</v>
      </c>
      <c r="D11" s="498">
        <v>4611</v>
      </c>
      <c r="E11" s="498">
        <v>668</v>
      </c>
      <c r="F11" s="498">
        <v>954</v>
      </c>
      <c r="G11" s="498">
        <v>491</v>
      </c>
      <c r="H11" s="498">
        <v>96</v>
      </c>
      <c r="I11" s="498">
        <v>921</v>
      </c>
      <c r="J11" s="498">
        <v>114</v>
      </c>
      <c r="K11" s="498">
        <v>217</v>
      </c>
      <c r="L11" s="498">
        <v>1113</v>
      </c>
      <c r="M11" s="498">
        <v>37</v>
      </c>
    </row>
    <row r="12" spans="1:13" s="454" customFormat="1">
      <c r="A12" s="499">
        <v>2014</v>
      </c>
      <c r="B12" s="499"/>
      <c r="C12" s="497">
        <v>35974</v>
      </c>
      <c r="D12" s="498">
        <v>5444</v>
      </c>
      <c r="E12" s="498">
        <v>735</v>
      </c>
      <c r="F12" s="498">
        <v>1027</v>
      </c>
      <c r="G12" s="498">
        <v>635</v>
      </c>
      <c r="H12" s="498">
        <v>85</v>
      </c>
      <c r="I12" s="498">
        <v>1109</v>
      </c>
      <c r="J12" s="498">
        <v>131</v>
      </c>
      <c r="K12" s="498">
        <v>376</v>
      </c>
      <c r="L12" s="498">
        <v>1320</v>
      </c>
      <c r="M12" s="498">
        <v>26</v>
      </c>
    </row>
    <row r="13" spans="1:13" ht="26.25" customHeight="1">
      <c r="A13" s="499">
        <v>2009</v>
      </c>
      <c r="B13" s="499" t="s">
        <v>9</v>
      </c>
      <c r="C13" s="497">
        <v>9881</v>
      </c>
      <c r="D13" s="498">
        <v>1260</v>
      </c>
      <c r="E13" s="127">
        <v>164</v>
      </c>
      <c r="F13" s="127">
        <v>248</v>
      </c>
      <c r="G13" s="127">
        <v>126</v>
      </c>
      <c r="H13" s="127">
        <v>26</v>
      </c>
      <c r="I13" s="127">
        <v>265</v>
      </c>
      <c r="J13" s="127">
        <v>28</v>
      </c>
      <c r="K13" s="127">
        <v>85</v>
      </c>
      <c r="L13" s="127">
        <v>315</v>
      </c>
      <c r="M13" s="127">
        <v>3</v>
      </c>
    </row>
    <row r="14" spans="1:13" s="454" customFormat="1">
      <c r="A14" s="499"/>
      <c r="B14" s="499" t="s">
        <v>44</v>
      </c>
      <c r="C14" s="497">
        <v>9071</v>
      </c>
      <c r="D14" s="498">
        <v>1064</v>
      </c>
      <c r="E14" s="127">
        <v>167</v>
      </c>
      <c r="F14" s="127">
        <v>209</v>
      </c>
      <c r="G14" s="127">
        <v>125</v>
      </c>
      <c r="H14" s="127">
        <v>29</v>
      </c>
      <c r="I14" s="127">
        <v>263</v>
      </c>
      <c r="J14" s="127">
        <v>26</v>
      </c>
      <c r="K14" s="127">
        <v>58</v>
      </c>
      <c r="L14" s="127">
        <v>185</v>
      </c>
      <c r="M14" s="127">
        <v>2</v>
      </c>
    </row>
    <row r="15" spans="1:13" s="454" customFormat="1">
      <c r="A15" s="499"/>
      <c r="B15" s="499" t="s">
        <v>7</v>
      </c>
      <c r="C15" s="497">
        <v>10528</v>
      </c>
      <c r="D15" s="498">
        <v>1331</v>
      </c>
      <c r="E15" s="127">
        <v>216</v>
      </c>
      <c r="F15" s="127">
        <v>307</v>
      </c>
      <c r="G15" s="127">
        <v>158</v>
      </c>
      <c r="H15" s="127">
        <v>32</v>
      </c>
      <c r="I15" s="127">
        <v>366</v>
      </c>
      <c r="J15" s="127">
        <v>18</v>
      </c>
      <c r="K15" s="127">
        <v>52</v>
      </c>
      <c r="L15" s="127">
        <v>180</v>
      </c>
      <c r="M15" s="127">
        <v>2</v>
      </c>
    </row>
    <row r="16" spans="1:13" s="454" customFormat="1">
      <c r="A16" s="499"/>
      <c r="B16" s="499" t="s">
        <v>8</v>
      </c>
      <c r="C16" s="497">
        <v>9782</v>
      </c>
      <c r="D16" s="498">
        <v>1271</v>
      </c>
      <c r="E16" s="127">
        <v>204</v>
      </c>
      <c r="F16" s="127">
        <v>276</v>
      </c>
      <c r="G16" s="127">
        <v>138</v>
      </c>
      <c r="H16" s="127">
        <v>31</v>
      </c>
      <c r="I16" s="127">
        <v>274</v>
      </c>
      <c r="J16" s="127">
        <v>28</v>
      </c>
      <c r="K16" s="127">
        <v>85</v>
      </c>
      <c r="L16" s="127">
        <v>232</v>
      </c>
      <c r="M16" s="127">
        <v>3</v>
      </c>
    </row>
    <row r="17" spans="1:13" s="454" customFormat="1" ht="25.5" customHeight="1">
      <c r="A17" s="499">
        <v>2010</v>
      </c>
      <c r="B17" s="500" t="s">
        <v>12</v>
      </c>
      <c r="C17" s="497">
        <v>11050</v>
      </c>
      <c r="D17" s="498">
        <v>1579</v>
      </c>
      <c r="E17" s="127">
        <v>224</v>
      </c>
      <c r="F17" s="127">
        <v>302</v>
      </c>
      <c r="G17" s="127">
        <v>168</v>
      </c>
      <c r="H17" s="127">
        <v>30</v>
      </c>
      <c r="I17" s="127">
        <v>351</v>
      </c>
      <c r="J17" s="127">
        <v>25</v>
      </c>
      <c r="K17" s="127">
        <v>71</v>
      </c>
      <c r="L17" s="127">
        <v>400</v>
      </c>
      <c r="M17" s="127">
        <v>8</v>
      </c>
    </row>
    <row r="18" spans="1:13" s="454" customFormat="1">
      <c r="A18" s="499"/>
      <c r="B18" s="500" t="s">
        <v>44</v>
      </c>
      <c r="C18" s="497">
        <v>10648</v>
      </c>
      <c r="D18" s="498">
        <v>1372</v>
      </c>
      <c r="E18" s="127">
        <v>201</v>
      </c>
      <c r="F18" s="127">
        <v>288</v>
      </c>
      <c r="G18" s="127">
        <v>159</v>
      </c>
      <c r="H18" s="127">
        <v>31</v>
      </c>
      <c r="I18" s="127">
        <v>312</v>
      </c>
      <c r="J18" s="127">
        <v>29</v>
      </c>
      <c r="K18" s="127">
        <v>62</v>
      </c>
      <c r="L18" s="127">
        <v>286</v>
      </c>
      <c r="M18" s="127">
        <v>4</v>
      </c>
    </row>
    <row r="19" spans="1:13" s="454" customFormat="1">
      <c r="A19" s="499"/>
      <c r="B19" s="500" t="s">
        <v>7</v>
      </c>
      <c r="C19" s="497">
        <v>11206</v>
      </c>
      <c r="D19" s="498">
        <v>1449</v>
      </c>
      <c r="E19" s="127">
        <v>221</v>
      </c>
      <c r="F19" s="127">
        <v>313</v>
      </c>
      <c r="G19" s="127">
        <v>169</v>
      </c>
      <c r="H19" s="127">
        <v>34</v>
      </c>
      <c r="I19" s="127">
        <v>326</v>
      </c>
      <c r="J19" s="127">
        <v>31</v>
      </c>
      <c r="K19" s="127">
        <v>61</v>
      </c>
      <c r="L19" s="127">
        <v>290</v>
      </c>
      <c r="M19" s="127">
        <v>4</v>
      </c>
    </row>
    <row r="20" spans="1:13" s="454" customFormat="1">
      <c r="A20" s="499"/>
      <c r="B20" s="500" t="s">
        <v>8</v>
      </c>
      <c r="C20" s="497">
        <v>10357</v>
      </c>
      <c r="D20" s="498">
        <v>1521</v>
      </c>
      <c r="E20" s="127">
        <v>231</v>
      </c>
      <c r="F20" s="127">
        <v>307</v>
      </c>
      <c r="G20" s="127">
        <v>176</v>
      </c>
      <c r="H20" s="127">
        <v>31</v>
      </c>
      <c r="I20" s="127">
        <v>309</v>
      </c>
      <c r="J20" s="127">
        <v>30</v>
      </c>
      <c r="K20" s="127">
        <v>81</v>
      </c>
      <c r="L20" s="127">
        <v>353</v>
      </c>
      <c r="M20" s="127">
        <v>3</v>
      </c>
    </row>
    <row r="21" spans="1:13" s="454" customFormat="1" ht="26.25" customHeight="1">
      <c r="A21" s="499">
        <v>2011</v>
      </c>
      <c r="B21" s="500" t="s">
        <v>12</v>
      </c>
      <c r="C21" s="63">
        <v>11479</v>
      </c>
      <c r="D21" s="137">
        <v>1542</v>
      </c>
      <c r="E21" s="127">
        <v>233</v>
      </c>
      <c r="F21" s="127">
        <v>319</v>
      </c>
      <c r="G21" s="127">
        <v>178</v>
      </c>
      <c r="H21" s="127">
        <v>35</v>
      </c>
      <c r="I21" s="127">
        <v>327</v>
      </c>
      <c r="J21" s="127">
        <v>28</v>
      </c>
      <c r="K21" s="127">
        <v>103</v>
      </c>
      <c r="L21" s="127">
        <v>312</v>
      </c>
      <c r="M21" s="127">
        <v>7</v>
      </c>
    </row>
    <row r="22" spans="1:13" s="454" customFormat="1">
      <c r="A22" s="499"/>
      <c r="B22" s="500" t="s">
        <v>44</v>
      </c>
      <c r="C22" s="63">
        <v>9941</v>
      </c>
      <c r="D22" s="137">
        <v>1498</v>
      </c>
      <c r="E22" s="127">
        <v>209</v>
      </c>
      <c r="F22" s="127">
        <v>305</v>
      </c>
      <c r="G22" s="127">
        <v>178</v>
      </c>
      <c r="H22" s="127">
        <v>39</v>
      </c>
      <c r="I22" s="127">
        <v>281</v>
      </c>
      <c r="J22" s="127">
        <v>28</v>
      </c>
      <c r="K22" s="127">
        <v>80</v>
      </c>
      <c r="L22" s="127">
        <v>375</v>
      </c>
      <c r="M22" s="127">
        <v>3</v>
      </c>
    </row>
    <row r="23" spans="1:13" s="454" customFormat="1">
      <c r="A23" s="499"/>
      <c r="B23" s="500" t="s">
        <v>7</v>
      </c>
      <c r="C23" s="63">
        <v>10421</v>
      </c>
      <c r="D23" s="137">
        <v>1503</v>
      </c>
      <c r="E23" s="127">
        <v>239</v>
      </c>
      <c r="F23" s="127">
        <v>337</v>
      </c>
      <c r="G23" s="127">
        <v>171</v>
      </c>
      <c r="H23" s="127">
        <v>41</v>
      </c>
      <c r="I23" s="127">
        <v>311</v>
      </c>
      <c r="J23" s="127">
        <v>25</v>
      </c>
      <c r="K23" s="127">
        <v>74</v>
      </c>
      <c r="L23" s="127">
        <v>302</v>
      </c>
      <c r="M23" s="127">
        <v>3</v>
      </c>
    </row>
    <row r="24" spans="1:13" s="454" customFormat="1">
      <c r="A24" s="499"/>
      <c r="B24" s="500" t="s">
        <v>8</v>
      </c>
      <c r="C24" s="63">
        <v>9571</v>
      </c>
      <c r="D24" s="137">
        <v>1380</v>
      </c>
      <c r="E24" s="127">
        <v>194</v>
      </c>
      <c r="F24" s="127">
        <v>281</v>
      </c>
      <c r="G24" s="127">
        <v>153</v>
      </c>
      <c r="H24" s="127">
        <v>33</v>
      </c>
      <c r="I24" s="127">
        <v>258</v>
      </c>
      <c r="J24" s="127">
        <v>27</v>
      </c>
      <c r="K24" s="127">
        <v>63</v>
      </c>
      <c r="L24" s="127">
        <v>367</v>
      </c>
      <c r="M24" s="127">
        <v>4</v>
      </c>
    </row>
    <row r="25" spans="1:13" s="454" customFormat="1" ht="26.25" customHeight="1">
      <c r="A25" s="499">
        <v>2012</v>
      </c>
      <c r="B25" s="4" t="s">
        <v>12</v>
      </c>
      <c r="C25" s="63">
        <v>11006</v>
      </c>
      <c r="D25" s="134">
        <v>1535</v>
      </c>
      <c r="E25" s="127">
        <v>199</v>
      </c>
      <c r="F25" s="127">
        <v>319</v>
      </c>
      <c r="G25" s="127">
        <v>184</v>
      </c>
      <c r="H25" s="127">
        <v>37</v>
      </c>
      <c r="I25" s="127">
        <v>317</v>
      </c>
      <c r="J25" s="127">
        <v>29</v>
      </c>
      <c r="K25" s="127">
        <v>58</v>
      </c>
      <c r="L25" s="127">
        <v>381</v>
      </c>
      <c r="M25" s="127">
        <v>11</v>
      </c>
    </row>
    <row r="26" spans="1:13" s="454" customFormat="1">
      <c r="A26" s="499"/>
      <c r="B26" s="4" t="s">
        <v>6</v>
      </c>
      <c r="C26" s="63">
        <v>9191</v>
      </c>
      <c r="D26" s="134">
        <v>1340</v>
      </c>
      <c r="E26" s="127">
        <v>199</v>
      </c>
      <c r="F26" s="127">
        <v>251</v>
      </c>
      <c r="G26" s="127">
        <v>165</v>
      </c>
      <c r="H26" s="127">
        <v>33</v>
      </c>
      <c r="I26" s="127">
        <v>238</v>
      </c>
      <c r="J26" s="127">
        <v>35</v>
      </c>
      <c r="K26" s="127">
        <v>84</v>
      </c>
      <c r="L26" s="127">
        <v>329</v>
      </c>
      <c r="M26" s="127">
        <v>6</v>
      </c>
    </row>
    <row r="27" spans="1:13" s="454" customFormat="1">
      <c r="A27" s="499"/>
      <c r="B27" s="4" t="s">
        <v>11</v>
      </c>
      <c r="C27" s="44">
        <v>9289</v>
      </c>
      <c r="D27" s="134">
        <v>1203</v>
      </c>
      <c r="E27" s="46">
        <v>204</v>
      </c>
      <c r="F27" s="46">
        <v>268</v>
      </c>
      <c r="G27" s="46">
        <v>145</v>
      </c>
      <c r="H27" s="46">
        <v>28</v>
      </c>
      <c r="I27" s="46">
        <v>237</v>
      </c>
      <c r="J27" s="46">
        <v>25</v>
      </c>
      <c r="K27" s="46">
        <v>45</v>
      </c>
      <c r="L27" s="46">
        <v>244</v>
      </c>
      <c r="M27" s="46">
        <v>7</v>
      </c>
    </row>
    <row r="28" spans="1:13" s="454" customFormat="1">
      <c r="A28" s="499"/>
      <c r="B28" s="4" t="s">
        <v>65</v>
      </c>
      <c r="C28" s="44">
        <v>8946</v>
      </c>
      <c r="D28" s="134">
        <v>1260</v>
      </c>
      <c r="E28" s="132">
        <v>214</v>
      </c>
      <c r="F28" s="132">
        <v>273</v>
      </c>
      <c r="G28" s="132">
        <v>149</v>
      </c>
      <c r="H28" s="132">
        <v>28</v>
      </c>
      <c r="I28" s="132">
        <v>233</v>
      </c>
      <c r="J28" s="132">
        <v>30</v>
      </c>
      <c r="K28" s="132">
        <v>67</v>
      </c>
      <c r="L28" s="132">
        <v>256</v>
      </c>
      <c r="M28" s="132">
        <v>10</v>
      </c>
    </row>
    <row r="29" spans="1:13" s="454" customFormat="1" ht="26.25" customHeight="1">
      <c r="A29" s="499">
        <v>2013</v>
      </c>
      <c r="B29" s="4" t="s">
        <v>9</v>
      </c>
      <c r="C29" s="44">
        <v>8902</v>
      </c>
      <c r="D29" s="134">
        <v>1221</v>
      </c>
      <c r="E29" s="132">
        <v>191</v>
      </c>
      <c r="F29" s="132">
        <v>265</v>
      </c>
      <c r="G29" s="132">
        <v>121</v>
      </c>
      <c r="H29" s="132">
        <v>24</v>
      </c>
      <c r="I29" s="132">
        <v>253</v>
      </c>
      <c r="J29" s="132">
        <v>41</v>
      </c>
      <c r="K29" s="132">
        <v>66</v>
      </c>
      <c r="L29" s="132">
        <v>251</v>
      </c>
      <c r="M29" s="132">
        <v>9</v>
      </c>
    </row>
    <row r="30" spans="1:13" s="454" customFormat="1">
      <c r="A30" s="499"/>
      <c r="B30" s="112" t="s">
        <v>44</v>
      </c>
      <c r="C30" s="44">
        <v>8488</v>
      </c>
      <c r="D30" s="134">
        <v>1092</v>
      </c>
      <c r="E30" s="132">
        <v>159</v>
      </c>
      <c r="F30" s="132">
        <v>220</v>
      </c>
      <c r="G30" s="132">
        <v>135</v>
      </c>
      <c r="H30" s="132">
        <v>21</v>
      </c>
      <c r="I30" s="132">
        <v>209</v>
      </c>
      <c r="J30" s="132">
        <v>21</v>
      </c>
      <c r="K30" s="132">
        <v>50</v>
      </c>
      <c r="L30" s="132">
        <v>269</v>
      </c>
      <c r="M30" s="132">
        <v>8</v>
      </c>
    </row>
    <row r="31" spans="1:13" s="454" customFormat="1">
      <c r="A31" s="499"/>
      <c r="B31" s="112" t="s">
        <v>7</v>
      </c>
      <c r="C31" s="44">
        <v>8548</v>
      </c>
      <c r="D31" s="134">
        <v>1185</v>
      </c>
      <c r="E31" s="132">
        <v>183</v>
      </c>
      <c r="F31" s="132">
        <v>256</v>
      </c>
      <c r="G31" s="132">
        <v>125</v>
      </c>
      <c r="H31" s="132">
        <v>23</v>
      </c>
      <c r="I31" s="132">
        <v>229</v>
      </c>
      <c r="J31" s="132">
        <v>23</v>
      </c>
      <c r="K31" s="132">
        <v>48</v>
      </c>
      <c r="L31" s="132">
        <v>289</v>
      </c>
      <c r="M31" s="132">
        <v>9</v>
      </c>
    </row>
    <row r="32" spans="1:13" s="454" customFormat="1">
      <c r="A32" s="499"/>
      <c r="B32" s="112" t="s">
        <v>8</v>
      </c>
      <c r="C32" s="44">
        <v>7731</v>
      </c>
      <c r="D32" s="134">
        <v>1113</v>
      </c>
      <c r="E32" s="132">
        <v>135</v>
      </c>
      <c r="F32" s="132">
        <v>213</v>
      </c>
      <c r="G32" s="132">
        <v>110</v>
      </c>
      <c r="H32" s="132">
        <v>28</v>
      </c>
      <c r="I32" s="132">
        <v>230</v>
      </c>
      <c r="J32" s="132">
        <v>29</v>
      </c>
      <c r="K32" s="132">
        <v>53</v>
      </c>
      <c r="L32" s="132">
        <v>304</v>
      </c>
      <c r="M32" s="132">
        <v>11</v>
      </c>
    </row>
    <row r="33" spans="1:14" s="454" customFormat="1" ht="27" customHeight="1">
      <c r="A33" s="499">
        <v>2014</v>
      </c>
      <c r="B33" s="4" t="s">
        <v>9</v>
      </c>
      <c r="C33" s="459">
        <v>8806</v>
      </c>
      <c r="D33" s="134">
        <v>1315</v>
      </c>
      <c r="E33" s="134">
        <v>154</v>
      </c>
      <c r="F33" s="134">
        <v>232</v>
      </c>
      <c r="G33" s="134">
        <v>161</v>
      </c>
      <c r="H33" s="134">
        <v>18</v>
      </c>
      <c r="I33" s="134">
        <v>255</v>
      </c>
      <c r="J33" s="134">
        <v>37</v>
      </c>
      <c r="K33" s="134">
        <v>160</v>
      </c>
      <c r="L33" s="134">
        <v>294</v>
      </c>
      <c r="M33" s="134">
        <v>4</v>
      </c>
    </row>
    <row r="34" spans="1:14" s="454" customFormat="1">
      <c r="A34" s="499"/>
      <c r="B34" s="112" t="s">
        <v>44</v>
      </c>
      <c r="C34" s="459">
        <v>8500</v>
      </c>
      <c r="D34" s="134">
        <v>1265</v>
      </c>
      <c r="E34" s="134">
        <v>177</v>
      </c>
      <c r="F34" s="134">
        <v>264</v>
      </c>
      <c r="G34" s="134">
        <v>146</v>
      </c>
      <c r="H34" s="134">
        <v>22</v>
      </c>
      <c r="I34" s="134">
        <v>250</v>
      </c>
      <c r="J34" s="134">
        <v>29</v>
      </c>
      <c r="K34" s="134">
        <v>71</v>
      </c>
      <c r="L34" s="134">
        <v>299</v>
      </c>
      <c r="M34" s="134">
        <v>7</v>
      </c>
    </row>
    <row r="35" spans="1:14" s="454" customFormat="1">
      <c r="A35" s="499"/>
      <c r="B35" s="112" t="s">
        <v>7</v>
      </c>
      <c r="C35" s="459">
        <v>9596</v>
      </c>
      <c r="D35" s="134">
        <v>1429</v>
      </c>
      <c r="E35" s="134">
        <v>198</v>
      </c>
      <c r="F35" s="134">
        <v>267</v>
      </c>
      <c r="G35" s="134">
        <v>177</v>
      </c>
      <c r="H35" s="134">
        <v>26</v>
      </c>
      <c r="I35" s="134">
        <v>312</v>
      </c>
      <c r="J35" s="134">
        <v>31</v>
      </c>
      <c r="K35" s="134">
        <v>59</v>
      </c>
      <c r="L35" s="134">
        <v>351</v>
      </c>
      <c r="M35" s="134">
        <v>8</v>
      </c>
    </row>
    <row r="36" spans="1:14" s="454" customFormat="1">
      <c r="A36" s="499"/>
      <c r="B36" s="112" t="s">
        <v>8</v>
      </c>
      <c r="C36" s="459">
        <v>9072</v>
      </c>
      <c r="D36" s="134">
        <v>1435</v>
      </c>
      <c r="E36" s="134">
        <v>206</v>
      </c>
      <c r="F36" s="134">
        <v>264</v>
      </c>
      <c r="G36" s="134">
        <v>151</v>
      </c>
      <c r="H36" s="134">
        <v>19</v>
      </c>
      <c r="I36" s="134">
        <v>292</v>
      </c>
      <c r="J36" s="134">
        <v>34</v>
      </c>
      <c r="K36" s="134">
        <v>86</v>
      </c>
      <c r="L36" s="134">
        <v>376</v>
      </c>
      <c r="M36" s="134">
        <v>7</v>
      </c>
    </row>
    <row r="37" spans="1:14" s="454" customFormat="1" ht="27" customHeight="1">
      <c r="A37" s="499">
        <v>2015</v>
      </c>
      <c r="B37" s="4" t="s">
        <v>344</v>
      </c>
      <c r="C37" s="459">
        <v>10284</v>
      </c>
      <c r="D37" s="460">
        <v>1399</v>
      </c>
      <c r="E37" s="460">
        <v>209</v>
      </c>
      <c r="F37" s="460">
        <v>228</v>
      </c>
      <c r="G37" s="460">
        <v>156</v>
      </c>
      <c r="H37" s="460">
        <v>24</v>
      </c>
      <c r="I37" s="460">
        <v>300</v>
      </c>
      <c r="J37" s="460">
        <v>57</v>
      </c>
      <c r="K37" s="460">
        <v>85</v>
      </c>
      <c r="L37" s="460">
        <v>333</v>
      </c>
      <c r="M37" s="460">
        <v>7</v>
      </c>
    </row>
    <row r="38" spans="1:14" s="454" customFormat="1" ht="12" customHeight="1">
      <c r="A38" s="501"/>
      <c r="B38" s="212" t="s">
        <v>384</v>
      </c>
      <c r="C38" s="474">
        <v>9851</v>
      </c>
      <c r="D38" s="475">
        <v>1409</v>
      </c>
      <c r="E38" s="475">
        <v>202</v>
      </c>
      <c r="F38" s="475">
        <v>267</v>
      </c>
      <c r="G38" s="475">
        <v>150</v>
      </c>
      <c r="H38" s="475">
        <v>14</v>
      </c>
      <c r="I38" s="475">
        <v>312</v>
      </c>
      <c r="J38" s="475">
        <v>28</v>
      </c>
      <c r="K38" s="475">
        <v>91</v>
      </c>
      <c r="L38" s="475">
        <v>338</v>
      </c>
      <c r="M38" s="475">
        <v>7</v>
      </c>
    </row>
    <row r="39" spans="1:14">
      <c r="A39" s="499"/>
      <c r="B39" s="4"/>
      <c r="C39" s="44"/>
      <c r="D39" s="134"/>
      <c r="E39" s="46"/>
      <c r="F39" s="46"/>
      <c r="G39" s="46"/>
      <c r="H39" s="46"/>
      <c r="I39" s="46"/>
      <c r="J39" s="46"/>
      <c r="K39" s="46"/>
      <c r="L39" s="46"/>
      <c r="M39" s="46"/>
    </row>
    <row r="40" spans="1:14">
      <c r="A40" s="463" t="s">
        <v>13</v>
      </c>
    </row>
    <row r="41" spans="1:14">
      <c r="A41" s="885" t="s">
        <v>346</v>
      </c>
      <c r="B41" s="885"/>
      <c r="C41" s="885"/>
      <c r="D41" s="885"/>
      <c r="E41" s="885"/>
      <c r="F41" s="885"/>
      <c r="G41" s="885"/>
      <c r="H41" s="885"/>
      <c r="I41" s="885"/>
      <c r="J41" s="885"/>
      <c r="K41" s="885"/>
      <c r="L41" s="885"/>
    </row>
    <row r="42" spans="1:14" ht="15">
      <c r="A42" s="88" t="s">
        <v>659</v>
      </c>
      <c r="B42" s="73"/>
      <c r="C42" s="73"/>
      <c r="D42" s="73"/>
      <c r="E42" s="73"/>
      <c r="F42" s="73"/>
      <c r="G42" s="73"/>
      <c r="H42" s="73"/>
      <c r="I42" s="73"/>
      <c r="J42" s="73"/>
      <c r="K42" s="73"/>
      <c r="L42" s="73"/>
      <c r="M42" s="73"/>
    </row>
    <row r="43" spans="1:14" ht="25.5" customHeight="1">
      <c r="A43" s="886" t="s">
        <v>658</v>
      </c>
      <c r="B43" s="886"/>
      <c r="C43" s="886"/>
      <c r="D43" s="886"/>
      <c r="E43" s="886"/>
      <c r="F43" s="886"/>
      <c r="G43" s="886"/>
      <c r="H43" s="886"/>
      <c r="I43" s="886"/>
      <c r="J43" s="886"/>
      <c r="K43" s="886"/>
      <c r="L43" s="886"/>
      <c r="M43" s="886"/>
      <c r="N43" s="73"/>
    </row>
    <row r="45" spans="1:14">
      <c r="A45" s="464"/>
    </row>
    <row r="46" spans="1:14">
      <c r="A46" s="464"/>
    </row>
    <row r="47" spans="1:14">
      <c r="A47" s="464"/>
    </row>
  </sheetData>
  <protectedRanges>
    <protectedRange sqref="D25:D29 E26:M29 C26:C29 D33:M36 C39:M39 C30:M32" name="Range1_1_2"/>
  </protectedRanges>
  <mergeCells count="2">
    <mergeCell ref="A41:L41"/>
    <mergeCell ref="A43:M43"/>
  </mergeCells>
  <hyperlinks>
    <hyperlink ref="M1" location="Index!A1" display="Index"/>
  </hyperlinks>
  <pageMargins left="0.74803149606299213" right="0.74803149606299213" top="0.98425196850393704" bottom="0.98425196850393704" header="0.51181102362204722" footer="0.5118110236220472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13</vt:i4>
      </vt:variant>
    </vt:vector>
  </HeadingPairs>
  <TitlesOfParts>
    <vt:vector size="56" baseType="lpstr">
      <vt:lpstr>Index</vt:lpstr>
      <vt:lpstr>Table M1</vt:lpstr>
      <vt:lpstr>Table M2</vt:lpstr>
      <vt:lpstr>Table M3</vt:lpstr>
      <vt:lpstr>Table M4</vt:lpstr>
      <vt:lpstr>Table AM1</vt:lpstr>
      <vt:lpstr>Table C1</vt:lpstr>
      <vt:lpstr>Table C2</vt:lpstr>
      <vt:lpstr>Table C3</vt:lpstr>
      <vt:lpstr>Table C4</vt:lpstr>
      <vt:lpstr>Table C5</vt:lpstr>
      <vt:lpstr>Table C6</vt:lpstr>
      <vt:lpstr>Table C7</vt:lpstr>
      <vt:lpstr>Table C8</vt:lpstr>
      <vt:lpstr>Table C9</vt:lpstr>
      <vt:lpstr>Table C10</vt:lpstr>
      <vt:lpstr>Table C11</vt:lpstr>
      <vt:lpstr>Table C12</vt:lpstr>
      <vt:lpstr>Table AC1</vt:lpstr>
      <vt:lpstr>Table AC2</vt:lpstr>
      <vt:lpstr>Table AC3</vt:lpstr>
      <vt:lpstr>Table AC4</vt:lpstr>
      <vt:lpstr>Table AC5</vt:lpstr>
      <vt:lpstr>Table AC6</vt:lpstr>
      <vt:lpstr>Table AC7</vt:lpstr>
      <vt:lpstr>Table AC8</vt:lpstr>
      <vt:lpstr>Table AC9</vt:lpstr>
      <vt:lpstr>Table T1</vt:lpstr>
      <vt:lpstr>Table T2</vt:lpstr>
      <vt:lpstr>Table T3</vt:lpstr>
      <vt:lpstr>Table T4</vt:lpstr>
      <vt:lpstr>Table T5</vt:lpstr>
      <vt:lpstr>Table T6</vt:lpstr>
      <vt:lpstr>Table AT1</vt:lpstr>
      <vt:lpstr>Table A1</vt:lpstr>
      <vt:lpstr>Table A2</vt:lpstr>
      <vt:lpstr>Table A3</vt:lpstr>
      <vt:lpstr>Table A4</vt:lpstr>
      <vt:lpstr>Table B1</vt:lpstr>
      <vt:lpstr>Table B2</vt:lpstr>
      <vt:lpstr>Table B3</vt:lpstr>
      <vt:lpstr>Table J1</vt:lpstr>
      <vt:lpstr>Table J2</vt:lpstr>
      <vt:lpstr>'Table AM1'!Print_Area</vt:lpstr>
      <vt:lpstr>'Table C11'!Print_Area</vt:lpstr>
      <vt:lpstr>'Table C12'!Print_Area</vt:lpstr>
      <vt:lpstr>'Table C4'!Print_Area</vt:lpstr>
      <vt:lpstr>'Table C9'!Print_Area</vt:lpstr>
      <vt:lpstr>'Table M1'!Print_Area</vt:lpstr>
      <vt:lpstr>'Table M3'!Print_Area</vt:lpstr>
      <vt:lpstr>'Table T1'!Print_Area</vt:lpstr>
      <vt:lpstr>'Table T2'!Print_Area</vt:lpstr>
      <vt:lpstr>'Table T3'!Print_Area</vt:lpstr>
      <vt:lpstr>'Table T4'!Print_Area</vt:lpstr>
      <vt:lpstr>'Table T6'!Print_Area</vt:lpstr>
      <vt:lpstr>'Table T1'!Print_Titles</vt:lpstr>
    </vt:vector>
  </TitlesOfParts>
  <Company>MOJ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pls03z</dc:creator>
  <cp:lastModifiedBy>etl17e</cp:lastModifiedBy>
  <cp:lastPrinted>2015-09-17T15:30:28Z</cp:lastPrinted>
  <dcterms:created xsi:type="dcterms:W3CDTF">2014-12-01T09:04:33Z</dcterms:created>
  <dcterms:modified xsi:type="dcterms:W3CDTF">2015-11-10T16:28:57Z</dcterms:modified>
</cp:coreProperties>
</file>