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70" yWindow="2090" windowWidth="10260" windowHeight="5420" tabRatio="933" activeTab="12"/>
  </bookViews>
  <sheets>
    <sheet name="FC&amp;LI" sheetId="1" r:id="rId1"/>
    <sheet name="C&amp;1" sheetId="2" r:id="rId2"/>
    <sheet name="2&amp;3" sheetId="3" r:id="rId3"/>
    <sheet name="4&amp;5" sheetId="4" r:id="rId4"/>
    <sheet name="6&amp;7" sheetId="5" r:id="rId5"/>
    <sheet name="8a&amp;8b" sheetId="6" r:id="rId6"/>
    <sheet name="9&amp;10" sheetId="7" r:id="rId7"/>
    <sheet name="11a&amp;11b" sheetId="8" r:id="rId8"/>
    <sheet name="12&amp;13" sheetId="9" r:id="rId9"/>
    <sheet name="14&amp;15" sheetId="10" r:id="rId10"/>
    <sheet name="16&amp;16b" sheetId="11" r:id="rId11"/>
    <sheet name="17&amp;18" sheetId="12" r:id="rId12"/>
    <sheet name="19a&amp;19b" sheetId="13" r:id="rId13"/>
    <sheet name="20&amp;21" sheetId="14" r:id="rId14"/>
    <sheet name="22&amp;22b" sheetId="15" r:id="rId15"/>
    <sheet name="23a&amp;23b" sheetId="16" r:id="rId16"/>
    <sheet name="24,25&amp;26" sheetId="17" r:id="rId17"/>
    <sheet name="27a&amp;27b" sheetId="18" r:id="rId18"/>
    <sheet name="B &amp; F" sheetId="19" r:id="rId19"/>
    <sheet name="Sheet1" sheetId="20" r:id="rId20"/>
  </sheets>
  <externalReferences>
    <externalReference r:id="rId23"/>
    <externalReference r:id="rId24"/>
  </externalReferences>
  <definedNames>
    <definedName name="es" localSheetId="9">'[1]Quarterly'!#REF!</definedName>
    <definedName name="es">#REF!</definedName>
    <definedName name="ht">#REF!</definedName>
    <definedName name="_xlnm.Print_Area" localSheetId="7">'11a&amp;11b'!$A$1:$V$62</definedName>
    <definedName name="_xlnm.Print_Area" localSheetId="8">'12&amp;13'!$A$1:$M$62</definedName>
    <definedName name="_xlnm.Print_Area" localSheetId="9">'14&amp;15'!$A$1:$U$62</definedName>
    <definedName name="_xlnm.Print_Area" localSheetId="10">'16&amp;16b'!$A$1:$X$62</definedName>
    <definedName name="_xlnm.Print_Area" localSheetId="11">'17&amp;18'!$A$1:$S$62</definedName>
    <definedName name="_xlnm.Print_Area" localSheetId="12">'19a&amp;19b'!$A$1:$X$62</definedName>
    <definedName name="_xlnm.Print_Area" localSheetId="2">'2&amp;3'!$A$1:$X$62</definedName>
    <definedName name="_xlnm.Print_Area" localSheetId="13">'20&amp;21'!$A$1:$X$62</definedName>
    <definedName name="_xlnm.Print_Area" localSheetId="14">'22&amp;22b'!$A$1:$X$62</definedName>
    <definedName name="_xlnm.Print_Area" localSheetId="15">'23a&amp;23b'!$A$1:$T$62</definedName>
    <definedName name="_xlnm.Print_Area" localSheetId="16">'24,25&amp;26'!$A$1:$R$62</definedName>
    <definedName name="_xlnm.Print_Area" localSheetId="17">'27a&amp;27b'!$A$1:$R$62</definedName>
    <definedName name="_xlnm.Print_Area" localSheetId="3">'4&amp;5'!$A$1:$U$62</definedName>
    <definedName name="_xlnm.Print_Area" localSheetId="4">'6&amp;7'!$A$1:$Q$62</definedName>
    <definedName name="_xlnm.Print_Area" localSheetId="5">'8a&amp;8b'!$A$1:$T$62</definedName>
    <definedName name="_xlnm.Print_Area" localSheetId="6">'9&amp;10'!$A$1:$W$62</definedName>
    <definedName name="_xlnm.Print_Area" localSheetId="1">'C&amp;1'!$A$1:$V$62</definedName>
    <definedName name="_xlnm.Print_Area" localSheetId="0">'FC&amp;LI'!$A$1:$S$62</definedName>
  </definedNames>
  <calcPr fullCalcOnLoad="1"/>
</workbook>
</file>

<file path=xl/sharedStrings.xml><?xml version="1.0" encoding="utf-8"?>
<sst xmlns="http://schemas.openxmlformats.org/spreadsheetml/2006/main" count="2467" uniqueCount="793">
  <si>
    <t xml:space="preserve">Slovenian Tolar </t>
  </si>
  <si>
    <t xml:space="preserve">retail prices used. </t>
  </si>
  <si>
    <t>NPQS</t>
  </si>
  <si>
    <r>
      <t>1</t>
    </r>
    <r>
      <rPr>
        <sz val="8"/>
        <color indexed="8"/>
        <rFont val="Arial"/>
        <family val="2"/>
      </rPr>
      <t>Percentage change on a year earlier, at constant prices. Source OECD and National Accounts.</t>
    </r>
  </si>
  <si>
    <t>Monetary</t>
  </si>
  <si>
    <t>% Share of GDP</t>
  </si>
  <si>
    <r>
      <t>Net PS Debt</t>
    </r>
    <r>
      <rPr>
        <vertAlign val="superscript"/>
        <sz val="10"/>
        <rFont val="Gill Sans"/>
        <family val="0"/>
      </rPr>
      <t>1</t>
    </r>
  </si>
  <si>
    <t>HF6X</t>
  </si>
  <si>
    <t>4 Dec</t>
  </si>
  <si>
    <t>$</t>
  </si>
  <si>
    <t>£</t>
  </si>
  <si>
    <r>
      <t>Commodities</t>
    </r>
    <r>
      <rPr>
        <vertAlign val="superscript"/>
        <sz val="10"/>
        <rFont val="Gill Sans"/>
        <family val="2"/>
      </rPr>
      <t>2</t>
    </r>
  </si>
  <si>
    <t>All</t>
  </si>
  <si>
    <t>YoY</t>
  </si>
  <si>
    <t>£/$</t>
  </si>
  <si>
    <t>£/€</t>
  </si>
  <si>
    <t>£/Y</t>
  </si>
  <si>
    <t>€/$</t>
  </si>
  <si>
    <t>$/Y</t>
  </si>
  <si>
    <t>€/Y</t>
  </si>
  <si>
    <t>10 Apr</t>
  </si>
  <si>
    <t>$ ERI</t>
  </si>
  <si>
    <t>Maltese Lira</t>
  </si>
  <si>
    <t>Cypriot Pound</t>
  </si>
  <si>
    <t>Percentage change on previous quarter (except change in inventories:</t>
  </si>
  <si>
    <t>MonY</t>
  </si>
  <si>
    <t>nsa</t>
  </si>
  <si>
    <t>D7G7</t>
  </si>
  <si>
    <t>2005-06</t>
  </si>
  <si>
    <r>
      <t>It</t>
    </r>
    <r>
      <rPr>
        <b/>
        <vertAlign val="superscript"/>
        <sz val="10"/>
        <rFont val="Gill Sans"/>
        <family val="0"/>
      </rPr>
      <t>4</t>
    </r>
  </si>
  <si>
    <r>
      <t>Can</t>
    </r>
    <r>
      <rPr>
        <b/>
        <vertAlign val="superscript"/>
        <sz val="10"/>
        <rFont val="Gill Sans"/>
        <family val="0"/>
      </rPr>
      <t>5</t>
    </r>
  </si>
  <si>
    <t>World output - growth of real GDP</t>
  </si>
  <si>
    <t>24 - 25</t>
  </si>
  <si>
    <t>20a &amp; 20b</t>
  </si>
  <si>
    <t>World growth of industrial production</t>
  </si>
  <si>
    <t>26 - 27</t>
  </si>
  <si>
    <t>Mar</t>
  </si>
  <si>
    <t>21a &amp; 21b</t>
  </si>
  <si>
    <t>Unit labour costs in manufacturing</t>
  </si>
  <si>
    <t>Apr</t>
  </si>
  <si>
    <t>22a &amp; 22b</t>
  </si>
  <si>
    <t>World standardised unemployment rates</t>
  </si>
  <si>
    <t>28 - 29</t>
  </si>
  <si>
    <t>May</t>
  </si>
  <si>
    <t>23a &amp; 23b</t>
  </si>
  <si>
    <t>World current account balances</t>
  </si>
  <si>
    <t>30 - 31</t>
  </si>
  <si>
    <t>World nominal short-term interest rates</t>
  </si>
  <si>
    <t>World real interest rates</t>
  </si>
  <si>
    <t>Aug</t>
  </si>
  <si>
    <t>World long-term interest rates</t>
  </si>
  <si>
    <t>Sep</t>
  </si>
  <si>
    <t>27a &amp; 27b</t>
  </si>
  <si>
    <t>World stock market indices</t>
  </si>
  <si>
    <t>34 - 35</t>
  </si>
  <si>
    <t>Oct</t>
  </si>
  <si>
    <t>2005</t>
  </si>
  <si>
    <t>-</t>
  </si>
  <si>
    <t>- All UK statistics are published by ONS unless otherwise stated.</t>
  </si>
  <si>
    <t>YonY</t>
  </si>
  <si>
    <t>MonM</t>
  </si>
  <si>
    <t>index</t>
  </si>
  <si>
    <t>- Sources of world statistics are stated beneath each table.</t>
  </si>
  <si>
    <t>TABLE 1 - UK INFLATION</t>
  </si>
  <si>
    <r>
      <t xml:space="preserve">TABLE 27b - WORLD STOCK MARKET INDICES </t>
    </r>
    <r>
      <rPr>
        <b/>
        <vertAlign val="superscript"/>
        <sz val="10"/>
        <rFont val="Gill Sans"/>
        <family val="2"/>
      </rPr>
      <t>1</t>
    </r>
  </si>
  <si>
    <r>
      <t xml:space="preserve">TABLE 27a - WORLD STOCK MARKET INDICES </t>
    </r>
    <r>
      <rPr>
        <b/>
        <vertAlign val="superscript"/>
        <sz val="10"/>
        <rFont val="Gill Sans"/>
        <family val="2"/>
      </rPr>
      <t>1</t>
    </r>
  </si>
  <si>
    <r>
      <t>TABLE 25 - WORLD REAL INTEREST RATES</t>
    </r>
    <r>
      <rPr>
        <b/>
        <vertAlign val="superscript"/>
        <sz val="10"/>
        <rFont val="Arial"/>
        <family val="2"/>
      </rPr>
      <t>1</t>
    </r>
  </si>
  <si>
    <r>
      <t>TABLE 24 - WORLD NOMINAL SHORT-TERM INTEREST RATES</t>
    </r>
    <r>
      <rPr>
        <b/>
        <vertAlign val="superscript"/>
        <sz val="10"/>
        <rFont val="Arial"/>
        <family val="2"/>
      </rPr>
      <t>1</t>
    </r>
  </si>
  <si>
    <r>
      <t xml:space="preserve">G7 </t>
    </r>
    <r>
      <rPr>
        <vertAlign val="superscript"/>
        <sz val="10"/>
        <rFont val="Arial"/>
        <family val="2"/>
      </rPr>
      <t>3</t>
    </r>
  </si>
  <si>
    <t>contribution to GDP growth, percentage points)</t>
  </si>
  <si>
    <t>Percentage change on year earlier (except change in inventories:</t>
  </si>
  <si>
    <r>
      <t>New car registrations</t>
    </r>
    <r>
      <rPr>
        <vertAlign val="superscript"/>
        <sz val="10"/>
        <rFont val="Gill Sans"/>
        <family val="0"/>
      </rPr>
      <t>1</t>
    </r>
  </si>
  <si>
    <r>
      <t>CBI</t>
    </r>
    <r>
      <rPr>
        <b/>
        <vertAlign val="superscript"/>
        <sz val="10"/>
        <rFont val="Gill Sans"/>
        <family val="0"/>
      </rPr>
      <t>1</t>
    </r>
  </si>
  <si>
    <r>
      <t>Service Confidence</t>
    </r>
    <r>
      <rPr>
        <vertAlign val="superscript"/>
        <sz val="10"/>
        <rFont val="Gill Sans"/>
        <family val="0"/>
      </rPr>
      <t>3</t>
    </r>
  </si>
  <si>
    <r>
      <t>Manufacturing Confidence</t>
    </r>
    <r>
      <rPr>
        <vertAlign val="superscript"/>
        <sz val="10"/>
        <rFont val="Gill Sans"/>
        <family val="0"/>
      </rPr>
      <t>4</t>
    </r>
  </si>
  <si>
    <r>
      <t>Change</t>
    </r>
    <r>
      <rPr>
        <vertAlign val="superscript"/>
        <sz val="10"/>
        <rFont val="Gill Sans"/>
        <family val="0"/>
      </rPr>
      <t>3</t>
    </r>
  </si>
  <si>
    <r>
      <t>G</t>
    </r>
    <r>
      <rPr>
        <vertAlign val="superscript"/>
        <sz val="10"/>
        <rFont val="Gill Sans"/>
        <family val="2"/>
      </rPr>
      <t>2</t>
    </r>
  </si>
  <si>
    <r>
      <t>TABLE 10 - UK TRADE IN GOODS (VOLUME)</t>
    </r>
    <r>
      <rPr>
        <b/>
        <vertAlign val="superscript"/>
        <sz val="10"/>
        <rFont val="Gill Sans"/>
        <family val="0"/>
      </rPr>
      <t>1</t>
    </r>
  </si>
  <si>
    <r>
      <t>US</t>
    </r>
    <r>
      <rPr>
        <b/>
        <vertAlign val="superscript"/>
        <sz val="10"/>
        <rFont val="Gill Sans"/>
        <family val="2"/>
      </rPr>
      <t>1</t>
    </r>
  </si>
  <si>
    <r>
      <t>J</t>
    </r>
    <r>
      <rPr>
        <b/>
        <vertAlign val="superscript"/>
        <sz val="10"/>
        <rFont val="Gill Sans"/>
        <family val="2"/>
      </rPr>
      <t>2</t>
    </r>
  </si>
  <si>
    <r>
      <t>G</t>
    </r>
    <r>
      <rPr>
        <b/>
        <vertAlign val="superscript"/>
        <sz val="10"/>
        <rFont val="Gill Sans"/>
        <family val="2"/>
      </rPr>
      <t>3</t>
    </r>
  </si>
  <si>
    <r>
      <t>Fr</t>
    </r>
    <r>
      <rPr>
        <b/>
        <vertAlign val="superscript"/>
        <sz val="10"/>
        <rFont val="Gill Sans"/>
        <family val="2"/>
      </rPr>
      <t>4</t>
    </r>
  </si>
  <si>
    <r>
      <t>Den</t>
    </r>
    <r>
      <rPr>
        <sz val="10"/>
        <rFont val="Gill Sans"/>
        <family val="2"/>
      </rPr>
      <t xml:space="preserve"> </t>
    </r>
  </si>
  <si>
    <r>
      <t>Unemployment (s.a.)</t>
    </r>
    <r>
      <rPr>
        <b/>
        <vertAlign val="superscript"/>
        <sz val="10"/>
        <rFont val="Gill Sans"/>
        <family val="2"/>
      </rPr>
      <t>1</t>
    </r>
  </si>
  <si>
    <r>
      <t>Change</t>
    </r>
    <r>
      <rPr>
        <b/>
        <vertAlign val="superscript"/>
        <sz val="10"/>
        <rFont val="Gill Sans"/>
        <family val="2"/>
      </rPr>
      <t>3</t>
    </r>
  </si>
  <si>
    <r>
      <t>Change</t>
    </r>
    <r>
      <rPr>
        <b/>
        <vertAlign val="superscript"/>
        <sz val="10"/>
        <rFont val="Gill Sans"/>
        <family val="2"/>
      </rPr>
      <t>4</t>
    </r>
  </si>
  <si>
    <r>
      <t>TABLE 9 - UK BALANCE OF PAYMENTS (£billion)</t>
    </r>
    <r>
      <rPr>
        <b/>
        <vertAlign val="superscript"/>
        <sz val="10"/>
        <rFont val="Gill Sans"/>
        <family val="0"/>
      </rPr>
      <t xml:space="preserve">1 </t>
    </r>
  </si>
  <si>
    <r>
      <t xml:space="preserve">Lux </t>
    </r>
    <r>
      <rPr>
        <vertAlign val="superscript"/>
        <sz val="10"/>
        <rFont val="Arial"/>
        <family val="2"/>
      </rPr>
      <t>4</t>
    </r>
  </si>
  <si>
    <r>
      <t xml:space="preserve">Por </t>
    </r>
    <r>
      <rPr>
        <vertAlign val="superscript"/>
        <sz val="10"/>
        <rFont val="Gill Sans"/>
        <family val="2"/>
      </rPr>
      <t xml:space="preserve"> </t>
    </r>
  </si>
  <si>
    <t>2007-08</t>
  </si>
  <si>
    <t>2007</t>
  </si>
  <si>
    <r>
      <t>G7</t>
    </r>
    <r>
      <rPr>
        <b/>
        <vertAlign val="superscript"/>
        <sz val="10"/>
        <rFont val="Gill Sans"/>
        <family val="2"/>
      </rPr>
      <t>2</t>
    </r>
  </si>
  <si>
    <r>
      <t>TABLE 12 - UK, US &amp; EU BASE &amp; EXCHANGE RATES</t>
    </r>
    <r>
      <rPr>
        <b/>
        <vertAlign val="superscript"/>
        <sz val="10"/>
        <rFont val="Gill Sans"/>
        <family val="2"/>
      </rPr>
      <t>2</t>
    </r>
  </si>
  <si>
    <r>
      <t xml:space="preserve">Sp </t>
    </r>
    <r>
      <rPr>
        <vertAlign val="superscript"/>
        <sz val="10"/>
        <rFont val="Gill Sans"/>
        <family val="0"/>
      </rPr>
      <t>2</t>
    </r>
  </si>
  <si>
    <r>
      <t xml:space="preserve">Neth </t>
    </r>
    <r>
      <rPr>
        <vertAlign val="superscript"/>
        <sz val="10"/>
        <rFont val="Gill Sans"/>
        <family val="0"/>
      </rPr>
      <t>2</t>
    </r>
  </si>
  <si>
    <r>
      <t xml:space="preserve">Bel </t>
    </r>
    <r>
      <rPr>
        <vertAlign val="superscript"/>
        <sz val="10"/>
        <rFont val="Gill Sans"/>
        <family val="0"/>
      </rPr>
      <t>2</t>
    </r>
  </si>
  <si>
    <r>
      <t xml:space="preserve">Den </t>
    </r>
    <r>
      <rPr>
        <vertAlign val="superscript"/>
        <sz val="10"/>
        <rFont val="Gill Sans"/>
        <family val="0"/>
      </rPr>
      <t>2</t>
    </r>
  </si>
  <si>
    <r>
      <t xml:space="preserve">Gr </t>
    </r>
    <r>
      <rPr>
        <vertAlign val="superscript"/>
        <sz val="10"/>
        <rFont val="Gill Sans"/>
        <family val="0"/>
      </rPr>
      <t>2</t>
    </r>
  </si>
  <si>
    <r>
      <t xml:space="preserve">Por </t>
    </r>
    <r>
      <rPr>
        <vertAlign val="superscript"/>
        <sz val="10"/>
        <rFont val="Gill Sans"/>
        <family val="0"/>
      </rPr>
      <t>2</t>
    </r>
  </si>
  <si>
    <r>
      <t xml:space="preserve">Ire </t>
    </r>
    <r>
      <rPr>
        <vertAlign val="superscript"/>
        <sz val="10"/>
        <rFont val="Gill Sans"/>
        <family val="0"/>
      </rPr>
      <t>2</t>
    </r>
  </si>
  <si>
    <r>
      <t xml:space="preserve">Swe </t>
    </r>
    <r>
      <rPr>
        <vertAlign val="superscript"/>
        <sz val="10"/>
        <rFont val="Gill Sans"/>
        <family val="0"/>
      </rPr>
      <t>2</t>
    </r>
  </si>
  <si>
    <r>
      <t xml:space="preserve">Aus </t>
    </r>
    <r>
      <rPr>
        <vertAlign val="superscript"/>
        <sz val="10"/>
        <rFont val="Gill Sans"/>
        <family val="0"/>
      </rPr>
      <t>2</t>
    </r>
  </si>
  <si>
    <r>
      <t>TABLE 15 - WORLD EXCHANGE RATES</t>
    </r>
    <r>
      <rPr>
        <b/>
        <vertAlign val="superscript"/>
        <sz val="10"/>
        <rFont val="Gill Sans"/>
        <family val="2"/>
      </rPr>
      <t>1</t>
    </r>
  </si>
  <si>
    <r>
      <t>£ ERI</t>
    </r>
    <r>
      <rPr>
        <vertAlign val="superscript"/>
        <sz val="10"/>
        <rFont val="Gill Sans"/>
        <family val="0"/>
      </rPr>
      <t>2</t>
    </r>
  </si>
  <si>
    <t>(% Change on a year earlier)</t>
  </si>
  <si>
    <t>DOW JONES IND</t>
  </si>
  <si>
    <t>NASDAQ COMP</t>
  </si>
  <si>
    <t>FTSE All Share</t>
  </si>
  <si>
    <r>
      <t>rates</t>
    </r>
    <r>
      <rPr>
        <vertAlign val="superscript"/>
        <sz val="10"/>
        <rFont val="Gill Sans"/>
        <family val="0"/>
      </rPr>
      <t>2</t>
    </r>
  </si>
  <si>
    <r>
      <t>rates</t>
    </r>
    <r>
      <rPr>
        <vertAlign val="superscript"/>
        <sz val="10"/>
        <rFont val="Gill Sans"/>
        <family val="0"/>
      </rPr>
      <t>3</t>
    </r>
  </si>
  <si>
    <t>The Electronic Version of The Pocket Databank can be found under Economic Data and Tools/Latest Economic Indicators at:</t>
  </si>
  <si>
    <t>Consumer prices</t>
  </si>
  <si>
    <t>Manufacturing</t>
  </si>
  <si>
    <t>Whole ec.</t>
  </si>
  <si>
    <t>Private</t>
  </si>
  <si>
    <t>RPI</t>
  </si>
  <si>
    <t>RPIX</t>
  </si>
  <si>
    <t>Input</t>
  </si>
  <si>
    <t xml:space="preserve">Output </t>
  </si>
  <si>
    <t>Earnings</t>
  </si>
  <si>
    <t>deflator</t>
  </si>
  <si>
    <t>CZBH</t>
  </si>
  <si>
    <t>CDKQ</t>
  </si>
  <si>
    <t>YBGB</t>
  </si>
  <si>
    <t>TABLE 3 - UK GDP</t>
  </si>
  <si>
    <t>UK</t>
  </si>
  <si>
    <t>US</t>
  </si>
  <si>
    <t>J</t>
  </si>
  <si>
    <t>Can</t>
  </si>
  <si>
    <t>Final consumption
expenditure</t>
  </si>
  <si>
    <t>Change in
inventories</t>
  </si>
  <si>
    <t>ABJR</t>
  </si>
  <si>
    <t>HAYO</t>
  </si>
  <si>
    <t>NMRY</t>
  </si>
  <si>
    <t>NPQT</t>
  </si>
  <si>
    <t>CAFU</t>
  </si>
  <si>
    <t>IKBK</t>
  </si>
  <si>
    <t>EA</t>
  </si>
  <si>
    <t>IKBL</t>
  </si>
  <si>
    <t>ABMI</t>
  </si>
  <si>
    <t>4 Aug</t>
  </si>
  <si>
    <t>1989</t>
  </si>
  <si>
    <t>1990</t>
  </si>
  <si>
    <t>1991</t>
  </si>
  <si>
    <t>1992</t>
  </si>
  <si>
    <t>1994</t>
  </si>
  <si>
    <t>1995</t>
  </si>
  <si>
    <t>1996</t>
  </si>
  <si>
    <t>1997</t>
  </si>
  <si>
    <t>G7</t>
  </si>
  <si>
    <t xml:space="preserve">G </t>
  </si>
  <si>
    <t>Fr</t>
  </si>
  <si>
    <t>It</t>
  </si>
  <si>
    <t>1998</t>
  </si>
  <si>
    <t>1999</t>
  </si>
  <si>
    <t>Q2</t>
  </si>
  <si>
    <t>TABLE 23a - WORLD CURRENT ACCOUNT BALANCES</t>
  </si>
  <si>
    <t>TABLE 5 - UK CONSUMER INDICATORS</t>
  </si>
  <si>
    <t>RHDI</t>
  </si>
  <si>
    <t>[$bn]</t>
  </si>
  <si>
    <t>[%GDP]</t>
  </si>
  <si>
    <t>'000s</t>
  </si>
  <si>
    <t>NRJS</t>
  </si>
  <si>
    <t>NRJR</t>
  </si>
  <si>
    <t>1993</t>
  </si>
  <si>
    <t xml:space="preserve"> </t>
  </si>
  <si>
    <t>Q1</t>
  </si>
  <si>
    <t>Current prices seasonally adjusted.</t>
  </si>
  <si>
    <t>Quarterly data taken from national accounts</t>
  </si>
  <si>
    <t>TABLE 7 - BUSINESS SURVEYS</t>
  </si>
  <si>
    <t xml:space="preserve">US </t>
  </si>
  <si>
    <t xml:space="preserve">Fr </t>
  </si>
  <si>
    <t>Business Optimism</t>
  </si>
  <si>
    <t>Total Order Books</t>
  </si>
  <si>
    <t>Export Order Books</t>
  </si>
  <si>
    <t>Output Expect'ns</t>
  </si>
  <si>
    <t xml:space="preserve">  </t>
  </si>
  <si>
    <t>TABLE 8b - UK LABOUR MARKET: EMPLOYMENT</t>
  </si>
  <si>
    <t>G</t>
  </si>
  <si>
    <t>Whole economy</t>
  </si>
  <si>
    <t>Empt</t>
  </si>
  <si>
    <t>Unit Wage</t>
  </si>
  <si>
    <t>Level</t>
  </si>
  <si>
    <t>Change</t>
  </si>
  <si>
    <t>000s</t>
  </si>
  <si>
    <t>MGRZ</t>
  </si>
  <si>
    <t>LNNQ</t>
  </si>
  <si>
    <t>NATIONAL CURRENCIES (Y-on-Y Growth)</t>
  </si>
  <si>
    <t>Source OECD.</t>
  </si>
  <si>
    <t xml:space="preserve">Can </t>
  </si>
  <si>
    <t>EU</t>
  </si>
  <si>
    <t>Non-EU</t>
  </si>
  <si>
    <t>TOTAL</t>
  </si>
  <si>
    <t>% Change</t>
  </si>
  <si>
    <t>Exports</t>
  </si>
  <si>
    <t>Imports</t>
  </si>
  <si>
    <t>LGCT</t>
  </si>
  <si>
    <t>LGDL</t>
  </si>
  <si>
    <t>LGEH</t>
  </si>
  <si>
    <t>LGFA</t>
  </si>
  <si>
    <t>BQKU</t>
  </si>
  <si>
    <t>BQKV</t>
  </si>
  <si>
    <t>TABLE 17 - G7 PRODUCTIVITY</t>
  </si>
  <si>
    <t xml:space="preserve">   Y-on-Y Growth Rates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</si>
  <si>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</si>
  <si>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</si>
  <si>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</si>
  <si>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</si>
  <si>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</si>
  <si>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</si>
  <si>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</si>
  <si>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</si>
  <si>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</si>
  <si>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Jun</t>
  </si>
  <si>
    <r>
      <t>Whole economy</t>
    </r>
    <r>
      <rPr>
        <vertAlign val="superscript"/>
        <sz val="9"/>
        <rFont val="Gill Sans"/>
        <family val="0"/>
      </rPr>
      <t>2</t>
    </r>
  </si>
  <si>
    <r>
      <t>BCC</t>
    </r>
    <r>
      <rPr>
        <b/>
        <vertAlign val="superscript"/>
        <sz val="9"/>
        <rFont val="Gill Sans"/>
        <family val="0"/>
      </rPr>
      <t>2</t>
    </r>
  </si>
  <si>
    <r>
      <t>Term+</t>
    </r>
    <r>
      <rPr>
        <b/>
        <vertAlign val="superscript"/>
        <sz val="9"/>
        <rFont val="Gill Sans"/>
        <family val="0"/>
      </rPr>
      <t>5</t>
    </r>
  </si>
  <si>
    <r>
      <t>Term</t>
    </r>
    <r>
      <rPr>
        <b/>
        <vertAlign val="superscript"/>
        <sz val="9"/>
        <rFont val="Gill Sans"/>
        <family val="0"/>
      </rPr>
      <t>6</t>
    </r>
  </si>
  <si>
    <r>
      <t>Youth</t>
    </r>
    <r>
      <rPr>
        <b/>
        <vertAlign val="superscript"/>
        <sz val="9"/>
        <rFont val="Gill Sans"/>
        <family val="0"/>
      </rPr>
      <t>7</t>
    </r>
  </si>
  <si>
    <r>
      <t>LFS employment</t>
    </r>
    <r>
      <rPr>
        <vertAlign val="superscript"/>
        <sz val="9"/>
        <rFont val="Gill Sans"/>
        <family val="0"/>
      </rPr>
      <t>1</t>
    </r>
  </si>
  <si>
    <r>
      <t xml:space="preserve"> Workforce jobs</t>
    </r>
    <r>
      <rPr>
        <vertAlign val="superscript"/>
        <sz val="9"/>
        <color indexed="8"/>
        <rFont val="Gill Sans"/>
        <family val="0"/>
      </rPr>
      <t>4</t>
    </r>
  </si>
  <si>
    <r>
      <t>Change</t>
    </r>
    <r>
      <rPr>
        <vertAlign val="superscript"/>
        <sz val="9"/>
        <rFont val="Gill Sans"/>
        <family val="0"/>
      </rPr>
      <t>5</t>
    </r>
  </si>
  <si>
    <r>
      <t>Rate</t>
    </r>
    <r>
      <rPr>
        <vertAlign val="superscript"/>
        <sz val="9"/>
        <rFont val="Gill Sans"/>
        <family val="0"/>
      </rPr>
      <t>2</t>
    </r>
  </si>
  <si>
    <r>
      <t>Sterling ERI</t>
    </r>
    <r>
      <rPr>
        <vertAlign val="superscript"/>
        <sz val="9"/>
        <rFont val="Gill Sans"/>
        <family val="0"/>
      </rPr>
      <t>1</t>
    </r>
  </si>
  <si>
    <t xml:space="preserve">- HM Treasury accepts no responsibility for the </t>
  </si>
  <si>
    <t xml:space="preserve"> accuracy of material published in this document.</t>
  </si>
  <si>
    <t>Jul</t>
  </si>
  <si>
    <t>TABLE 13 - UK INTEREST RATES</t>
  </si>
  <si>
    <t xml:space="preserve">UK </t>
  </si>
  <si>
    <t>Sterling</t>
  </si>
  <si>
    <t>Long-term</t>
  </si>
  <si>
    <t>Mortgage</t>
  </si>
  <si>
    <t>LIBOR</t>
  </si>
  <si>
    <t>Germany</t>
  </si>
  <si>
    <t>USA</t>
  </si>
  <si>
    <t>CPI used unless otherwise stated</t>
  </si>
  <si>
    <t>TABLE 2 - UK OUTPUT</t>
  </si>
  <si>
    <t>Gross value added at basic prices</t>
  </si>
  <si>
    <t>Manufacturing
output</t>
  </si>
  <si>
    <t>6 Dec</t>
  </si>
  <si>
    <t>TABLE 4 - UK INVESTMENT AND PRODUCTIVITY</t>
  </si>
  <si>
    <t>TABLE 23b - WORLD CURRENT ACCOUNT BALANCES</t>
  </si>
  <si>
    <t>Latest figure change shows change since end of previous month</t>
  </si>
  <si>
    <t xml:space="preserve">        </t>
  </si>
  <si>
    <t>Canada</t>
  </si>
  <si>
    <t>France</t>
  </si>
  <si>
    <r>
      <t xml:space="preserve">G </t>
    </r>
    <r>
      <rPr>
        <vertAlign val="superscript"/>
        <sz val="10"/>
        <rFont val="Gill Sans"/>
        <family val="0"/>
      </rPr>
      <t>1</t>
    </r>
  </si>
  <si>
    <r>
      <t xml:space="preserve">Fr </t>
    </r>
    <r>
      <rPr>
        <vertAlign val="superscript"/>
        <sz val="10"/>
        <rFont val="Gill Sans"/>
        <family val="0"/>
      </rPr>
      <t>1</t>
    </r>
  </si>
  <si>
    <r>
      <t>It</t>
    </r>
    <r>
      <rPr>
        <sz val="10"/>
        <rFont val="Gill Sans"/>
        <family val="0"/>
      </rPr>
      <t xml:space="preserve"> 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</si>
  <si>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color indexed="8"/>
        <rFont val="Arial"/>
        <family val="2"/>
      </rPr>
      <t>HICP Index, percentage changes on a year earlier, not seasonally adjusted.</t>
    </r>
  </si>
  <si>
    <r>
      <t>Japan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</si>
  <si>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rFont val="Arial"/>
        <family val="2"/>
      </rPr>
      <t xml:space="preserve"> Calculated using quarterly data</t>
    </r>
  </si>
  <si>
    <t>Quarterly Data taken From national accounts</t>
  </si>
  <si>
    <t>TABLE 6 - UK HOUSING INDICATORS</t>
  </si>
  <si>
    <t>Mortgage loan approvals</t>
  </si>
  <si>
    <t>Private sector housing starts</t>
  </si>
  <si>
    <t>Sp</t>
  </si>
  <si>
    <t>Neth</t>
  </si>
  <si>
    <t>Bel</t>
  </si>
  <si>
    <t>Gre</t>
  </si>
  <si>
    <t xml:space="preserve">Por </t>
  </si>
  <si>
    <t xml:space="preserve">Ire </t>
  </si>
  <si>
    <t>Aus</t>
  </si>
  <si>
    <t>Fin</t>
  </si>
  <si>
    <t>(sa, '000s)</t>
  </si>
  <si>
    <t>TABLE 8a - UK LABOUR MARKET: UNEMPLOYMENT</t>
  </si>
  <si>
    <t xml:space="preserve"> Claimant </t>
  </si>
  <si>
    <t>Long</t>
  </si>
  <si>
    <t>LT</t>
  </si>
  <si>
    <t xml:space="preserve">Den </t>
  </si>
  <si>
    <t>Por</t>
  </si>
  <si>
    <t>Ire</t>
  </si>
  <si>
    <t>Swe</t>
  </si>
  <si>
    <t>Rate</t>
  </si>
  <si>
    <t>MGSC</t>
  </si>
  <si>
    <t>MGSX</t>
  </si>
  <si>
    <t>BCJD</t>
  </si>
  <si>
    <t>BCJE</t>
  </si>
  <si>
    <t>Den</t>
  </si>
  <si>
    <t>Trade in goods</t>
  </si>
  <si>
    <t>Trade in services</t>
  </si>
  <si>
    <t>Total trade</t>
  </si>
  <si>
    <t>Total income</t>
  </si>
  <si>
    <t>Current transfers</t>
  </si>
  <si>
    <t>Current balance</t>
  </si>
  <si>
    <t>Capital balance</t>
  </si>
  <si>
    <t xml:space="preserve">Fin </t>
  </si>
  <si>
    <t>BOKI</t>
  </si>
  <si>
    <t>IKBD</t>
  </si>
  <si>
    <t>IKBJ</t>
  </si>
  <si>
    <t>HBOJ</t>
  </si>
  <si>
    <t>IKBP</t>
  </si>
  <si>
    <t>HBOP</t>
  </si>
  <si>
    <t>FNVQ</t>
  </si>
  <si>
    <t>Quarterly figures</t>
  </si>
  <si>
    <t>TABLE 18 - G7 INVESTMENT</t>
  </si>
  <si>
    <t>Net cash req't</t>
  </si>
  <si>
    <t>RURQ</t>
  </si>
  <si>
    <t>1994-95</t>
  </si>
  <si>
    <t>1995-96</t>
  </si>
  <si>
    <t>HISTORICAL DATA (per cent of money GDP)</t>
  </si>
  <si>
    <t>Policy rate[%]</t>
  </si>
  <si>
    <t>10 May</t>
  </si>
  <si>
    <t>FED</t>
  </si>
  <si>
    <t>Base rate[%]</t>
  </si>
  <si>
    <t>ECB</t>
  </si>
  <si>
    <t>9 Nov</t>
  </si>
  <si>
    <t>Current prices seasonally adjusted</t>
  </si>
  <si>
    <t xml:space="preserve"> Prior to these dates, retail and consumer prices used.  </t>
  </si>
  <si>
    <t>M4</t>
  </si>
  <si>
    <t>M4 lending</t>
  </si>
  <si>
    <t xml:space="preserve">[YOY%] </t>
  </si>
  <si>
    <t xml:space="preserve"> Sterling</t>
  </si>
  <si>
    <t>VQJW</t>
  </si>
  <si>
    <t>VQJU</t>
  </si>
  <si>
    <t>Austria</t>
  </si>
  <si>
    <r>
      <t>1</t>
    </r>
    <r>
      <rPr>
        <sz val="8"/>
        <color indexed="8"/>
        <rFont val="Arial"/>
        <family val="2"/>
      </rPr>
      <t xml:space="preserve">Calculated using nominal rates (Table 24), deflated by inflation rates (Table 16). </t>
    </r>
  </si>
  <si>
    <r>
      <t xml:space="preserve">1 </t>
    </r>
    <r>
      <rPr>
        <sz val="8"/>
        <color indexed="8"/>
        <rFont val="Arial"/>
        <family val="2"/>
      </rPr>
      <t xml:space="preserve">Monthly &amp; annual data are averages.  </t>
    </r>
  </si>
  <si>
    <t>2009-10</t>
  </si>
  <si>
    <t>Money GDP is listed on Table 11a</t>
  </si>
  <si>
    <r>
      <t>G</t>
    </r>
    <r>
      <rPr>
        <vertAlign val="superscript"/>
        <sz val="10"/>
        <rFont val="Gill Sans"/>
        <family val="0"/>
      </rPr>
      <t>1</t>
    </r>
  </si>
  <si>
    <r>
      <t>It</t>
    </r>
    <r>
      <rPr>
        <vertAlign val="superscript"/>
        <sz val="10"/>
        <rFont val="Gill Sans"/>
        <family val="0"/>
      </rPr>
      <t>2</t>
    </r>
  </si>
  <si>
    <r>
      <t>UK</t>
    </r>
    <r>
      <rPr>
        <vertAlign val="superscript"/>
        <sz val="10"/>
        <rFont val="Gill Sans"/>
        <family val="0"/>
      </rPr>
      <t>3</t>
    </r>
    <r>
      <rPr>
        <sz val="10"/>
        <rFont val="Gill Sans"/>
        <family val="2"/>
      </rPr>
      <t xml:space="preserve"> </t>
    </r>
  </si>
  <si>
    <t>INVESTMENT</t>
  </si>
  <si>
    <t>Source OECD &amp; EUROSTAT. Figures seasonally adjusted</t>
  </si>
  <si>
    <t>Annual data taken from OECD Economic Outlook - UK series does not include Dec 07 revisions</t>
  </si>
  <si>
    <t>VTYK</t>
  </si>
  <si>
    <t>FTSE 100</t>
  </si>
  <si>
    <r>
      <t>Oil</t>
    </r>
    <r>
      <rPr>
        <vertAlign val="superscript"/>
        <sz val="10"/>
        <rFont val="Arial"/>
        <family val="2"/>
      </rPr>
      <t>3</t>
    </r>
  </si>
  <si>
    <t>7 Feb</t>
  </si>
  <si>
    <t>GfK consumer confidence</t>
  </si>
  <si>
    <t>4,5</t>
  </si>
  <si>
    <t>22 Jan</t>
  </si>
  <si>
    <t>1 May</t>
  </si>
  <si>
    <t>2008</t>
  </si>
  <si>
    <t>EUROFIRST 300</t>
  </si>
  <si>
    <t>Eurostats data is used in EU27 and EA</t>
  </si>
  <si>
    <t>HH saving ratio</t>
  </si>
  <si>
    <t>3 Aug</t>
  </si>
  <si>
    <t>29 Oct</t>
  </si>
  <si>
    <r>
      <t>1</t>
    </r>
    <r>
      <rPr>
        <sz val="8"/>
        <color indexed="8"/>
        <rFont val="Arial"/>
        <family val="2"/>
      </rPr>
      <t xml:space="preserve"> Three month market rates. </t>
    </r>
  </si>
  <si>
    <t>Percentage Change on a Year Earlier</t>
  </si>
  <si>
    <t>Bank rate, %</t>
  </si>
  <si>
    <r>
      <t>3</t>
    </r>
    <r>
      <rPr>
        <sz val="8"/>
        <color indexed="8"/>
        <rFont val="Arial"/>
        <family val="2"/>
      </rPr>
      <t xml:space="preserve"> Weighted G7 Average.</t>
    </r>
  </si>
  <si>
    <r>
      <t>1</t>
    </r>
    <r>
      <rPr>
        <sz val="8"/>
        <color indexed="8"/>
        <rFont val="Arial"/>
        <family val="2"/>
      </rPr>
      <t>Pan German figures from 1991 onwards.</t>
    </r>
  </si>
  <si>
    <r>
      <t xml:space="preserve">2 </t>
    </r>
    <r>
      <rPr>
        <sz val="8"/>
        <color indexed="8"/>
        <rFont val="Arial"/>
        <family val="2"/>
      </rPr>
      <t xml:space="preserve">Quarterly data used instead of monthly </t>
    </r>
  </si>
  <si>
    <t>Thu</t>
  </si>
  <si>
    <t>Eur</t>
  </si>
  <si>
    <r>
      <t>1</t>
    </r>
    <r>
      <rPr>
        <sz val="8"/>
        <color indexed="8"/>
        <rFont val="Arial"/>
        <family val="2"/>
      </rPr>
      <t>Percentage changes on a year earlier.</t>
    </r>
  </si>
  <si>
    <r>
      <t>UK</t>
    </r>
  </si>
  <si>
    <r>
      <t xml:space="preserve">2 </t>
    </r>
    <r>
      <rPr>
        <sz val="8"/>
        <color indexed="8"/>
        <rFont val="Arial"/>
        <family val="2"/>
      </rPr>
      <t>Pan Germany after 1991.</t>
    </r>
  </si>
  <si>
    <r>
      <t>2</t>
    </r>
    <r>
      <rPr>
        <sz val="8"/>
        <color indexed="8"/>
        <rFont val="Arial"/>
        <family val="2"/>
      </rPr>
      <t>Calculated using a weighted average</t>
    </r>
  </si>
  <si>
    <t>HF6W</t>
  </si>
  <si>
    <t>2005=100</t>
  </si>
  <si>
    <t>2010</t>
  </si>
  <si>
    <t>Belgian Franc</t>
  </si>
  <si>
    <t>Deutschemark</t>
  </si>
  <si>
    <t>Dutch Guilder</t>
  </si>
  <si>
    <t>Finnish Markka</t>
  </si>
  <si>
    <t>French Franc</t>
  </si>
  <si>
    <t>Greek Drachma</t>
  </si>
  <si>
    <t>Irish Pound</t>
  </si>
  <si>
    <t>Italian Lira</t>
  </si>
  <si>
    <t>Portuguese Escudo</t>
  </si>
  <si>
    <t>Spanish Peseta</t>
  </si>
  <si>
    <t>8 Oct</t>
  </si>
  <si>
    <t>EU27</t>
  </si>
  <si>
    <r>
      <t>Maast. Deficit</t>
    </r>
    <r>
      <rPr>
        <vertAlign val="superscript"/>
        <sz val="10"/>
        <rFont val="Gill Sans"/>
        <family val="0"/>
      </rPr>
      <t>4</t>
    </r>
  </si>
  <si>
    <t>5 Feb</t>
  </si>
  <si>
    <t>2006-07</t>
  </si>
  <si>
    <t>Euro zone</t>
  </si>
  <si>
    <t>UK Inflation</t>
  </si>
  <si>
    <t>6 Nov</t>
  </si>
  <si>
    <t>Exchange rate index (2005=100)</t>
  </si>
  <si>
    <t>3MonY</t>
  </si>
  <si>
    <t>30 Jan</t>
  </si>
  <si>
    <t>HH</t>
  </si>
  <si>
    <t>Gov</t>
  </si>
  <si>
    <t>2006</t>
  </si>
  <si>
    <t>Retail Sales Volume</t>
  </si>
  <si>
    <t>Total</t>
  </si>
  <si>
    <t>Monthly figures</t>
  </si>
  <si>
    <t>TABLE 22b -  WORLD STANDARDISED UNEMPLOYMENT RATES</t>
  </si>
  <si>
    <t xml:space="preserve">TABLE 16b - WORLD INFLATION </t>
  </si>
  <si>
    <t>2009</t>
  </si>
  <si>
    <t>8 Jan</t>
  </si>
  <si>
    <t>16 Dec</t>
  </si>
  <si>
    <t>Gr</t>
  </si>
  <si>
    <t>Spa</t>
  </si>
  <si>
    <t>11 Jan</t>
  </si>
  <si>
    <t>HSAJ</t>
  </si>
  <si>
    <t>Wed</t>
  </si>
  <si>
    <t>Tue</t>
  </si>
  <si>
    <t>POCKET</t>
  </si>
  <si>
    <t>DATABANK</t>
  </si>
  <si>
    <t xml:space="preserve">                 </t>
  </si>
  <si>
    <t xml:space="preserve">    LATEST UK INDICATORS</t>
  </si>
  <si>
    <t xml:space="preserve"> % change on a year earlier unless otherwise stated</t>
  </si>
  <si>
    <t>Activity</t>
  </si>
  <si>
    <t>GDP</t>
  </si>
  <si>
    <t>Q4</t>
  </si>
  <si>
    <t>Jan</t>
  </si>
  <si>
    <t>Feb</t>
  </si>
  <si>
    <t>Current account balance, £bn</t>
  </si>
  <si>
    <t>Q3</t>
  </si>
  <si>
    <t>Labour market &amp; earnings</t>
  </si>
  <si>
    <t>Unemployment, mn</t>
  </si>
  <si>
    <t>Unemployment rate, %</t>
  </si>
  <si>
    <t>5 July</t>
  </si>
  <si>
    <t>FORTHCOMING RELEASES</t>
  </si>
  <si>
    <t>LFS total in employment, mn</t>
  </si>
  <si>
    <t>LFS employment rate, %</t>
  </si>
  <si>
    <t>Workforce jobs, mn</t>
  </si>
  <si>
    <t>Inflation &amp; prices</t>
  </si>
  <si>
    <t>CPI</t>
  </si>
  <si>
    <t>Nationwide house prices</t>
  </si>
  <si>
    <t>Public finances</t>
  </si>
  <si>
    <t>Dec</t>
  </si>
  <si>
    <t>CONTENTS</t>
  </si>
  <si>
    <t>Table</t>
  </si>
  <si>
    <t xml:space="preserve">Title </t>
  </si>
  <si>
    <t>Page</t>
  </si>
  <si>
    <t>NIKKEI 225</t>
  </si>
  <si>
    <t>DAX 30</t>
  </si>
  <si>
    <t>UK TABLES</t>
  </si>
  <si>
    <t>Index</t>
  </si>
  <si>
    <t>%</t>
  </si>
  <si>
    <t>UK Output</t>
  </si>
  <si>
    <t>UK GDP</t>
  </si>
  <si>
    <t>UK Investment &amp; productivity</t>
  </si>
  <si>
    <t>UK Consumer indicators</t>
  </si>
  <si>
    <t>18 Mar</t>
  </si>
  <si>
    <t>UK Housing indicators</t>
  </si>
  <si>
    <t>UK Business surveys</t>
  </si>
  <si>
    <t>8a &amp; 8b</t>
  </si>
  <si>
    <t>UK Labour mkt: unemployment &amp; employment</t>
  </si>
  <si>
    <t>10 - 11</t>
  </si>
  <si>
    <t>UK Balance of payments</t>
  </si>
  <si>
    <t>UK Trade in goods</t>
  </si>
  <si>
    <t>11a &amp; 11b</t>
  </si>
  <si>
    <t>UK Public finances</t>
  </si>
  <si>
    <t>14 - 15</t>
  </si>
  <si>
    <t>2000</t>
  </si>
  <si>
    <t>UK and EU base &amp; exchange rates</t>
  </si>
  <si>
    <t>2001</t>
  </si>
  <si>
    <t>UK Interest rates</t>
  </si>
  <si>
    <t>2002</t>
  </si>
  <si>
    <t>UK Monetary indicators &amp; prices</t>
  </si>
  <si>
    <t>2003</t>
  </si>
  <si>
    <t>2004</t>
  </si>
  <si>
    <t>WORLD TABLES</t>
  </si>
  <si>
    <t>World exchange rates</t>
  </si>
  <si>
    <t>Nov</t>
  </si>
  <si>
    <t>16a &amp; 16b</t>
  </si>
  <si>
    <t>World inflation</t>
  </si>
  <si>
    <t>20 - 21</t>
  </si>
  <si>
    <t>G7 Productivity</t>
  </si>
  <si>
    <t>G7 Investment</t>
  </si>
  <si>
    <t>19a &amp; 19b</t>
  </si>
  <si>
    <t>Quarter on Quarter</t>
  </si>
  <si>
    <t>Quarter on Year Earlier</t>
  </si>
  <si>
    <t>sa 000s</t>
  </si>
  <si>
    <t>5 Mar</t>
  </si>
  <si>
    <t>2008-09</t>
  </si>
  <si>
    <t>Fri</t>
  </si>
  <si>
    <t xml:space="preserve">AGNC + </t>
  </si>
  <si>
    <t>AGND</t>
  </si>
  <si>
    <t>JLGZ +</t>
  </si>
  <si>
    <t>JLHF</t>
  </si>
  <si>
    <t>JLGX +</t>
  </si>
  <si>
    <t>JLHD</t>
  </si>
  <si>
    <t>2010-11</t>
  </si>
  <si>
    <t>and positive responses. Fig. shown relates to end of three month survey period</t>
  </si>
  <si>
    <t>GDP (QoQ)</t>
  </si>
  <si>
    <r>
      <t>BRICs</t>
    </r>
    <r>
      <rPr>
        <vertAlign val="superscript"/>
        <sz val="11"/>
        <rFont val="Gill Sans"/>
        <family val="0"/>
      </rPr>
      <t>3</t>
    </r>
  </si>
  <si>
    <t>Annual data taken from OECD Economic Outlook except China which is taken from national accounts</t>
  </si>
  <si>
    <t>EM MSCI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</si>
  <si>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Prior to 2010, Semiannual data is calculated as a % of year to half GDP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</si>
  <si>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HICP Index starting points: 1996: EC15, G, 1991: IT, FR, prior to this consumer or </t>
    </r>
  </si>
  <si>
    <r>
      <t>BRICs</t>
    </r>
    <r>
      <rPr>
        <vertAlign val="superscript"/>
        <sz val="10"/>
        <rFont val="Gill Sans"/>
        <family val="0"/>
      </rPr>
      <t>2</t>
    </r>
  </si>
  <si>
    <r>
      <t>China</t>
    </r>
    <r>
      <rPr>
        <vertAlign val="superscript"/>
        <sz val="10"/>
        <rFont val="Gill Sans"/>
        <family val="0"/>
      </rPr>
      <t>2</t>
    </r>
  </si>
  <si>
    <t>J5II</t>
  </si>
  <si>
    <t>KAJ4</t>
  </si>
  <si>
    <t>KAK8</t>
  </si>
  <si>
    <t>ALW9</t>
  </si>
  <si>
    <t>measure of earnings growth. Previous data was from the Average Earnings Index.</t>
  </si>
  <si>
    <r>
      <t>5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Manufacturing employee jobs. From 19 January 2011, this series has been changed in line with the </t>
    </r>
  </si>
  <si>
    <t>discontinuation of the  previous ONS series.</t>
  </si>
  <si>
    <r>
      <t>2</t>
    </r>
    <r>
      <rPr>
        <sz val="8"/>
        <color indexed="8"/>
        <rFont val="Arial"/>
        <family val="2"/>
      </rPr>
      <t>Annual BoE series IUAAMNPY. Monthly BoE series IUMAMNPY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</si>
  <si>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At end of period</t>
    </r>
  </si>
  <si>
    <t>2011</t>
  </si>
  <si>
    <t>FINANCIAL YEAR PUBLIC SECTOR BORROWING FIGURES (£ billion)</t>
  </si>
  <si>
    <t xml:space="preserve">Net </t>
  </si>
  <si>
    <t xml:space="preserve">Net cash </t>
  </si>
  <si>
    <t>Net debt</t>
  </si>
  <si>
    <r>
      <t>borrowing</t>
    </r>
    <r>
      <rPr>
        <vertAlign val="superscript"/>
        <sz val="10"/>
        <rFont val="Gill Sans"/>
        <family val="0"/>
      </rPr>
      <t>1</t>
    </r>
  </si>
  <si>
    <t>requirement</t>
  </si>
  <si>
    <t>JW2T</t>
  </si>
  <si>
    <r>
      <t xml:space="preserve"> Net borr.</t>
    </r>
    <r>
      <rPr>
        <vertAlign val="superscript"/>
        <sz val="10"/>
        <rFont val="Gill Sans"/>
        <family val="0"/>
      </rPr>
      <t>1</t>
    </r>
  </si>
  <si>
    <t>Total Current Receipts</t>
  </si>
  <si>
    <t>TABLE 11b - UK PUBLIC SECTOR FINANCES</t>
  </si>
  <si>
    <t>TABLE 11a - UK PUBLIC SECTOR FINANCES</t>
  </si>
  <si>
    <t>Estonian Kroon</t>
  </si>
  <si>
    <t>Slovak Koruna</t>
  </si>
  <si>
    <t>Costs index</t>
  </si>
  <si>
    <t>Import figures for trade in goods include adjustments to allow for the impact of VAT MTIC fraud.</t>
  </si>
  <si>
    <t>The adjustments to trade in goods relate only to part of the carousel version of VAT MTIC fraud.</t>
  </si>
  <si>
    <r>
      <t>Current Bdgt</t>
    </r>
    <r>
      <rPr>
        <vertAlign val="superscript"/>
        <sz val="10"/>
        <rFont val="Gill Sans"/>
        <family val="0"/>
      </rPr>
      <t>1,2</t>
    </r>
  </si>
  <si>
    <t>BoE</t>
  </si>
  <si>
    <t>China accounts for approximately 54%.</t>
  </si>
  <si>
    <r>
      <t>1</t>
    </r>
    <r>
      <rPr>
        <sz val="8"/>
        <color indexed="8"/>
        <rFont val="Arial"/>
        <family val="2"/>
      </rPr>
      <t xml:space="preserve">Based on 10-Year benchmark Government bonds.  </t>
    </r>
  </si>
  <si>
    <t>LF24</t>
  </si>
  <si>
    <r>
      <t>£bn</t>
    </r>
    <r>
      <rPr>
        <vertAlign val="superscript"/>
        <sz val="10"/>
        <rFont val="Arial"/>
        <family val="2"/>
      </rPr>
      <t>1</t>
    </r>
  </si>
  <si>
    <t>June</t>
  </si>
  <si>
    <t>sa</t>
  </si>
  <si>
    <t>2011-12</t>
  </si>
  <si>
    <r>
      <t xml:space="preserve">(END OF THE MONTH, % GDP) </t>
    </r>
    <r>
      <rPr>
        <i/>
        <sz val="10"/>
        <rFont val="Gill Sans"/>
        <family val="0"/>
      </rPr>
      <t>(HF6X)</t>
    </r>
  </si>
  <si>
    <t>2012</t>
  </si>
  <si>
    <t>JVZ7</t>
  </si>
  <si>
    <t>K646</t>
  </si>
  <si>
    <t>NA</t>
  </si>
  <si>
    <t>Source Datastream and OECD</t>
  </si>
  <si>
    <t>Sources: Datastream and OECD</t>
  </si>
  <si>
    <t xml:space="preserve">Source Datastream </t>
  </si>
  <si>
    <t>Source Datastream.</t>
  </si>
  <si>
    <t>2012-13</t>
  </si>
  <si>
    <r>
      <t>1</t>
    </r>
    <r>
      <rPr>
        <sz val="8"/>
        <rFont val="Arial"/>
        <family val="2"/>
      </rPr>
      <t>Average of daily rates (at London close).  Source DataStream.</t>
    </r>
  </si>
  <si>
    <r>
      <t>2</t>
    </r>
    <r>
      <rPr>
        <sz val="8"/>
        <rFont val="Arial"/>
        <family val="2"/>
      </rPr>
      <t>New re-based index Jan 2005=100; source Bank of England.</t>
    </r>
  </si>
  <si>
    <t>Euro Conversion Rates - Eurozone 17 Currencies</t>
  </si>
  <si>
    <t>Austrian Schiling</t>
  </si>
  <si>
    <t>Luxembourg Franc</t>
  </si>
  <si>
    <r>
      <t>1</t>
    </r>
    <r>
      <rPr>
        <sz val="8"/>
        <rFont val="Arial"/>
        <family val="2"/>
      </rPr>
      <t xml:space="preserve"> The Bank of England no longer publish data on M0 and bankers' operational deposits. This release now covers only separate data for notes and coin in circulation</t>
    </r>
  </si>
  <si>
    <r>
      <t xml:space="preserve">2  </t>
    </r>
    <r>
      <rPr>
        <sz val="8"/>
        <rFont val="Arial"/>
        <family val="2"/>
      </rPr>
      <t>Source: Standard &amp; Poors: 1969 = 100</t>
    </r>
  </si>
  <si>
    <r>
      <t xml:space="preserve">3  </t>
    </r>
    <r>
      <rPr>
        <sz val="8"/>
        <rFont val="Arial"/>
        <family val="2"/>
      </rPr>
      <t>Brent Crude Oil Futures 1-Pos, ICE, Close, change in sterling price</t>
    </r>
  </si>
  <si>
    <t>2013</t>
  </si>
  <si>
    <t>https://www.gov.uk/government/publications/weekly-economic-indicators</t>
  </si>
  <si>
    <r>
      <t xml:space="preserve">2 </t>
    </r>
    <r>
      <rPr>
        <sz val="8"/>
        <rFont val="Arial"/>
        <family val="2"/>
      </rPr>
      <t>For working age (All age 16-59/64)</t>
    </r>
  </si>
  <si>
    <r>
      <t xml:space="preserve">4 </t>
    </r>
    <r>
      <rPr>
        <sz val="8"/>
        <rFont val="Arial"/>
        <family val="2"/>
      </rPr>
      <t>Annual figures are for Q2.  Quarterly data are shown against the last month of the quarter.</t>
    </r>
  </si>
  <si>
    <r>
      <t xml:space="preserve">3 </t>
    </r>
    <r>
      <rPr>
        <sz val="8"/>
        <rFont val="Arial"/>
        <family val="2"/>
      </rPr>
      <t>Average standard variable rate over period, composite banks and building societies, pre-1995 ONS series code AJNL, from 1995, BoE series IUMTLMV.</t>
    </r>
  </si>
  <si>
    <t>2013-14</t>
  </si>
  <si>
    <r>
      <t xml:space="preserve">2 </t>
    </r>
    <r>
      <rPr>
        <sz val="8"/>
        <rFont val="Arial"/>
        <family val="2"/>
      </rPr>
      <t xml:space="preserve">Productivity index measured for manufacturing sector only.  </t>
    </r>
  </si>
  <si>
    <r>
      <t xml:space="preserve">3 </t>
    </r>
    <r>
      <rPr>
        <sz val="8"/>
        <rFont val="Arial"/>
        <family val="2"/>
      </rPr>
      <t xml:space="preserve">Productivity as output per man hour worked in industry.  </t>
    </r>
  </si>
  <si>
    <r>
      <t>2</t>
    </r>
    <r>
      <rPr>
        <sz val="8"/>
        <rFont val="Arial"/>
        <family val="2"/>
      </rPr>
      <t xml:space="preserve"> Annual figures are averages for the year;  monthly figures refer to the single month indicated.</t>
    </r>
  </si>
  <si>
    <r>
      <t>4</t>
    </r>
    <r>
      <rPr>
        <sz val="8"/>
        <rFont val="Arial"/>
        <family val="2"/>
      </rPr>
      <t xml:space="preserve"> Change on previous year (annual data) or previous month (monthly data).</t>
    </r>
  </si>
  <si>
    <r>
      <t>5</t>
    </r>
    <r>
      <rPr>
        <sz val="8"/>
        <rFont val="Arial"/>
        <family val="2"/>
      </rPr>
      <t xml:space="preserve"> Claimant count, 25+, over twelve months, UK, sa.</t>
    </r>
  </si>
  <si>
    <r>
      <t>6</t>
    </r>
    <r>
      <rPr>
        <sz val="8"/>
        <rFont val="Arial"/>
        <family val="2"/>
      </rPr>
      <t xml:space="preserve"> Claimant count, 25+, over twenty-four months, UK, sa.</t>
    </r>
  </si>
  <si>
    <r>
      <t>7</t>
    </r>
    <r>
      <rPr>
        <sz val="8"/>
        <rFont val="Arial"/>
        <family val="2"/>
      </rPr>
      <t xml:space="preserve"> Claimant count, 18-24, 6 months+, UK, sa.</t>
    </r>
  </si>
  <si>
    <r>
      <t>1</t>
    </r>
    <r>
      <rPr>
        <sz val="8"/>
        <rFont val="Arial"/>
        <family val="2"/>
      </rPr>
      <t xml:space="preserve"> Trade with whole world. Minus signs denote deficits.</t>
    </r>
  </si>
  <si>
    <r>
      <t xml:space="preserve">3 </t>
    </r>
    <r>
      <rPr>
        <sz val="8"/>
        <rFont val="Arial"/>
        <family val="2"/>
      </rPr>
      <t>Source: IMF, World Economic Outloook Database.</t>
    </r>
  </si>
  <si>
    <r>
      <t>4</t>
    </r>
    <r>
      <rPr>
        <sz val="8"/>
        <rFont val="Arial"/>
        <family val="2"/>
      </rPr>
      <t xml:space="preserve"> Source: OECD</t>
    </r>
  </si>
  <si>
    <r>
      <t xml:space="preserve">1 </t>
    </r>
    <r>
      <rPr>
        <sz val="8"/>
        <rFont val="Arial"/>
        <family val="2"/>
      </rPr>
      <t>London close on day of trading, sterling index 2005=100 (BoE series: XUDLBK67)</t>
    </r>
  </si>
  <si>
    <r>
      <t xml:space="preserve">2 </t>
    </r>
    <r>
      <rPr>
        <sz val="8"/>
        <rFont val="Arial"/>
        <family val="2"/>
      </rPr>
      <t>See the latest indicators on page 1 for the latest exchange rates &amp; the £ERI</t>
    </r>
  </si>
  <si>
    <r>
      <t xml:space="preserve">5 </t>
    </r>
    <r>
      <rPr>
        <sz val="8"/>
        <rFont val="Arial"/>
        <family val="2"/>
      </rPr>
      <t>Productivity as output per hour worked, business sector.</t>
    </r>
  </si>
  <si>
    <t>GfK Consumer Confidence</t>
  </si>
  <si>
    <t>2010=100</t>
  </si>
  <si>
    <t>Differential between UK bonds and…</t>
  </si>
  <si>
    <t>Interest Rates</t>
  </si>
  <si>
    <t>2014</t>
  </si>
  <si>
    <t>Mon</t>
  </si>
  <si>
    <t>Service sector output (3Mo3M)</t>
  </si>
  <si>
    <t>Manufacturing output (3Mo3M)</t>
  </si>
  <si>
    <t>Retail sales volumes (YoY)</t>
  </si>
  <si>
    <t>Goods exports (volumes) (MoM)</t>
  </si>
  <si>
    <t>Goods imports (volumes) (MoM)</t>
  </si>
  <si>
    <t>Business Investment (QoQ)</t>
  </si>
  <si>
    <t>CPI (YoY)</t>
  </si>
  <si>
    <t>RPI (YoY)</t>
  </si>
  <si>
    <t>CPIH (YoY)</t>
  </si>
  <si>
    <t>Producer output prices (nsa) (YoY)</t>
  </si>
  <si>
    <t>Producer input prices (nsa) (YoY)</t>
  </si>
  <si>
    <t>Nationwide house prices (YoY)</t>
  </si>
  <si>
    <t>M4 deposits (ex.intermediate OFCs) (YoY)</t>
  </si>
  <si>
    <t>Industrial production (3Mo3M)</t>
  </si>
  <si>
    <t>Long-term interest rates, %</t>
  </si>
  <si>
    <t>TABLE 14 - UK MONETARY INDICATORS, EQUITIES &amp; COMMODITIES</t>
  </si>
  <si>
    <t>2014-15</t>
  </si>
  <si>
    <t>Fixed investment (QoQ)</t>
  </si>
  <si>
    <t>Construction
output</t>
  </si>
  <si>
    <t>KAC3</t>
  </si>
  <si>
    <t>Dwellings</t>
  </si>
  <si>
    <t>General
Gov.</t>
  </si>
  <si>
    <t>Other</t>
  </si>
  <si>
    <t>NPEK</t>
  </si>
  <si>
    <t>GGAE</t>
  </si>
  <si>
    <t>RPZG</t>
  </si>
  <si>
    <t>NPEL</t>
  </si>
  <si>
    <t>DFEG</t>
  </si>
  <si>
    <t>DLWF</t>
  </si>
  <si>
    <t>LZVB</t>
  </si>
  <si>
    <t>DJK6</t>
  </si>
  <si>
    <t>DJP9</t>
  </si>
  <si>
    <r>
      <t>PRODUCTIVITY</t>
    </r>
    <r>
      <rPr>
        <b/>
        <vertAlign val="superscript"/>
        <sz val="10"/>
        <rFont val="Gill Sans"/>
        <family val="0"/>
      </rPr>
      <t>1</t>
    </r>
  </si>
  <si>
    <r>
      <t xml:space="preserve">1 </t>
    </r>
    <r>
      <rPr>
        <sz val="8"/>
        <rFont val="Arial"/>
        <family val="2"/>
      </rPr>
      <t>Output per hour.</t>
    </r>
  </si>
  <si>
    <r>
      <t>2</t>
    </r>
    <r>
      <rPr>
        <sz val="8"/>
        <rFont val="Arial"/>
        <family val="2"/>
      </rPr>
      <t xml:space="preserve"> Gross Fixed Capital Formation (GFCF).</t>
    </r>
  </si>
  <si>
    <t>Whole Economy</t>
  </si>
  <si>
    <t>Services</t>
  </si>
  <si>
    <t>Business</t>
  </si>
  <si>
    <r>
      <t>% of GDP</t>
    </r>
    <r>
      <rPr>
        <b/>
        <i/>
        <vertAlign val="superscript"/>
        <sz val="9"/>
        <rFont val="Gill Sans"/>
        <family val="0"/>
      </rPr>
      <t>3</t>
    </r>
  </si>
  <si>
    <r>
      <t>PERCENTAGE CHANGE ON A YEAR EARLIER</t>
    </r>
    <r>
      <rPr>
        <b/>
        <i/>
        <vertAlign val="superscript"/>
        <sz val="9"/>
        <rFont val="Gill Sans"/>
        <family val="0"/>
      </rPr>
      <t>4</t>
    </r>
  </si>
  <si>
    <r>
      <t xml:space="preserve">3 </t>
    </r>
    <r>
      <rPr>
        <sz val="8"/>
        <rFont val="Arial"/>
        <family val="2"/>
      </rPr>
      <t>As a percent of GDP at current market prices (YBHA).</t>
    </r>
  </si>
  <si>
    <r>
      <t>4</t>
    </r>
    <r>
      <rPr>
        <sz val="8"/>
        <rFont val="Arial"/>
        <family val="2"/>
      </rPr>
      <t>Constant market prices.</t>
    </r>
  </si>
  <si>
    <t>Consumer credit</t>
  </si>
  <si>
    <t>YonY%</t>
  </si>
  <si>
    <t>J5EK</t>
  </si>
  <si>
    <t>J5EB</t>
  </si>
  <si>
    <t>Halifax house</t>
  </si>
  <si>
    <t>prices, sa</t>
  </si>
  <si>
    <t>annual data seasonally adjusted, Nationwide annual nominal yr/yr non-seasonally adjusted.</t>
  </si>
  <si>
    <r>
      <t>count (s.a.)</t>
    </r>
    <r>
      <rPr>
        <b/>
        <vertAlign val="superscript"/>
        <sz val="10"/>
        <rFont val="Gill Sans"/>
        <family val="2"/>
      </rPr>
      <t>2</t>
    </r>
  </si>
  <si>
    <t>K22A</t>
  </si>
  <si>
    <t>Claimant count, mn</t>
  </si>
  <si>
    <t>Claimant count, %</t>
  </si>
  <si>
    <r>
      <t>Maast. Debt</t>
    </r>
    <r>
      <rPr>
        <vertAlign val="superscript"/>
        <sz val="10"/>
        <rFont val="Gill Sans"/>
        <family val="0"/>
      </rPr>
      <t>4</t>
    </r>
  </si>
  <si>
    <t>YBHA</t>
  </si>
  <si>
    <t>/YBHA</t>
  </si>
  <si>
    <r>
      <t>4</t>
    </r>
    <r>
      <rPr>
        <sz val="8"/>
        <rFont val="Arial"/>
        <family val="2"/>
      </rPr>
      <t xml:space="preserve"> Updated in March and Sept only. May not reflect revisions to national accounts basis data at other times.</t>
    </r>
  </si>
  <si>
    <t>Service
industries</t>
  </si>
  <si>
    <t>% change</t>
  </si>
  <si>
    <r>
      <t xml:space="preserve">3  </t>
    </r>
    <r>
      <rPr>
        <sz val="8"/>
        <rFont val="Arial"/>
        <family val="2"/>
      </rPr>
      <t>For monthly data, current 3 months compared to previous 3 months.</t>
    </r>
  </si>
  <si>
    <r>
      <t>1</t>
    </r>
    <r>
      <rPr>
        <sz val="8"/>
        <rFont val="Gill Sans"/>
        <family val="2"/>
      </rPr>
      <t>Seasonally adjusted, Labour Force Survey (age group 16 and over).  Monthly figures represent a 3</t>
    </r>
  </si>
  <si>
    <t>month average ending that month.</t>
  </si>
  <si>
    <r>
      <t xml:space="preserve">3 </t>
    </r>
    <r>
      <rPr>
        <sz val="8"/>
        <rFont val="Arial"/>
        <family val="2"/>
      </rPr>
      <t>For monthly data, latest 3 months compared to previous 3 months.</t>
    </r>
  </si>
  <si>
    <t>Money GDP (£bn)</t>
  </si>
  <si>
    <r>
      <t>PUBLIC SECTOR NET DEBT</t>
    </r>
    <r>
      <rPr>
        <b/>
        <vertAlign val="superscript"/>
        <sz val="10"/>
        <rFont val="Gill Sans"/>
        <family val="0"/>
      </rPr>
      <t>1</t>
    </r>
  </si>
  <si>
    <t>ANBV / YBHA</t>
  </si>
  <si>
    <r>
      <t>3</t>
    </r>
    <r>
      <rPr>
        <sz val="8"/>
        <rFont val="Arial"/>
        <family val="2"/>
      </rPr>
      <t xml:space="preserve"> Public Sector Total Managed Expenditure.</t>
    </r>
  </si>
  <si>
    <t>13 Apr</t>
  </si>
  <si>
    <t>13 Jul</t>
  </si>
  <si>
    <t>14 Dec</t>
  </si>
  <si>
    <t>11 Jul</t>
  </si>
  <si>
    <t>8 May</t>
  </si>
  <si>
    <t>13 Nov</t>
  </si>
  <si>
    <t>11 Jun</t>
  </si>
  <si>
    <r>
      <t xml:space="preserve">3 </t>
    </r>
    <r>
      <rPr>
        <sz val="8"/>
        <rFont val="Arial"/>
        <family val="2"/>
      </rPr>
      <t>Bank of England exchange rates data (BoE series: XUDLERS)</t>
    </r>
  </si>
  <si>
    <r>
      <t xml:space="preserve">4 </t>
    </r>
    <r>
      <rPr>
        <sz val="8"/>
        <rFont val="Arial"/>
        <family val="2"/>
      </rPr>
      <t>Bank of England exchange rates data (BoE series: XUDLUSS)</t>
    </r>
  </si>
  <si>
    <r>
      <t>£/Euro</t>
    </r>
    <r>
      <rPr>
        <vertAlign val="superscript"/>
        <sz val="9"/>
        <rFont val="Gill Sans"/>
        <family val="0"/>
      </rPr>
      <t>3</t>
    </r>
  </si>
  <si>
    <r>
      <t>£/$</t>
    </r>
    <r>
      <rPr>
        <vertAlign val="superscript"/>
        <sz val="9"/>
        <rFont val="Gill Sans"/>
        <family val="0"/>
      </rPr>
      <t>4</t>
    </r>
  </si>
  <si>
    <t>4 Sep</t>
  </si>
  <si>
    <r>
      <t>1</t>
    </r>
    <r>
      <rPr>
        <sz val="8"/>
        <rFont val="Arial"/>
        <family val="2"/>
      </rPr>
      <t xml:space="preserve"> Excluding public sector banks.</t>
    </r>
  </si>
  <si>
    <r>
      <t xml:space="preserve">2 </t>
    </r>
    <r>
      <rPr>
        <sz val="8"/>
        <rFont val="Arial"/>
        <family val="2"/>
      </rPr>
      <t>Current budget deficit.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</si>
  <si>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Excluding public sector banks.</t>
    </r>
  </si>
  <si>
    <r>
      <t>PUBLIC SECTOR NET BORROWING</t>
    </r>
    <r>
      <rPr>
        <b/>
        <vertAlign val="superscript"/>
        <sz val="9"/>
        <rFont val="Gill Sans"/>
        <family val="0"/>
      </rPr>
      <t>1</t>
    </r>
  </si>
  <si>
    <r>
      <t xml:space="preserve">(£bn) </t>
    </r>
    <r>
      <rPr>
        <i/>
        <sz val="10"/>
        <rFont val="Gill Sans"/>
        <family val="0"/>
      </rPr>
      <t>(-J5II)</t>
    </r>
  </si>
  <si>
    <r>
      <t xml:space="preserve"> (£bn) </t>
    </r>
    <r>
      <rPr>
        <i/>
        <sz val="10"/>
        <rFont val="Gill Sans"/>
        <family val="0"/>
      </rPr>
      <t>(-JW2T)</t>
    </r>
  </si>
  <si>
    <t>PUBLIC SECTOR CURRENT BUDGET DEFICIT</t>
  </si>
  <si>
    <t xml:space="preserve">Current Budget </t>
  </si>
  <si>
    <r>
      <t>Deficit</t>
    </r>
    <r>
      <rPr>
        <vertAlign val="superscript"/>
        <sz val="10"/>
        <rFont val="Gill Sans"/>
        <family val="0"/>
      </rPr>
      <t>1</t>
    </r>
  </si>
  <si>
    <t>-JW2T</t>
  </si>
  <si>
    <t>.</t>
  </si>
  <si>
    <r>
      <t xml:space="preserve">PS TME </t>
    </r>
    <r>
      <rPr>
        <vertAlign val="superscript"/>
        <sz val="10"/>
        <rFont val="Gill Sans"/>
        <family val="0"/>
      </rPr>
      <t xml:space="preserve">1, 3 </t>
    </r>
  </si>
  <si>
    <r>
      <t>1</t>
    </r>
    <r>
      <rPr>
        <sz val="8"/>
        <rFont val="Arial"/>
        <family val="2"/>
      </rPr>
      <t xml:space="preserve">  Monthly growth rate is latest 3 months compares to same 3 months a year earlier</t>
    </r>
  </si>
  <si>
    <r>
      <t xml:space="preserve">1 </t>
    </r>
    <r>
      <rPr>
        <sz val="8"/>
        <rFont val="Arial"/>
        <family val="2"/>
      </rPr>
      <t>Calculated using a weighted average based on market exchange rates.</t>
    </r>
  </si>
  <si>
    <r>
      <t xml:space="preserve">1 </t>
    </r>
    <r>
      <rPr>
        <sz val="8"/>
        <rFont val="Arial"/>
        <family val="2"/>
      </rPr>
      <t>Productivity as output per hour of all persons, non-farm business</t>
    </r>
  </si>
  <si>
    <r>
      <t xml:space="preserve">4 </t>
    </r>
    <r>
      <rPr>
        <sz val="8"/>
        <rFont val="Arial"/>
        <family val="2"/>
      </rPr>
      <t>Productivity as total labour productivity of the whole economy.</t>
    </r>
    <r>
      <rPr>
        <vertAlign val="superscript"/>
        <sz val="8"/>
        <rFont val="Arial"/>
        <family val="2"/>
      </rPr>
      <t xml:space="preserve"> </t>
    </r>
  </si>
  <si>
    <t>Source: OECD &amp; National Accounts</t>
  </si>
  <si>
    <t>2011=100</t>
  </si>
  <si>
    <t>-J5II</t>
  </si>
  <si>
    <r>
      <t>G7</t>
    </r>
    <r>
      <rPr>
        <vertAlign val="superscript"/>
        <sz val="10"/>
        <rFont val="Gill Sans"/>
        <family val="0"/>
      </rPr>
      <t>2</t>
    </r>
  </si>
  <si>
    <t xml:space="preserve"> Source: Datastream, OECD</t>
  </si>
  <si>
    <t>LZVD</t>
  </si>
  <si>
    <t>DJK8</t>
  </si>
  <si>
    <t>DJQ3</t>
  </si>
  <si>
    <t>S2KU</t>
  </si>
  <si>
    <r>
      <t>3</t>
    </r>
    <r>
      <rPr>
        <sz val="8"/>
        <color indexed="8"/>
        <rFont val="Arial"/>
        <family val="2"/>
      </rPr>
      <t xml:space="preserve"> Source: OECD</t>
    </r>
  </si>
  <si>
    <t>2015</t>
  </si>
  <si>
    <r>
      <t>Public sector current budget deficit, £bn</t>
    </r>
    <r>
      <rPr>
        <vertAlign val="superscript"/>
        <sz val="8"/>
        <rFont val="Arial"/>
        <family val="2"/>
      </rPr>
      <t>3</t>
    </r>
  </si>
  <si>
    <r>
      <t>Public sector net borrowing, £bn</t>
    </r>
    <r>
      <rPr>
        <vertAlign val="superscript"/>
        <sz val="8"/>
        <rFont val="Arial"/>
        <family val="2"/>
      </rPr>
      <t>3</t>
    </r>
  </si>
  <si>
    <r>
      <t>Public sector net debt, % of GDP</t>
    </r>
    <r>
      <rPr>
        <vertAlign val="superscript"/>
        <sz val="8"/>
        <rFont val="Arial"/>
        <family val="2"/>
      </rPr>
      <t>3,4</t>
    </r>
  </si>
  <si>
    <r>
      <t>TABLE 26 - WORLD LONG-TERM INTEREST RATES</t>
    </r>
    <r>
      <rPr>
        <b/>
        <vertAlign val="superscript"/>
        <sz val="10"/>
        <rFont val="Gill Sans"/>
        <family val="0"/>
      </rPr>
      <t>1</t>
    </r>
  </si>
  <si>
    <r>
      <t>Average earnings growth, %</t>
    </r>
    <r>
      <rPr>
        <vertAlign val="superscript"/>
        <sz val="8"/>
        <rFont val="Arial"/>
        <family val="2"/>
      </rPr>
      <t>1</t>
    </r>
  </si>
  <si>
    <r>
      <t>Halifax house prices</t>
    </r>
    <r>
      <rPr>
        <vertAlign val="superscript"/>
        <sz val="8"/>
        <rFont val="Arial"/>
        <family val="2"/>
      </rPr>
      <t>2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(YoY)</t>
    </r>
  </si>
  <si>
    <t>July</t>
  </si>
  <si>
    <t>EBFT / YBHA</t>
  </si>
  <si>
    <t>2015-16</t>
  </si>
  <si>
    <r>
      <t xml:space="preserve">4 </t>
    </r>
    <r>
      <rPr>
        <sz val="8"/>
        <rFont val="Arial"/>
        <family val="2"/>
      </rPr>
      <t>Amount outstanding as a %of GDP, at market prices</t>
    </r>
  </si>
  <si>
    <r>
      <t xml:space="preserve">1 </t>
    </r>
    <r>
      <rPr>
        <sz val="8"/>
        <color indexed="8"/>
        <rFont val="Arial"/>
        <family val="2"/>
      </rPr>
      <t>Including bonuses</t>
    </r>
  </si>
  <si>
    <t>15Q2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</si>
  <si>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Halifax report annual change as 3m on 3m a year earlier</t>
    </r>
  </si>
  <si>
    <r>
      <t>3</t>
    </r>
    <r>
      <rPr>
        <sz val="8"/>
        <rFont val="Arial"/>
        <family val="2"/>
      </rPr>
      <t xml:space="preserve"> Excluding public sector banks</t>
    </r>
  </si>
  <si>
    <t>MV3I</t>
  </si>
  <si>
    <r>
      <t>% change</t>
    </r>
    <r>
      <rPr>
        <vertAlign val="superscript"/>
        <sz val="10"/>
        <rFont val="Gill Sans"/>
        <family val="0"/>
      </rPr>
      <t>3</t>
    </r>
  </si>
  <si>
    <r>
      <t>YonY%</t>
    </r>
    <r>
      <rPr>
        <vertAlign val="superscript"/>
        <sz val="10"/>
        <rFont val="Gill Sans"/>
        <family val="0"/>
      </rPr>
      <t>2</t>
    </r>
  </si>
  <si>
    <r>
      <t>Housing transactions</t>
    </r>
    <r>
      <rPr>
        <vertAlign val="superscript"/>
        <sz val="10"/>
        <rFont val="Gill Sans"/>
        <family val="0"/>
      </rPr>
      <t>1</t>
    </r>
  </si>
  <si>
    <r>
      <t>% change</t>
    </r>
    <r>
      <rPr>
        <vertAlign val="superscript"/>
        <sz val="10"/>
        <rFont val="Gill Sans"/>
        <family val="0"/>
      </rPr>
      <t>2</t>
    </r>
  </si>
  <si>
    <r>
      <t>(nsa, '000s)</t>
    </r>
    <r>
      <rPr>
        <vertAlign val="superscript"/>
        <sz val="10"/>
        <rFont val="Gill Sans"/>
        <family val="0"/>
      </rPr>
      <t>3</t>
    </r>
  </si>
  <si>
    <r>
      <t>nsa, '000s</t>
    </r>
    <r>
      <rPr>
        <vertAlign val="superscript"/>
        <sz val="10"/>
        <rFont val="Gill Sans"/>
        <family val="0"/>
      </rPr>
      <t>3</t>
    </r>
  </si>
  <si>
    <r>
      <t>3MonY</t>
    </r>
    <r>
      <rPr>
        <vertAlign val="superscript"/>
        <sz val="10"/>
        <rFont val="Arial"/>
        <family val="2"/>
      </rPr>
      <t>4</t>
    </r>
  </si>
  <si>
    <r>
      <t xml:space="preserve">TABLE 16a - WORLD INFLATION </t>
    </r>
    <r>
      <rPr>
        <b/>
        <vertAlign val="superscript"/>
        <sz val="10"/>
        <rFont val="Gill Sans"/>
        <family val="2"/>
      </rPr>
      <t>1</t>
    </r>
  </si>
  <si>
    <r>
      <t>TABLE 19a - WORLD OUTPUT - GROWTH OF REAL GDP</t>
    </r>
    <r>
      <rPr>
        <b/>
        <vertAlign val="superscript"/>
        <sz val="10"/>
        <rFont val="Gill Sans"/>
        <family val="2"/>
      </rPr>
      <t>1</t>
    </r>
  </si>
  <si>
    <r>
      <t>TABLE 19b - WORLD OUTPUT - GROWTH OF REAL GDP</t>
    </r>
    <r>
      <rPr>
        <b/>
        <vertAlign val="superscript"/>
        <sz val="10"/>
        <rFont val="Gill Sans"/>
        <family val="2"/>
      </rPr>
      <t>1</t>
    </r>
  </si>
  <si>
    <r>
      <t>TABLE 20a - WORLD GROWTH OF INDUSTRIAL PRODUCTION</t>
    </r>
    <r>
      <rPr>
        <b/>
        <vertAlign val="superscript"/>
        <sz val="10"/>
        <rFont val="Gill Sans"/>
        <family val="2"/>
      </rPr>
      <t>1</t>
    </r>
  </si>
  <si>
    <t>TABLE 21a - UNIT LABOUR COSTS IN MANUFACTURING, IN</t>
  </si>
  <si>
    <r>
      <t>TABLE 20b - WORLD GROWTH OF INDUSTRIAL PRODUCTION</t>
    </r>
    <r>
      <rPr>
        <b/>
        <vertAlign val="superscript"/>
        <sz val="10"/>
        <rFont val="Gill Sans"/>
        <family val="2"/>
      </rPr>
      <t>1</t>
    </r>
  </si>
  <si>
    <t>TABLE 21b - UNIT LABOUR COSTS IN MANUFACTURING, IN</t>
  </si>
  <si>
    <t>TABLE 22a - WORLD STANDARDISED UNEMPLOYMENT RATES</t>
  </si>
  <si>
    <t>UK: MPC Announce Rate</t>
  </si>
  <si>
    <t>UK: GDP (Q3)</t>
  </si>
  <si>
    <t xml:space="preserve">Editor and distributor: Sean Martin </t>
  </si>
  <si>
    <t>UK data (tables 1-14) compiled by Sean Martin</t>
  </si>
  <si>
    <t>International Tables 15-27b compiled by Craig Tester</t>
  </si>
  <si>
    <t>August</t>
  </si>
  <si>
    <r>
      <t>Producer prices</t>
    </r>
    <r>
      <rPr>
        <b/>
        <vertAlign val="superscript"/>
        <sz val="10"/>
        <rFont val="Gill Sans"/>
        <family val="0"/>
      </rPr>
      <t>1</t>
    </r>
  </si>
  <si>
    <r>
      <t>Earnings</t>
    </r>
    <r>
      <rPr>
        <b/>
        <vertAlign val="superscript"/>
        <sz val="10"/>
        <rFont val="Gill Sans"/>
        <family val="0"/>
      </rPr>
      <t>2,4</t>
    </r>
  </si>
  <si>
    <r>
      <t>Public</t>
    </r>
    <r>
      <rPr>
        <vertAlign val="superscript"/>
        <sz val="10"/>
        <rFont val="Gill Sans"/>
        <family val="0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</si>
  <si>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Producer prices not seasonally adjusted.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</si>
  <si>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Whole economy including bonuses. Private/public ex bonuses. Monthly figures: 3 month YoY average.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</si>
  <si>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Public earnings excluding financial services.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</si>
  <si>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From 19 January 2011 this has changed to the Average Weekly Earnings series, as this is now the headline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</si>
  <si>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Non-profit institutions serving households.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</si>
  <si>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Gross fixed capital formation.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</si>
  <si>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Goods and services.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</si>
  <si>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GDP at constant (2011) market prices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</si>
  <si>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Source SMMT, not seasonally adjusted.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</si>
  <si>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Period on Period. Monthly growth rate is latest 3 months compared to same 3 months a year earlier.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</si>
  <si>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Real household disposable income: % change on a year earlier.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</si>
  <si>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GfK Consumer Confidence Aggregate Level.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</si>
  <si>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LR average (taken from 1982) is -10 points.</t>
    </r>
  </si>
  <si>
    <r>
      <t>NPISH</t>
    </r>
    <r>
      <rPr>
        <vertAlign val="superscript"/>
        <sz val="10"/>
        <rFont val="Arial"/>
        <family val="2"/>
      </rPr>
      <t>1</t>
    </r>
  </si>
  <si>
    <r>
      <t>GFCF</t>
    </r>
    <r>
      <rPr>
        <vertAlign val="superscript"/>
        <sz val="10"/>
        <rFont val="Arial"/>
        <family val="2"/>
      </rPr>
      <t>2</t>
    </r>
  </si>
  <si>
    <r>
      <t>Exports</t>
    </r>
    <r>
      <rPr>
        <vertAlign val="superscript"/>
        <sz val="10"/>
        <rFont val="Arial"/>
        <family val="2"/>
      </rPr>
      <t>3</t>
    </r>
  </si>
  <si>
    <r>
      <t>Imports</t>
    </r>
    <r>
      <rPr>
        <vertAlign val="superscript"/>
        <sz val="10"/>
        <rFont val="Arial"/>
        <family val="2"/>
      </rPr>
      <t>3</t>
    </r>
  </si>
  <si>
    <r>
      <t>Real GDP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</si>
  <si>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Particulars delivered (sa). Source: HMRC.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</si>
  <si>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Changes are yr/yr (annual data) or latest month on the same month a year earlier (monthly data), Halifax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</si>
  <si>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June represents 3 months to June (England only). Source: DCLG.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</si>
  <si>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3 months on the same 3 months a year earlier.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</si>
  <si>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CBI Industrial Trends Survey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</si>
  <si>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Taken from the BCC Quarterly Economic Survey. Balance is percentage difference between negative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</si>
  <si>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% balance of confidence in service profitability.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</si>
  <si>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% balance of confidence in manufacturing profitability.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</si>
  <si>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Monthly figures are a 3-month average and are shown against the final month in each period.  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</si>
  <si>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HICP Index starting points: 1996: EC15, G, 1991: IT, FR, prior to this consumer or retail price used.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</si>
  <si>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Brazil, Russia, India, China (BRIC) data is weighted using annual PPP weights.</t>
    </r>
  </si>
  <si>
    <r>
      <t xml:space="preserve">Brazil </t>
    </r>
    <r>
      <rPr>
        <vertAlign val="superscript"/>
        <sz val="10"/>
        <rFont val="Gill Sans"/>
        <family val="0"/>
      </rPr>
      <t>3</t>
    </r>
  </si>
  <si>
    <r>
      <t xml:space="preserve">Russia </t>
    </r>
    <r>
      <rPr>
        <vertAlign val="superscript"/>
        <sz val="10"/>
        <rFont val="Gill Sans"/>
        <family val="0"/>
      </rPr>
      <t>3</t>
    </r>
  </si>
  <si>
    <r>
      <t xml:space="preserve">India </t>
    </r>
    <r>
      <rPr>
        <vertAlign val="superscript"/>
        <sz val="10"/>
        <color indexed="8"/>
        <rFont val="Gill Sans"/>
        <family val="0"/>
      </rPr>
      <t>3</t>
    </r>
  </si>
  <si>
    <r>
      <t>China</t>
    </r>
    <r>
      <rPr>
        <vertAlign val="superscript"/>
        <sz val="10"/>
        <rFont val="Gill Sans"/>
        <family val="0"/>
      </rPr>
      <t xml:space="preserve"> 3</t>
    </r>
  </si>
  <si>
    <r>
      <t xml:space="preserve">Arg </t>
    </r>
    <r>
      <rPr>
        <vertAlign val="superscript"/>
        <sz val="10"/>
        <rFont val="Gill Sans"/>
        <family val="0"/>
      </rPr>
      <t>3</t>
    </r>
  </si>
  <si>
    <r>
      <t xml:space="preserve">Mex </t>
    </r>
    <r>
      <rPr>
        <vertAlign val="superscript"/>
        <sz val="10"/>
        <rFont val="Gill Sans"/>
        <family val="0"/>
      </rPr>
      <t>3</t>
    </r>
  </si>
  <si>
    <r>
      <t xml:space="preserve">Nig </t>
    </r>
    <r>
      <rPr>
        <vertAlign val="superscript"/>
        <sz val="10"/>
        <rFont val="Gill Sans"/>
        <family val="0"/>
      </rPr>
      <t>3</t>
    </r>
  </si>
  <si>
    <r>
      <t xml:space="preserve">Australia </t>
    </r>
    <r>
      <rPr>
        <vertAlign val="superscript"/>
        <sz val="10"/>
        <rFont val="Gill Sans"/>
        <family val="0"/>
      </rPr>
      <t>3</t>
    </r>
  </si>
  <si>
    <r>
      <t xml:space="preserve">NZ </t>
    </r>
    <r>
      <rPr>
        <vertAlign val="superscript"/>
        <sz val="10"/>
        <rFont val="Gill Sans"/>
        <family val="0"/>
      </rPr>
      <t>3</t>
    </r>
  </si>
  <si>
    <r>
      <t>World</t>
    </r>
    <r>
      <rPr>
        <vertAlign val="superscript"/>
        <sz val="10"/>
        <rFont val="Gill Sans"/>
        <family val="0"/>
      </rPr>
      <t xml:space="preserve"> 3</t>
    </r>
  </si>
  <si>
    <t>US: GDP (Q3)</t>
  </si>
  <si>
    <t>UK: Manufacturing PMI (Oct)</t>
  </si>
  <si>
    <t>UK: Construction PMI (Oct)</t>
  </si>
  <si>
    <t>UK: Services PMI (Oct)</t>
  </si>
  <si>
    <t xml:space="preserve">UK: BoE Inflation Report </t>
  </si>
  <si>
    <t>UK: Trade (Sep)</t>
  </si>
  <si>
    <t>UK: Index of Production (Sep)</t>
  </si>
  <si>
    <t>US: Change in Non-farm Payrolls (Oct)</t>
  </si>
  <si>
    <t>UK: Labour Market Statistics (Sep)</t>
  </si>
  <si>
    <t>EA: GDP (Q3)</t>
  </si>
  <si>
    <t>UK: CPI (Oct)</t>
  </si>
  <si>
    <t>US: CPI (Oct)</t>
  </si>
  <si>
    <t>UK: Retail Sales (Oct)</t>
  </si>
  <si>
    <t>UK: Public Sector Finances (Oct)</t>
  </si>
  <si>
    <t>UK: GfK Consumer Confidence (Nov)</t>
  </si>
  <si>
    <t>September</t>
  </si>
  <si>
    <r>
      <t xml:space="preserve">   Latest</t>
    </r>
    <r>
      <rPr>
        <i/>
        <vertAlign val="superscript"/>
        <sz val="8"/>
        <rFont val="Arial"/>
        <family val="2"/>
      </rPr>
      <t>5</t>
    </r>
  </si>
  <si>
    <t>2012=100</t>
  </si>
  <si>
    <r>
      <t>index</t>
    </r>
    <r>
      <rPr>
        <i/>
        <vertAlign val="superscript"/>
        <sz val="10"/>
        <rFont val="Gill Sans"/>
        <family val="0"/>
      </rPr>
      <t>1</t>
    </r>
  </si>
  <si>
    <r>
      <t>YonY</t>
    </r>
    <r>
      <rPr>
        <i/>
        <vertAlign val="superscript"/>
        <sz val="10"/>
        <rFont val="Gill Sans"/>
        <family val="0"/>
      </rPr>
      <t>1</t>
    </r>
  </si>
  <si>
    <r>
      <t>MonM</t>
    </r>
    <r>
      <rPr>
        <i/>
        <vertAlign val="superscript"/>
        <sz val="10"/>
        <rFont val="Gill Sans"/>
        <family val="0"/>
      </rPr>
      <t>1</t>
    </r>
  </si>
  <si>
    <t>15Q3</t>
  </si>
  <si>
    <t>3m to September</t>
  </si>
  <si>
    <t>3m to August</t>
  </si>
  <si>
    <t xml:space="preserve">November </t>
  </si>
  <si>
    <t>December</t>
  </si>
  <si>
    <t>UK: Manufacturing PMI (Nov)</t>
  </si>
  <si>
    <t>UK: Construction PMI (Nov)</t>
  </si>
  <si>
    <t>EA: CPI Flash estimate (Nov)</t>
  </si>
  <si>
    <t>UK: Services PMI (Nov)</t>
  </si>
  <si>
    <t xml:space="preserve">EA: ECB announce main refinancing rate </t>
  </si>
  <si>
    <t xml:space="preserve">EA: GDP (Q3) </t>
  </si>
  <si>
    <t>US: Change in Non-farm Payrolls (Nov)</t>
  </si>
  <si>
    <t>UK: Index of Production (Oct)</t>
  </si>
  <si>
    <t>UK: Trade (Oct)</t>
  </si>
  <si>
    <t xml:space="preserve">Tue </t>
  </si>
  <si>
    <t>UK: CPI (Nov)</t>
  </si>
  <si>
    <t>US: CPI (Nov)</t>
  </si>
  <si>
    <t>UK: Labour Market Statistics (Oct)</t>
  </si>
  <si>
    <t xml:space="preserve">US: FOMC announce Rate Decision  </t>
  </si>
  <si>
    <t>UK: Retail Sales (Nov)</t>
  </si>
  <si>
    <t>UK: Public Sector Finances (Nov)</t>
  </si>
  <si>
    <t>UK: Business Investment (Q3)</t>
  </si>
  <si>
    <t>UK: Index of Services (Oct)</t>
  </si>
  <si>
    <t>Please turn over for November</t>
  </si>
  <si>
    <t>E-mail: Sean.Martin@HMTreasury.gsi.gov.uk</t>
  </si>
  <si>
    <t>Contact: Craig.Tester@HMTreasury.gsi.gov.uk</t>
  </si>
  <si>
    <t>UK: Index of Services (Sep)</t>
  </si>
  <si>
    <r>
      <t>5</t>
    </r>
    <r>
      <rPr>
        <sz val="8"/>
        <color indexed="8"/>
        <rFont val="Arial"/>
        <family val="2"/>
      </rPr>
      <t xml:space="preserve"> 27 October</t>
    </r>
  </si>
  <si>
    <t>COMPONENTS OF DEMAND - £bn, 2012 prices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</si>
</sst>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0.00_)"/>
    <numFmt numFmtId="168" formatCode="0.0______"/>
    <numFmt numFmtId="169" formatCode="#,##0\ \ \ \ "/>
    <numFmt numFmtId="170" formatCode="0.0\ \ \ \ "/>
    <numFmt numFmtId="171" formatCode="0.0\ \ \ \ \ \ "/>
    <numFmt numFmtId="172" formatCode="0.0\ \ \ \ \ \ \ "/>
    <numFmt numFmtId="173" formatCode="0_)"/>
    <numFmt numFmtId="174" formatCode="0.0\ \ "/>
    <numFmt numFmtId="175" formatCode="0.0\ \ \ "/>
    <numFmt numFmtId="176" formatCode="#,##0.0"/>
    <numFmt numFmtId="177" formatCode="0.0\ \ \ \ \ \ \ \ "/>
    <numFmt numFmtId="178" formatCode="#,##0\ \ "/>
    <numFmt numFmtId="179" formatCode="0.0\ \ \ \ \ "/>
    <numFmt numFmtId="180" formatCode="0.00\ \ \ \ \ \ \ \ \ \ \ "/>
    <numFmt numFmtId="181" formatCode="0.0\ \ \ \ \ \ \ \ \ \ \ "/>
    <numFmt numFmtId="182" formatCode="0.00\ \ \ \ \ \ \ \ \ "/>
    <numFmt numFmtId="183" formatCode="0\ \ \ "/>
    <numFmt numFmtId="184" formatCode="0.0%"/>
    <numFmt numFmtId="185" formatCode="dd\ mmm"/>
    <numFmt numFmtId="186" formatCode="0.000"/>
    <numFmt numFmtId="187" formatCode="#,###,"/>
    <numFmt numFmtId="188" formatCode="#,"/>
    <numFmt numFmtId="189" formatCode="dd\ mmmm\ yyyy"/>
    <numFmt numFmtId="190" formatCode="&quot;-&quot;####"/>
    <numFmt numFmtId="191" formatCode="[$-809]dd\ mmmm\ yyyy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0.00000000000000000"/>
    <numFmt numFmtId="212" formatCode="#.0,"/>
    <numFmt numFmtId="213" formatCode="#,##0.0;\-#,##0.0"/>
    <numFmt numFmtId="214" formatCode="_-* #,##0.000_-;\-* #,##0.000_-;_-* &quot;-&quot;??_-;_-@_-"/>
    <numFmt numFmtId="215" formatCode="_-* #,##0.0000_-;\-* #,##0.0000_-;_-* &quot;-&quot;??_-;_-@_-"/>
    <numFmt numFmtId="216" formatCode="_-* #,##0.0_-;\-* #,##0.0_-;_-* &quot;-&quot;??_-;_-@_-"/>
  </numFmts>
  <fonts count="1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Gill Sans"/>
      <family val="2"/>
    </font>
    <font>
      <b/>
      <sz val="8"/>
      <color indexed="8"/>
      <name val="Gill Sans"/>
      <family val="2"/>
    </font>
    <font>
      <sz val="8"/>
      <name val="Times New Roman"/>
      <family val="1"/>
    </font>
    <font>
      <sz val="18"/>
      <color indexed="8"/>
      <name val="Gill Sans"/>
      <family val="2"/>
    </font>
    <font>
      <i/>
      <sz val="18"/>
      <color indexed="8"/>
      <name val="Gill Sans"/>
      <family val="2"/>
    </font>
    <font>
      <b/>
      <sz val="8"/>
      <name val="Arial"/>
      <family val="2"/>
    </font>
    <font>
      <b/>
      <sz val="26"/>
      <color indexed="8"/>
      <name val="Arial"/>
      <family val="2"/>
    </font>
    <font>
      <b/>
      <sz val="28"/>
      <color indexed="8"/>
      <name val="Gill Sans"/>
      <family val="0"/>
    </font>
    <font>
      <b/>
      <sz val="18"/>
      <color indexed="8"/>
      <name val="Gill Sans"/>
      <family val="2"/>
    </font>
    <font>
      <vertAlign val="superscript"/>
      <sz val="18"/>
      <color indexed="8"/>
      <name val="Gill Sans"/>
      <family val="2"/>
    </font>
    <font>
      <b/>
      <sz val="22"/>
      <color indexed="8"/>
      <name val="Gill Sans"/>
      <family val="0"/>
    </font>
    <font>
      <vertAlign val="superscript"/>
      <sz val="8"/>
      <color indexed="8"/>
      <name val="Gill Sans"/>
      <family val="2"/>
    </font>
    <font>
      <b/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Gill Sans"/>
      <family val="2"/>
    </font>
    <font>
      <sz val="8"/>
      <name val="Gill Sans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6"/>
      <name val="Gill Sans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Gill Sans"/>
      <family val="2"/>
    </font>
    <font>
      <b/>
      <vertAlign val="superscript"/>
      <sz val="10"/>
      <name val="Gill Sans"/>
      <family val="2"/>
    </font>
    <font>
      <sz val="10"/>
      <name val="Gill Sans"/>
      <family val="2"/>
    </font>
    <font>
      <b/>
      <i/>
      <sz val="10"/>
      <name val="Gill Sans"/>
      <family val="2"/>
    </font>
    <font>
      <u val="single"/>
      <sz val="10"/>
      <name val="Gill Sans"/>
      <family val="0"/>
    </font>
    <font>
      <vertAlign val="superscript"/>
      <sz val="10"/>
      <name val="Gill Sans"/>
      <family val="2"/>
    </font>
    <font>
      <i/>
      <sz val="10"/>
      <name val="Gill Sans"/>
      <family val="0"/>
    </font>
    <font>
      <vertAlign val="superscript"/>
      <sz val="10"/>
      <name val="Arial"/>
      <family val="2"/>
    </font>
    <font>
      <sz val="10"/>
      <color indexed="8"/>
      <name val="Gill Sans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Gill Sans"/>
      <family val="0"/>
    </font>
    <font>
      <b/>
      <i/>
      <sz val="10"/>
      <name val="Gill Sans MT"/>
      <family val="2"/>
    </font>
    <font>
      <sz val="20"/>
      <name val="Arial"/>
      <family val="2"/>
    </font>
    <font>
      <vertAlign val="superscript"/>
      <sz val="8"/>
      <name val="Gill Sans"/>
      <family val="0"/>
    </font>
    <font>
      <b/>
      <i/>
      <vertAlign val="superscript"/>
      <sz val="9"/>
      <name val="Gill Sans"/>
      <family val="0"/>
    </font>
    <font>
      <vertAlign val="superscript"/>
      <sz val="9"/>
      <name val="Gill Sans"/>
      <family val="0"/>
    </font>
    <font>
      <b/>
      <vertAlign val="superscript"/>
      <sz val="9"/>
      <name val="Gill Sans"/>
      <family val="0"/>
    </font>
    <font>
      <vertAlign val="superscript"/>
      <sz val="9"/>
      <color indexed="8"/>
      <name val="Gill Sans"/>
      <family val="0"/>
    </font>
    <font>
      <sz val="14"/>
      <color indexed="8"/>
      <name val="Gill Sans"/>
      <family val="0"/>
    </font>
    <font>
      <vertAlign val="superscript"/>
      <sz val="11"/>
      <name val="Gill Sans"/>
      <family val="0"/>
    </font>
    <font>
      <sz val="7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4"/>
      <color indexed="9"/>
      <name val="Arial"/>
      <family val="2"/>
    </font>
    <font>
      <sz val="9"/>
      <name val="Gill Sans"/>
      <family val="0"/>
    </font>
    <font>
      <vertAlign val="superscript"/>
      <sz val="10"/>
      <color indexed="8"/>
      <name val="Gill Sans"/>
      <family val="0"/>
    </font>
    <font>
      <i/>
      <vertAlign val="superscript"/>
      <sz val="8"/>
      <name val="Arial"/>
      <family val="2"/>
    </font>
    <font>
      <i/>
      <vertAlign val="superscript"/>
      <sz val="10"/>
      <name val="Gill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i/>
      <sz val="10"/>
      <color rgb="FF000000"/>
      <name val="Gill Sans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4"/>
      <color rgb="FFFFFFFF"/>
      <name val="Arial"/>
      <family val="2"/>
    </font>
    <font>
      <b/>
      <sz val="16"/>
      <color rgb="FF00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Gill Sans"/>
      <family val="2"/>
    </font>
    <font>
      <b/>
      <u val="single"/>
      <sz val="8"/>
      <color rgb="FF000000"/>
      <name val="Arial"/>
      <family val="2"/>
    </font>
    <font>
      <sz val="11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73" fontId="3" fillId="0" borderId="0">
      <alignment/>
      <protection/>
    </xf>
    <xf numFmtId="0" fontId="4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7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20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79" fontId="29" fillId="0" borderId="0" xfId="68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1" fontId="23" fillId="0" borderId="0" xfId="62" applyNumberFormat="1" applyFont="1" applyBorder="1" applyAlignment="1" applyProtection="1">
      <alignment horizontal="left" vertical="center" wrapText="1"/>
      <protection locked="0"/>
    </xf>
    <xf numFmtId="174" fontId="14" fillId="0" borderId="0" xfId="66" applyNumberFormat="1" applyFont="1" applyBorder="1" applyAlignment="1" applyProtection="1">
      <alignment/>
      <protection locked="0"/>
    </xf>
    <xf numFmtId="174" fontId="14" fillId="0" borderId="0" xfId="66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5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175" fontId="6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Border="1" applyAlignment="1" applyProtection="1">
      <alignment horizontal="right"/>
      <protection/>
    </xf>
    <xf numFmtId="166" fontId="14" fillId="0" borderId="0" xfId="64" applyNumberFormat="1" applyFont="1" applyFill="1" applyBorder="1" applyProtection="1">
      <alignment/>
      <protection/>
    </xf>
    <xf numFmtId="167" fontId="14" fillId="0" borderId="0" xfId="64" applyNumberFormat="1" applyFont="1" applyFill="1" applyBorder="1" applyProtection="1">
      <alignment/>
      <protection/>
    </xf>
    <xf numFmtId="167" fontId="29" fillId="0" borderId="0" xfId="64" applyNumberFormat="1" applyFont="1" applyFill="1" applyBorder="1" applyProtection="1">
      <alignment/>
      <protection/>
    </xf>
    <xf numFmtId="166" fontId="29" fillId="0" borderId="0" xfId="64" applyNumberFormat="1" applyFont="1" applyFill="1" applyBorder="1" applyProtection="1">
      <alignment/>
      <protection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1" xfId="0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/>
      <protection/>
    </xf>
    <xf numFmtId="164" fontId="6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1" fontId="23" fillId="0" borderId="11" xfId="62" applyNumberFormat="1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horizontal="left"/>
      <protection/>
    </xf>
    <xf numFmtId="164" fontId="27" fillId="0" borderId="11" xfId="0" applyNumberFormat="1" applyFont="1" applyFill="1" applyBorder="1" applyAlignment="1" applyProtection="1">
      <alignment horizontal="center"/>
      <protection/>
    </xf>
    <xf numFmtId="170" fontId="6" fillId="0" borderId="11" xfId="0" applyNumberFormat="1" applyFont="1" applyFill="1" applyBorder="1" applyAlignment="1" applyProtection="1">
      <alignment/>
      <protection/>
    </xf>
    <xf numFmtId="49" fontId="22" fillId="0" borderId="10" xfId="0" applyNumberFormat="1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 locked="0"/>
    </xf>
    <xf numFmtId="174" fontId="14" fillId="0" borderId="11" xfId="66" applyNumberFormat="1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left"/>
      <protection/>
    </xf>
    <xf numFmtId="170" fontId="6" fillId="0" borderId="0" xfId="0" applyNumberFormat="1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" fontId="25" fillId="33" borderId="10" xfId="62" applyNumberFormat="1" applyFont="1" applyFill="1" applyBorder="1" applyAlignment="1" applyProtection="1">
      <alignment horizontal="left"/>
      <protection locked="0"/>
    </xf>
    <xf numFmtId="0" fontId="26" fillId="0" borderId="10" xfId="68" applyNumberFormat="1" applyFont="1" applyBorder="1" applyAlignment="1" applyProtection="1">
      <alignment horizontal="left"/>
      <protection locked="0"/>
    </xf>
    <xf numFmtId="0" fontId="26" fillId="0" borderId="10" xfId="68" applyNumberFormat="1" applyFont="1" applyBorder="1" applyAlignment="1" applyProtection="1" quotePrefix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49" fontId="22" fillId="0" borderId="11" xfId="0" applyNumberFormat="1" applyFont="1" applyFill="1" applyBorder="1" applyAlignment="1" applyProtection="1">
      <alignment horizontal="left"/>
      <protection/>
    </xf>
    <xf numFmtId="49" fontId="22" fillId="0" borderId="10" xfId="0" applyNumberFormat="1" applyFont="1" applyFill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 horizontal="right"/>
      <protection/>
    </xf>
    <xf numFmtId="165" fontId="23" fillId="0" borderId="0" xfId="66" applyFont="1" applyBorder="1" applyAlignment="1" applyProtection="1">
      <alignment horizontal="left"/>
      <protection locked="0"/>
    </xf>
    <xf numFmtId="165" fontId="23" fillId="0" borderId="11" xfId="66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/>
      <protection/>
    </xf>
    <xf numFmtId="0" fontId="23" fillId="0" borderId="10" xfId="68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49" fontId="23" fillId="0" borderId="10" xfId="0" applyNumberFormat="1" applyFont="1" applyFill="1" applyBorder="1" applyAlignment="1" applyProtection="1">
      <alignment horizontal="left"/>
      <protection/>
    </xf>
    <xf numFmtId="0" fontId="31" fillId="0" borderId="11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49" fontId="23" fillId="0" borderId="10" xfId="64" applyNumberFormat="1" applyFont="1" applyFill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Continuous"/>
      <protection/>
    </xf>
    <xf numFmtId="0" fontId="8" fillId="0" borderId="15" xfId="0" applyFont="1" applyBorder="1" applyAlignment="1" applyProtection="1">
      <alignment horizontal="centerContinuous"/>
      <protection/>
    </xf>
    <xf numFmtId="0" fontId="8" fillId="0" borderId="16" xfId="0" applyFont="1" applyBorder="1" applyAlignment="1" applyProtection="1">
      <alignment horizontal="centerContinuous"/>
      <protection/>
    </xf>
    <xf numFmtId="0" fontId="14" fillId="0" borderId="15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Continuous"/>
      <protection/>
    </xf>
    <xf numFmtId="0" fontId="28" fillId="0" borderId="15" xfId="0" applyFont="1" applyBorder="1" applyAlignment="1" applyProtection="1">
      <alignment horizontal="centerContinuous"/>
      <protection/>
    </xf>
    <xf numFmtId="0" fontId="28" fillId="0" borderId="16" xfId="0" applyFont="1" applyBorder="1" applyAlignment="1" applyProtection="1">
      <alignment horizontal="centerContinuous"/>
      <protection/>
    </xf>
    <xf numFmtId="0" fontId="10" fillId="0" borderId="14" xfId="0" applyFont="1" applyFill="1" applyBorder="1" applyAlignment="1" applyProtection="1">
      <alignment horizontal="centerContinuous"/>
      <protection/>
    </xf>
    <xf numFmtId="0" fontId="31" fillId="0" borderId="15" xfId="0" applyFont="1" applyBorder="1" applyAlignment="1" applyProtection="1">
      <alignment horizontal="centerContinuous"/>
      <protection/>
    </xf>
    <xf numFmtId="164" fontId="28" fillId="0" borderId="15" xfId="0" applyNumberFormat="1" applyFont="1" applyBorder="1" applyAlignment="1" applyProtection="1">
      <alignment horizontal="centerContinuous"/>
      <protection/>
    </xf>
    <xf numFmtId="0" fontId="31" fillId="0" borderId="16" xfId="0" applyFont="1" applyBorder="1" applyAlignment="1" applyProtection="1">
      <alignment horizontal="centerContinuous"/>
      <protection/>
    </xf>
    <xf numFmtId="0" fontId="10" fillId="0" borderId="14" xfId="0" applyFont="1" applyBorder="1" applyAlignment="1" applyProtection="1">
      <alignment horizontal="centerContinuous"/>
      <protection locked="0"/>
    </xf>
    <xf numFmtId="0" fontId="10" fillId="0" borderId="14" xfId="65" applyFont="1" applyBorder="1" applyAlignment="1" applyProtection="1">
      <alignment horizontal="centerContinuous"/>
      <protection/>
    </xf>
    <xf numFmtId="171" fontId="11" fillId="0" borderId="15" xfId="62" applyNumberFormat="1" applyFont="1" applyBorder="1" applyAlignment="1" applyProtection="1">
      <alignment horizontal="centerContinuous"/>
      <protection locked="0"/>
    </xf>
    <xf numFmtId="0" fontId="31" fillId="0" borderId="15" xfId="0" applyFont="1" applyBorder="1" applyAlignment="1" applyProtection="1">
      <alignment horizontal="centerContinuous"/>
      <protection locked="0"/>
    </xf>
    <xf numFmtId="0" fontId="31" fillId="0" borderId="16" xfId="0" applyFont="1" applyBorder="1" applyAlignment="1" applyProtection="1">
      <alignment horizontal="centerContinuous"/>
      <protection locked="0"/>
    </xf>
    <xf numFmtId="0" fontId="31" fillId="0" borderId="15" xfId="0" applyFont="1" applyFill="1" applyBorder="1" applyAlignment="1" applyProtection="1">
      <alignment horizontal="centerContinuous"/>
      <protection/>
    </xf>
    <xf numFmtId="177" fontId="29" fillId="0" borderId="15" xfId="67" applyNumberFormat="1" applyFont="1" applyBorder="1" applyAlignment="1" applyProtection="1">
      <alignment horizontal="centerContinuous"/>
      <protection locked="0"/>
    </xf>
    <xf numFmtId="177" fontId="29" fillId="0" borderId="16" xfId="67" applyNumberFormat="1" applyFont="1" applyBorder="1" applyAlignment="1" applyProtection="1">
      <alignment horizontal="centerContinuous"/>
      <protection locked="0"/>
    </xf>
    <xf numFmtId="0" fontId="10" fillId="0" borderId="14" xfId="0" applyFont="1" applyBorder="1" applyAlignment="1" applyProtection="1">
      <alignment horizontal="centerContinuous"/>
      <protection/>
    </xf>
    <xf numFmtId="165" fontId="11" fillId="0" borderId="15" xfId="62" applyFont="1" applyBorder="1" applyAlignment="1" applyProtection="1">
      <alignment horizontal="centerContinuous"/>
      <protection/>
    </xf>
    <xf numFmtId="165" fontId="14" fillId="0" borderId="15" xfId="62" applyFont="1" applyBorder="1" applyAlignment="1" applyProtection="1">
      <alignment horizontal="centerContinuous"/>
      <protection/>
    </xf>
    <xf numFmtId="0" fontId="31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49" fontId="0" fillId="34" borderId="10" xfId="62" applyNumberFormat="1" applyFont="1" applyFill="1" applyBorder="1" applyAlignment="1" applyProtection="1">
      <alignment horizontal="centerContinuous"/>
      <protection/>
    </xf>
    <xf numFmtId="49" fontId="44" fillId="34" borderId="0" xfId="62" applyNumberFormat="1" applyFont="1" applyFill="1" applyBorder="1" applyAlignment="1" applyProtection="1">
      <alignment horizontal="centerContinuous"/>
      <protection/>
    </xf>
    <xf numFmtId="49" fontId="34" fillId="34" borderId="10" xfId="62" applyNumberFormat="1" applyFont="1" applyFill="1" applyBorder="1" applyAlignment="1" applyProtection="1">
      <alignment horizontal="centerContinuous"/>
      <protection/>
    </xf>
    <xf numFmtId="49" fontId="0" fillId="34" borderId="17" xfId="62" applyNumberFormat="1" applyFont="1" applyFill="1" applyBorder="1" applyAlignment="1" applyProtection="1">
      <alignment horizontal="left"/>
      <protection/>
    </xf>
    <xf numFmtId="164" fontId="0" fillId="0" borderId="18" xfId="62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Fill="1" applyBorder="1" applyAlignment="1" applyProtection="1">
      <alignment horizontal="center"/>
      <protection/>
    </xf>
    <xf numFmtId="176" fontId="0" fillId="0" borderId="0" xfId="62" applyNumberFormat="1" applyFont="1" applyFill="1" applyBorder="1" applyAlignment="1" applyProtection="1">
      <alignment horizontal="center"/>
      <protection/>
    </xf>
    <xf numFmtId="164" fontId="0" fillId="0" borderId="0" xfId="62" applyNumberFormat="1" applyFont="1" applyFill="1" applyBorder="1" applyAlignment="1" applyProtection="1">
      <alignment horizontal="center"/>
      <protection/>
    </xf>
    <xf numFmtId="164" fontId="39" fillId="0" borderId="11" xfId="0" applyNumberFormat="1" applyFont="1" applyFill="1" applyBorder="1" applyAlignment="1" applyProtection="1">
      <alignment horizontal="center"/>
      <protection/>
    </xf>
    <xf numFmtId="176" fontId="39" fillId="0" borderId="18" xfId="0" applyNumberFormat="1" applyFont="1" applyFill="1" applyBorder="1" applyAlignment="1" applyProtection="1">
      <alignment horizontal="center"/>
      <protection/>
    </xf>
    <xf numFmtId="176" fontId="3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6" fontId="0" fillId="34" borderId="19" xfId="62" applyNumberFormat="1" applyFont="1" applyFill="1" applyBorder="1" applyAlignment="1" applyProtection="1">
      <alignment horizontal="center"/>
      <protection/>
    </xf>
    <xf numFmtId="3" fontId="0" fillId="0" borderId="0" xfId="62" applyNumberFormat="1" applyFont="1" applyFill="1" applyBorder="1" applyAlignment="1" applyProtection="1">
      <alignment horizontal="center"/>
      <protection/>
    </xf>
    <xf numFmtId="164" fontId="0" fillId="0" borderId="11" xfId="62" applyNumberFormat="1" applyFont="1" applyFill="1" applyBorder="1" applyAlignment="1" applyProtection="1">
      <alignment horizontal="center"/>
      <protection/>
    </xf>
    <xf numFmtId="3" fontId="39" fillId="0" borderId="0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/>
      <protection/>
    </xf>
    <xf numFmtId="175" fontId="39" fillId="0" borderId="0" xfId="0" applyNumberFormat="1" applyFont="1" applyFill="1" applyBorder="1" applyAlignment="1" applyProtection="1">
      <alignment/>
      <protection/>
    </xf>
    <xf numFmtId="183" fontId="39" fillId="0" borderId="11" xfId="0" applyNumberFormat="1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 horizontal="centerContinuous"/>
      <protection/>
    </xf>
    <xf numFmtId="0" fontId="42" fillId="0" borderId="15" xfId="0" applyFont="1" applyFill="1" applyBorder="1" applyAlignment="1" applyProtection="1">
      <alignment horizontal="centerContinuous"/>
      <protection/>
    </xf>
    <xf numFmtId="0" fontId="42" fillId="0" borderId="16" xfId="0" applyFont="1" applyFill="1" applyBorder="1" applyAlignment="1" applyProtection="1">
      <alignment horizontal="centerContinuous"/>
      <protection/>
    </xf>
    <xf numFmtId="176" fontId="39" fillId="33" borderId="0" xfId="0" applyNumberFormat="1" applyFont="1" applyFill="1" applyBorder="1" applyAlignment="1" applyProtection="1">
      <alignment horizontal="center"/>
      <protection/>
    </xf>
    <xf numFmtId="164" fontId="39" fillId="33" borderId="0" xfId="0" applyNumberFormat="1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/>
      <protection/>
    </xf>
    <xf numFmtId="175" fontId="39" fillId="33" borderId="0" xfId="0" applyNumberFormat="1" applyFont="1" applyFill="1" applyBorder="1" applyAlignment="1" applyProtection="1">
      <alignment/>
      <protection/>
    </xf>
    <xf numFmtId="0" fontId="44" fillId="34" borderId="20" xfId="62" applyNumberFormat="1" applyFont="1" applyFill="1" applyBorder="1" applyAlignment="1" applyProtection="1">
      <alignment horizontal="center"/>
      <protection locked="0"/>
    </xf>
    <xf numFmtId="0" fontId="44" fillId="34" borderId="10" xfId="62" applyNumberFormat="1" applyFont="1" applyFill="1" applyBorder="1" applyAlignment="1" applyProtection="1">
      <alignment horizontal="center"/>
      <protection locked="0"/>
    </xf>
    <xf numFmtId="0" fontId="44" fillId="34" borderId="10" xfId="62" applyNumberFormat="1" applyFont="1" applyFill="1" applyBorder="1" applyAlignment="1" applyProtection="1">
      <alignment horizontal="centerContinuous"/>
      <protection locked="0"/>
    </xf>
    <xf numFmtId="0" fontId="46" fillId="34" borderId="11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left"/>
      <protection locked="0"/>
    </xf>
    <xf numFmtId="0" fontId="46" fillId="34" borderId="18" xfId="62" applyNumberFormat="1" applyFont="1" applyFill="1" applyBorder="1" applyAlignment="1" applyProtection="1">
      <alignment horizontal="left"/>
      <protection locked="0"/>
    </xf>
    <xf numFmtId="0" fontId="46" fillId="34" borderId="0" xfId="62" applyNumberFormat="1" applyFont="1" applyFill="1" applyBorder="1" applyAlignment="1" applyProtection="1">
      <alignment horizontal="center"/>
      <protection locked="0"/>
    </xf>
    <xf numFmtId="0" fontId="48" fillId="34" borderId="21" xfId="62" applyNumberFormat="1" applyFont="1" applyFill="1" applyBorder="1" applyAlignment="1" applyProtection="1">
      <alignment horizontal="center"/>
      <protection locked="0"/>
    </xf>
    <xf numFmtId="0" fontId="46" fillId="34" borderId="18" xfId="62" applyNumberFormat="1" applyFont="1" applyFill="1" applyBorder="1" applyAlignment="1" applyProtection="1" quotePrefix="1">
      <alignment horizontal="center"/>
      <protection locked="0"/>
    </xf>
    <xf numFmtId="0" fontId="46" fillId="34" borderId="18" xfId="62" applyNumberFormat="1" applyFont="1" applyFill="1" applyBorder="1" applyAlignment="1" applyProtection="1">
      <alignment horizontal="center"/>
      <protection locked="0"/>
    </xf>
    <xf numFmtId="0" fontId="46" fillId="34" borderId="11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left" vertical="center"/>
      <protection locked="0"/>
    </xf>
    <xf numFmtId="0" fontId="46" fillId="34" borderId="22" xfId="62" applyNumberFormat="1" applyFont="1" applyFill="1" applyBorder="1" applyAlignment="1" applyProtection="1">
      <alignment horizontal="center" vertical="center"/>
      <protection locked="0"/>
    </xf>
    <xf numFmtId="0" fontId="46" fillId="34" borderId="12" xfId="62" applyNumberFormat="1" applyFont="1" applyFill="1" applyBorder="1" applyAlignment="1" applyProtection="1">
      <alignment horizontal="center" vertical="center"/>
      <protection locked="0"/>
    </xf>
    <xf numFmtId="0" fontId="46" fillId="34" borderId="19" xfId="62" applyNumberFormat="1" applyFont="1" applyFill="1" applyBorder="1" applyAlignment="1" applyProtection="1">
      <alignment horizontal="center" vertical="center"/>
      <protection locked="0"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12" xfId="62" applyNumberFormat="1" applyFont="1" applyFill="1" applyBorder="1" applyAlignment="1" applyProtection="1">
      <alignment horizontal="center"/>
      <protection locked="0"/>
    </xf>
    <xf numFmtId="0" fontId="46" fillId="34" borderId="19" xfId="62" applyNumberFormat="1" applyFont="1" applyFill="1" applyBorder="1" applyAlignment="1" applyProtection="1">
      <alignment horizontal="center"/>
      <protection locked="0"/>
    </xf>
    <xf numFmtId="0" fontId="46" fillId="34" borderId="13" xfId="62" applyNumberFormat="1" applyFont="1" applyFill="1" applyBorder="1" applyAlignment="1" applyProtection="1">
      <alignment horizontal="center" vertical="center"/>
      <protection locked="0"/>
    </xf>
    <xf numFmtId="0" fontId="46" fillId="34" borderId="17" xfId="62" applyNumberFormat="1" applyFont="1" applyFill="1" applyBorder="1" applyAlignment="1" applyProtection="1">
      <alignment horizontal="left" vertical="center"/>
      <protection locked="0"/>
    </xf>
    <xf numFmtId="0" fontId="50" fillId="34" borderId="22" xfId="62" applyNumberFormat="1" applyFont="1" applyFill="1" applyBorder="1" applyAlignment="1" applyProtection="1">
      <alignment horizontal="center" vertical="center"/>
      <protection locked="0"/>
    </xf>
    <xf numFmtId="0" fontId="50" fillId="34" borderId="12" xfId="62" applyNumberFormat="1" applyFont="1" applyFill="1" applyBorder="1" applyAlignment="1" applyProtection="1">
      <alignment horizontal="center" vertical="center"/>
      <protection locked="0"/>
    </xf>
    <xf numFmtId="0" fontId="50" fillId="34" borderId="19" xfId="62" applyNumberFormat="1" applyFont="1" applyFill="1" applyBorder="1" applyAlignment="1" applyProtection="1">
      <alignment horizontal="center" vertical="center"/>
      <protection locked="0"/>
    </xf>
    <xf numFmtId="0" fontId="50" fillId="34" borderId="13" xfId="62" applyNumberFormat="1" applyFont="1" applyFill="1" applyBorder="1" applyAlignment="1" applyProtection="1">
      <alignment horizontal="center" vertical="center"/>
      <protection locked="0"/>
    </xf>
    <xf numFmtId="1" fontId="47" fillId="34" borderId="10" xfId="62" applyNumberFormat="1" applyFont="1" applyFill="1" applyBorder="1" applyAlignment="1" applyProtection="1">
      <alignment horizontal="right"/>
      <protection locked="0"/>
    </xf>
    <xf numFmtId="164" fontId="0" fillId="0" borderId="18" xfId="62" applyNumberFormat="1" applyFont="1" applyBorder="1" applyAlignment="1" applyProtection="1">
      <alignment horizontal="center"/>
      <protection locked="0"/>
    </xf>
    <xf numFmtId="164" fontId="0" fillId="0" borderId="0" xfId="62" applyNumberFormat="1" applyFont="1" applyBorder="1" applyAlignment="1" applyProtection="1">
      <alignment horizontal="center"/>
      <protection locked="0"/>
    </xf>
    <xf numFmtId="164" fontId="39" fillId="0" borderId="23" xfId="0" applyNumberFormat="1" applyFont="1" applyBorder="1" applyAlignment="1" applyProtection="1">
      <alignment horizontal="center"/>
      <protection locked="0"/>
    </xf>
    <xf numFmtId="1" fontId="47" fillId="34" borderId="24" xfId="62" applyNumberFormat="1" applyFont="1" applyFill="1" applyBorder="1" applyAlignment="1" applyProtection="1">
      <alignment horizontal="right"/>
      <protection locked="0"/>
    </xf>
    <xf numFmtId="164" fontId="39" fillId="0" borderId="11" xfId="0" applyNumberFormat="1" applyFont="1" applyBorder="1" applyAlignment="1" applyProtection="1">
      <alignment horizontal="center"/>
      <protection locked="0"/>
    </xf>
    <xf numFmtId="1" fontId="47" fillId="34" borderId="25" xfId="62" applyNumberFormat="1" applyFont="1" applyFill="1" applyBorder="1" applyAlignment="1" applyProtection="1">
      <alignment horizontal="right"/>
      <protection locked="0"/>
    </xf>
    <xf numFmtId="1" fontId="47" fillId="34" borderId="24" xfId="62" applyNumberFormat="1" applyFont="1" applyFill="1" applyBorder="1" applyAlignment="1" applyProtection="1">
      <alignment horizontal="left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Continuous"/>
      <protection locked="0"/>
    </xf>
    <xf numFmtId="0" fontId="52" fillId="0" borderId="27" xfId="0" applyFont="1" applyBorder="1" applyAlignment="1" applyProtection="1">
      <alignment horizontal="centerContinuous"/>
      <protection locked="0"/>
    </xf>
    <xf numFmtId="49" fontId="34" fillId="34" borderId="28" xfId="62" applyNumberFormat="1" applyFont="1" applyFill="1" applyBorder="1" applyAlignment="1" applyProtection="1">
      <alignment horizontal="center" vertical="center"/>
      <protection/>
    </xf>
    <xf numFmtId="49" fontId="34" fillId="34" borderId="29" xfId="62" applyNumberFormat="1" applyFont="1" applyFill="1" applyBorder="1" applyAlignment="1" applyProtection="1">
      <alignment horizontal="center" vertical="center"/>
      <protection/>
    </xf>
    <xf numFmtId="49" fontId="34" fillId="34" borderId="30" xfId="62" applyNumberFormat="1" applyFont="1" applyFill="1" applyBorder="1" applyAlignment="1" applyProtection="1">
      <alignment horizontal="center" vertical="center"/>
      <protection/>
    </xf>
    <xf numFmtId="49" fontId="0" fillId="34" borderId="25" xfId="62" applyNumberFormat="1" applyFont="1" applyFill="1" applyBorder="1" applyAlignment="1" applyProtection="1">
      <alignment horizontal="left"/>
      <protection/>
    </xf>
    <xf numFmtId="166" fontId="0" fillId="35" borderId="12" xfId="62" applyNumberFormat="1" applyFont="1" applyFill="1" applyBorder="1" applyAlignment="1" applyProtection="1">
      <alignment horizontal="center"/>
      <protection/>
    </xf>
    <xf numFmtId="166" fontId="0" fillId="34" borderId="12" xfId="62" applyNumberFormat="1" applyFont="1" applyFill="1" applyBorder="1" applyAlignment="1" applyProtection="1">
      <alignment horizontal="center"/>
      <protection/>
    </xf>
    <xf numFmtId="166" fontId="0" fillId="34" borderId="13" xfId="62" applyNumberFormat="1" applyFont="1" applyFill="1" applyBorder="1" applyAlignment="1" applyProtection="1">
      <alignment horizontal="center"/>
      <protection/>
    </xf>
    <xf numFmtId="164" fontId="39" fillId="0" borderId="18" xfId="0" applyNumberFormat="1" applyFont="1" applyBorder="1" applyAlignment="1" applyProtection="1">
      <alignment horizontal="center"/>
      <protection/>
    </xf>
    <xf numFmtId="0" fontId="34" fillId="34" borderId="28" xfId="62" applyNumberFormat="1" applyFont="1" applyFill="1" applyBorder="1" applyAlignment="1" applyProtection="1">
      <alignment horizontal="center"/>
      <protection locked="0"/>
    </xf>
    <xf numFmtId="0" fontId="34" fillId="34" borderId="29" xfId="62" applyNumberFormat="1" applyFont="1" applyFill="1" applyBorder="1" applyAlignment="1" applyProtection="1">
      <alignment horizontal="center"/>
      <protection locked="0"/>
    </xf>
    <xf numFmtId="0" fontId="34" fillId="34" borderId="30" xfId="62" applyNumberFormat="1" applyFont="1" applyFill="1" applyBorder="1" applyAlignment="1" applyProtection="1">
      <alignment horizontal="center"/>
      <protection locked="0"/>
    </xf>
    <xf numFmtId="0" fontId="55" fillId="34" borderId="18" xfId="62" applyNumberFormat="1" applyFont="1" applyFill="1" applyBorder="1" applyAlignment="1" applyProtection="1">
      <alignment horizontal="center" vertical="center"/>
      <protection locked="0"/>
    </xf>
    <xf numFmtId="0" fontId="55" fillId="34" borderId="0" xfId="62" applyNumberFormat="1" applyFont="1" applyFill="1" applyBorder="1" applyAlignment="1" applyProtection="1">
      <alignment horizontal="center" vertical="center"/>
      <protection locked="0"/>
    </xf>
    <xf numFmtId="0" fontId="55" fillId="34" borderId="21" xfId="62" applyNumberFormat="1" applyFont="1" applyFill="1" applyBorder="1" applyAlignment="1" applyProtection="1">
      <alignment horizontal="center" vertical="center"/>
      <protection locked="0"/>
    </xf>
    <xf numFmtId="0" fontId="34" fillId="34" borderId="11" xfId="62" applyNumberFormat="1" applyFont="1" applyFill="1" applyBorder="1" applyAlignment="1" applyProtection="1">
      <alignment horizontal="center"/>
      <protection locked="0"/>
    </xf>
    <xf numFmtId="0" fontId="0" fillId="34" borderId="22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/>
      <protection locked="0"/>
    </xf>
    <xf numFmtId="0" fontId="0" fillId="34" borderId="19" xfId="62" applyNumberFormat="1" applyFont="1" applyFill="1" applyBorder="1" applyAlignment="1" applyProtection="1">
      <alignment horizontal="center" wrapText="1"/>
      <protection locked="0"/>
    </xf>
    <xf numFmtId="0" fontId="0" fillId="34" borderId="22" xfId="62" applyNumberFormat="1" applyFont="1" applyFill="1" applyBorder="1" applyAlignment="1" applyProtection="1">
      <alignment horizontal="center"/>
      <protection locked="0"/>
    </xf>
    <xf numFmtId="0" fontId="0" fillId="34" borderId="19" xfId="62" applyNumberFormat="1" applyFont="1" applyFill="1" applyBorder="1" applyAlignment="1" applyProtection="1">
      <alignment horizontal="center"/>
      <protection locked="0"/>
    </xf>
    <xf numFmtId="0" fontId="0" fillId="34" borderId="17" xfId="62" applyNumberFormat="1" applyFont="1" applyFill="1" applyBorder="1" applyAlignment="1" applyProtection="1">
      <alignment horizontal="left"/>
      <protection locked="0"/>
    </xf>
    <xf numFmtId="0" fontId="56" fillId="34" borderId="22" xfId="62" applyNumberFormat="1" applyFont="1" applyFill="1" applyBorder="1" applyAlignment="1" applyProtection="1">
      <alignment horizontal="center"/>
      <protection locked="0"/>
    </xf>
    <xf numFmtId="0" fontId="56" fillId="34" borderId="12" xfId="62" applyNumberFormat="1" applyFont="1" applyFill="1" applyBorder="1" applyAlignment="1" applyProtection="1">
      <alignment horizontal="center" wrapText="1"/>
      <protection locked="0"/>
    </xf>
    <xf numFmtId="0" fontId="56" fillId="34" borderId="19" xfId="62" applyNumberFormat="1" applyFont="1" applyFill="1" applyBorder="1" applyAlignment="1" applyProtection="1">
      <alignment horizontal="center"/>
      <protection locked="0"/>
    </xf>
    <xf numFmtId="0" fontId="56" fillId="34" borderId="13" xfId="62" applyNumberFormat="1" applyFont="1" applyFill="1" applyBorder="1" applyAlignment="1" applyProtection="1">
      <alignment horizontal="center" wrapText="1"/>
      <protection locked="0"/>
    </xf>
    <xf numFmtId="164" fontId="0" fillId="0" borderId="0" xfId="66" applyNumberFormat="1" applyFont="1" applyBorder="1" applyAlignment="1" applyProtection="1">
      <alignment horizontal="center"/>
      <protection locked="0"/>
    </xf>
    <xf numFmtId="49" fontId="44" fillId="34" borderId="24" xfId="62" applyNumberFormat="1" applyFont="1" applyFill="1" applyBorder="1" applyAlignment="1" applyProtection="1">
      <alignment horizontal="centerContinuous"/>
      <protection/>
    </xf>
    <xf numFmtId="166" fontId="44" fillId="34" borderId="0" xfId="62" applyNumberFormat="1" applyFont="1" applyFill="1" applyBorder="1" applyAlignment="1" applyProtection="1">
      <alignment horizontal="centerContinuous"/>
      <protection/>
    </xf>
    <xf numFmtId="166" fontId="44" fillId="36" borderId="18" xfId="62" applyNumberFormat="1" applyFont="1" applyFill="1" applyBorder="1" applyAlignment="1" applyProtection="1">
      <alignment horizontal="centerContinuous"/>
      <protection/>
    </xf>
    <xf numFmtId="166" fontId="44" fillId="36" borderId="11" xfId="62" applyNumberFormat="1" applyFont="1" applyFill="1" applyBorder="1" applyAlignment="1" applyProtection="1">
      <alignment horizontal="centerContinuous"/>
      <protection/>
    </xf>
    <xf numFmtId="49" fontId="46" fillId="34" borderId="24" xfId="62" applyNumberFormat="1" applyFont="1" applyFill="1" applyBorder="1" applyAlignment="1" applyProtection="1">
      <alignment horizontal="centerContinuous"/>
      <protection/>
    </xf>
    <xf numFmtId="166" fontId="46" fillId="34" borderId="0" xfId="62" applyNumberFormat="1" applyFont="1" applyFill="1" applyBorder="1" applyAlignment="1" applyProtection="1">
      <alignment horizontal="center" wrapText="1"/>
      <protection/>
    </xf>
    <xf numFmtId="49" fontId="46" fillId="34" borderId="25" xfId="62" applyNumberFormat="1" applyFont="1" applyFill="1" applyBorder="1" applyAlignment="1" applyProtection="1">
      <alignment horizontal="left"/>
      <protection/>
    </xf>
    <xf numFmtId="166" fontId="46" fillId="34" borderId="12" xfId="62" applyNumberFormat="1" applyFont="1" applyFill="1" applyBorder="1" applyAlignment="1" applyProtection="1">
      <alignment horizontal="center"/>
      <protection/>
    </xf>
    <xf numFmtId="166" fontId="46" fillId="36" borderId="22" xfId="62" applyNumberFormat="1" applyFont="1" applyFill="1" applyBorder="1" applyAlignment="1" applyProtection="1">
      <alignment horizontal="center"/>
      <protection/>
    </xf>
    <xf numFmtId="166" fontId="46" fillId="36" borderId="13" xfId="62" applyNumberFormat="1" applyFont="1" applyFill="1" applyBorder="1" applyAlignment="1" applyProtection="1">
      <alignment horizontal="center"/>
      <protection/>
    </xf>
    <xf numFmtId="49" fontId="47" fillId="34" borderId="24" xfId="0" applyNumberFormat="1" applyFont="1" applyFill="1" applyBorder="1" applyAlignment="1" applyProtection="1">
      <alignment horizontal="right"/>
      <protection/>
    </xf>
    <xf numFmtId="164" fontId="39" fillId="0" borderId="0" xfId="0" applyNumberFormat="1" applyFont="1" applyBorder="1" applyAlignment="1" applyProtection="1">
      <alignment horizontal="center"/>
      <protection/>
    </xf>
    <xf numFmtId="49" fontId="47" fillId="34" borderId="24" xfId="0" applyNumberFormat="1" applyFont="1" applyFill="1" applyBorder="1" applyAlignment="1" applyProtection="1">
      <alignment horizontal="left"/>
      <protection/>
    </xf>
    <xf numFmtId="0" fontId="44" fillId="34" borderId="10" xfId="62" applyNumberFormat="1" applyFont="1" applyFill="1" applyBorder="1" applyAlignment="1" applyProtection="1">
      <alignment horizontal="centerContinuous" vertical="center"/>
      <protection locked="0"/>
    </xf>
    <xf numFmtId="0" fontId="44" fillId="34" borderId="0" xfId="62" applyNumberFormat="1" applyFont="1" applyFill="1" applyBorder="1" applyAlignment="1" applyProtection="1">
      <alignment horizontal="centerContinuous"/>
      <protection locked="0"/>
    </xf>
    <xf numFmtId="0" fontId="44" fillId="34" borderId="11" xfId="62" applyNumberFormat="1" applyFont="1" applyFill="1" applyBorder="1" applyAlignment="1" applyProtection="1">
      <alignment horizontal="centerContinuous"/>
      <protection locked="0"/>
    </xf>
    <xf numFmtId="0" fontId="46" fillId="34" borderId="10" xfId="62" applyNumberFormat="1" applyFont="1" applyFill="1" applyBorder="1" applyAlignment="1" applyProtection="1">
      <alignment horizontal="centerContinuous"/>
      <protection locked="0"/>
    </xf>
    <xf numFmtId="0" fontId="50" fillId="34" borderId="22" xfId="62" applyNumberFormat="1" applyFont="1" applyFill="1" applyBorder="1" applyAlignment="1" applyProtection="1">
      <alignment horizontal="center"/>
      <protection locked="0"/>
    </xf>
    <xf numFmtId="0" fontId="50" fillId="34" borderId="12" xfId="62" applyNumberFormat="1" applyFont="1" applyFill="1" applyBorder="1" applyAlignment="1" applyProtection="1">
      <alignment horizontal="center"/>
      <protection locked="0"/>
    </xf>
    <xf numFmtId="0" fontId="50" fillId="34" borderId="31" xfId="62" applyNumberFormat="1" applyFont="1" applyFill="1" applyBorder="1" applyAlignment="1" applyProtection="1">
      <alignment horizontal="center"/>
      <protection locked="0"/>
    </xf>
    <xf numFmtId="0" fontId="57" fillId="34" borderId="24" xfId="0" applyFont="1" applyFill="1" applyBorder="1" applyAlignment="1" applyProtection="1">
      <alignment horizontal="left"/>
      <protection locked="0"/>
    </xf>
    <xf numFmtId="0" fontId="57" fillId="34" borderId="24" xfId="0" applyFont="1" applyFill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center"/>
      <protection locked="0"/>
    </xf>
    <xf numFmtId="49" fontId="44" fillId="34" borderId="20" xfId="62" applyNumberFormat="1" applyFont="1" applyFill="1" applyBorder="1" applyAlignment="1" applyProtection="1">
      <alignment horizontal="centerContinuous"/>
      <protection/>
    </xf>
    <xf numFmtId="166" fontId="44" fillId="34" borderId="32" xfId="62" applyNumberFormat="1" applyFont="1" applyFill="1" applyBorder="1" applyAlignment="1" applyProtection="1">
      <alignment horizontal="centerContinuous"/>
      <protection/>
    </xf>
    <xf numFmtId="166" fontId="44" fillId="34" borderId="33" xfId="62" applyNumberFormat="1" applyFont="1" applyFill="1" applyBorder="1" applyAlignment="1" applyProtection="1">
      <alignment horizontal="centerContinuous"/>
      <protection/>
    </xf>
    <xf numFmtId="49" fontId="44" fillId="34" borderId="10" xfId="62" applyNumberFormat="1" applyFont="1" applyFill="1" applyBorder="1" applyAlignment="1" applyProtection="1">
      <alignment horizontal="centerContinuous"/>
      <protection/>
    </xf>
    <xf numFmtId="166" fontId="44" fillId="34" borderId="11" xfId="62" applyNumberFormat="1" applyFont="1" applyFill="1" applyBorder="1" applyAlignment="1" applyProtection="1">
      <alignment horizontal="centerContinuous"/>
      <protection/>
    </xf>
    <xf numFmtId="166" fontId="44" fillId="34" borderId="28" xfId="62" applyNumberFormat="1" applyFont="1" applyFill="1" applyBorder="1" applyAlignment="1" applyProtection="1">
      <alignment horizontal="centerContinuous"/>
      <protection/>
    </xf>
    <xf numFmtId="166" fontId="44" fillId="34" borderId="29" xfId="62" applyNumberFormat="1" applyFont="1" applyFill="1" applyBorder="1" applyAlignment="1" applyProtection="1">
      <alignment horizontal="centerContinuous"/>
      <protection/>
    </xf>
    <xf numFmtId="166" fontId="44" fillId="34" borderId="30" xfId="62" applyNumberFormat="1" applyFont="1" applyFill="1" applyBorder="1" applyAlignment="1" applyProtection="1">
      <alignment horizontal="centerContinuous"/>
      <protection/>
    </xf>
    <xf numFmtId="49" fontId="46" fillId="34" borderId="17" xfId="62" applyNumberFormat="1" applyFont="1" applyFill="1" applyBorder="1" applyAlignment="1" applyProtection="1">
      <alignment horizontal="left"/>
      <protection/>
    </xf>
    <xf numFmtId="166" fontId="46" fillId="34" borderId="13" xfId="62" applyNumberFormat="1" applyFont="1" applyFill="1" applyBorder="1" applyAlignment="1" applyProtection="1">
      <alignment horizontal="center"/>
      <protection/>
    </xf>
    <xf numFmtId="0" fontId="46" fillId="34" borderId="17" xfId="62" applyNumberFormat="1" applyFont="1" applyFill="1" applyBorder="1" applyAlignment="1" applyProtection="1">
      <alignment horizontal="left"/>
      <protection locked="0"/>
    </xf>
    <xf numFmtId="49" fontId="44" fillId="34" borderId="28" xfId="62" applyNumberFormat="1" applyFont="1" applyFill="1" applyBorder="1" applyAlignment="1" applyProtection="1">
      <alignment horizontal="center"/>
      <protection/>
    </xf>
    <xf numFmtId="49" fontId="44" fillId="34" borderId="29" xfId="62" applyNumberFormat="1" applyFont="1" applyFill="1" applyBorder="1" applyAlignment="1" applyProtection="1">
      <alignment horizontal="center"/>
      <protection/>
    </xf>
    <xf numFmtId="49" fontId="44" fillId="34" borderId="30" xfId="62" applyNumberFormat="1" applyFont="1" applyFill="1" applyBorder="1" applyAlignment="1" applyProtection="1">
      <alignment horizontal="center"/>
      <protection/>
    </xf>
    <xf numFmtId="49" fontId="46" fillId="34" borderId="24" xfId="62" applyNumberFormat="1" applyFont="1" applyFill="1" applyBorder="1" applyAlignment="1" applyProtection="1">
      <alignment horizontal="left"/>
      <protection/>
    </xf>
    <xf numFmtId="166" fontId="46" fillId="34" borderId="0" xfId="62" applyNumberFormat="1" applyFont="1" applyFill="1" applyBorder="1" applyAlignment="1" applyProtection="1">
      <alignment horizontal="center"/>
      <protection/>
    </xf>
    <xf numFmtId="49" fontId="46" fillId="34" borderId="34" xfId="62" applyNumberFormat="1" applyFont="1" applyFill="1" applyBorder="1" applyAlignment="1" applyProtection="1">
      <alignment horizontal="left"/>
      <protection/>
    </xf>
    <xf numFmtId="166" fontId="46" fillId="36" borderId="35" xfId="62" applyNumberFormat="1" applyFont="1" applyFill="1" applyBorder="1" applyAlignment="1" applyProtection="1">
      <alignment horizontal="center"/>
      <protection/>
    </xf>
    <xf numFmtId="0" fontId="46" fillId="34" borderId="24" xfId="62" applyNumberFormat="1" applyFont="1" applyFill="1" applyBorder="1" applyAlignment="1" applyProtection="1">
      <alignment horizontal="left"/>
      <protection locked="0"/>
    </xf>
    <xf numFmtId="0" fontId="46" fillId="34" borderId="0" xfId="62" applyNumberFormat="1" applyFont="1" applyFill="1" applyBorder="1" applyAlignment="1" applyProtection="1">
      <alignment horizontal="center"/>
      <protection locked="0"/>
    </xf>
    <xf numFmtId="0" fontId="46" fillId="34" borderId="0" xfId="62" applyNumberFormat="1" applyFont="1" applyFill="1" applyBorder="1" applyAlignment="1" applyProtection="1" quotePrefix="1">
      <alignment horizontal="center"/>
      <protection locked="0"/>
    </xf>
    <xf numFmtId="0" fontId="46" fillId="34" borderId="0" xfId="62" applyNumberFormat="1" applyFont="1" applyFill="1" applyBorder="1" applyAlignment="1" applyProtection="1">
      <alignment horizontal="left"/>
      <protection locked="0"/>
    </xf>
    <xf numFmtId="0" fontId="46" fillId="34" borderId="21" xfId="62" applyNumberFormat="1" applyFont="1" applyFill="1" applyBorder="1" applyAlignment="1" applyProtection="1">
      <alignment horizontal="center"/>
      <protection locked="0"/>
    </xf>
    <xf numFmtId="0" fontId="46" fillId="34" borderId="12" xfId="62" applyNumberFormat="1" applyFont="1" applyFill="1" applyBorder="1" applyAlignment="1" applyProtection="1">
      <alignment horizontal="center"/>
      <protection locked="0"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19" xfId="62" applyNumberFormat="1" applyFont="1" applyFill="1" applyBorder="1" applyAlignment="1" applyProtection="1">
      <alignment horizontal="center"/>
      <protection locked="0"/>
    </xf>
    <xf numFmtId="0" fontId="46" fillId="34" borderId="13" xfId="62" applyNumberFormat="1" applyFont="1" applyFill="1" applyBorder="1" applyAlignment="1" applyProtection="1">
      <alignment horizontal="center"/>
      <protection locked="0"/>
    </xf>
    <xf numFmtId="0" fontId="50" fillId="34" borderId="19" xfId="62" applyNumberFormat="1" applyFont="1" applyFill="1" applyBorder="1" applyAlignment="1" applyProtection="1">
      <alignment horizontal="center"/>
      <protection locked="0"/>
    </xf>
    <xf numFmtId="164" fontId="44" fillId="34" borderId="32" xfId="62" applyNumberFormat="1" applyFont="1" applyFill="1" applyBorder="1" applyAlignment="1" applyProtection="1">
      <alignment horizontal="center"/>
      <protection/>
    </xf>
    <xf numFmtId="164" fontId="44" fillId="34" borderId="0" xfId="62" applyNumberFormat="1" applyFont="1" applyFill="1" applyBorder="1" applyAlignment="1" applyProtection="1">
      <alignment horizontal="centerContinuous"/>
      <protection/>
    </xf>
    <xf numFmtId="49" fontId="44" fillId="34" borderId="28" xfId="62" applyNumberFormat="1" applyFont="1" applyFill="1" applyBorder="1" applyAlignment="1" applyProtection="1">
      <alignment horizontal="centerContinuous"/>
      <protection/>
    </xf>
    <xf numFmtId="164" fontId="44" fillId="34" borderId="29" xfId="62" applyNumberFormat="1" applyFont="1" applyFill="1" applyBorder="1" applyAlignment="1" applyProtection="1">
      <alignment horizontal="center"/>
      <protection/>
    </xf>
    <xf numFmtId="49" fontId="46" fillId="34" borderId="17" xfId="62" applyNumberFormat="1" applyFont="1" applyFill="1" applyBorder="1" applyAlignment="1" applyProtection="1">
      <alignment horizontal="left"/>
      <protection/>
    </xf>
    <xf numFmtId="166" fontId="46" fillId="34" borderId="0" xfId="62" applyNumberFormat="1" applyFont="1" applyFill="1" applyBorder="1" applyAlignment="1" applyProtection="1">
      <alignment horizontal="center"/>
      <protection/>
    </xf>
    <xf numFmtId="164" fontId="46" fillId="34" borderId="0" xfId="62" applyNumberFormat="1" applyFont="1" applyFill="1" applyBorder="1" applyAlignment="1" applyProtection="1">
      <alignment horizontal="center"/>
      <protection/>
    </xf>
    <xf numFmtId="166" fontId="46" fillId="34" borderId="11" xfId="62" applyNumberFormat="1" applyFont="1" applyFill="1" applyBorder="1" applyAlignment="1" applyProtection="1">
      <alignment horizontal="center"/>
      <protection/>
    </xf>
    <xf numFmtId="49" fontId="44" fillId="34" borderId="28" xfId="62" applyNumberFormat="1" applyFont="1" applyFill="1" applyBorder="1" applyAlignment="1" applyProtection="1">
      <alignment horizontal="center"/>
      <protection locked="0"/>
    </xf>
    <xf numFmtId="49" fontId="44" fillId="34" borderId="29" xfId="62" applyNumberFormat="1" applyFont="1" applyFill="1" applyBorder="1" applyAlignment="1" applyProtection="1">
      <alignment horizontal="center"/>
      <protection locked="0"/>
    </xf>
    <xf numFmtId="49" fontId="44" fillId="34" borderId="30" xfId="62" applyNumberFormat="1" applyFont="1" applyFill="1" applyBorder="1" applyAlignment="1" applyProtection="1">
      <alignment horizontal="center"/>
      <protection locked="0"/>
    </xf>
    <xf numFmtId="165" fontId="47" fillId="34" borderId="24" xfId="68" applyFont="1" applyFill="1" applyBorder="1" applyAlignment="1" applyProtection="1">
      <alignment horizontal="left"/>
      <protection locked="0"/>
    </xf>
    <xf numFmtId="0" fontId="44" fillId="34" borderId="20" xfId="62" applyNumberFormat="1" applyFont="1" applyFill="1" applyBorder="1" applyAlignment="1" applyProtection="1">
      <alignment horizontal="centerContinuous"/>
      <protection/>
    </xf>
    <xf numFmtId="0" fontId="44" fillId="34" borderId="32" xfId="62" applyNumberFormat="1" applyFont="1" applyFill="1" applyBorder="1" applyAlignment="1" applyProtection="1">
      <alignment horizontal="centerContinuous"/>
      <protection/>
    </xf>
    <xf numFmtId="0" fontId="44" fillId="34" borderId="33" xfId="62" applyNumberFormat="1" applyFont="1" applyFill="1" applyBorder="1" applyAlignment="1" applyProtection="1">
      <alignment horizontal="centerContinuous"/>
      <protection/>
    </xf>
    <xf numFmtId="0" fontId="44" fillId="34" borderId="10" xfId="62" applyNumberFormat="1" applyFont="1" applyFill="1" applyBorder="1" applyAlignment="1" applyProtection="1">
      <alignment horizontal="center" vertical="center"/>
      <protection/>
    </xf>
    <xf numFmtId="0" fontId="44" fillId="34" borderId="28" xfId="62" applyNumberFormat="1" applyFont="1" applyFill="1" applyBorder="1" applyAlignment="1" applyProtection="1">
      <alignment horizontal="center" vertical="center"/>
      <protection/>
    </xf>
    <xf numFmtId="0" fontId="44" fillId="34" borderId="29" xfId="62" applyNumberFormat="1" applyFont="1" applyFill="1" applyBorder="1" applyAlignment="1" applyProtection="1">
      <alignment horizontal="center" vertical="center"/>
      <protection/>
    </xf>
    <xf numFmtId="0" fontId="44" fillId="34" borderId="30" xfId="62" applyNumberFormat="1" applyFont="1" applyFill="1" applyBorder="1" applyAlignment="1" applyProtection="1">
      <alignment horizontal="center" vertical="center"/>
      <protection/>
    </xf>
    <xf numFmtId="0" fontId="46" fillId="34" borderId="17" xfId="62" applyNumberFormat="1" applyFont="1" applyFill="1" applyBorder="1" applyAlignment="1" applyProtection="1" quotePrefix="1">
      <alignment horizontal="centerContinuous"/>
      <protection/>
    </xf>
    <xf numFmtId="0" fontId="44" fillId="34" borderId="12" xfId="62" applyNumberFormat="1" applyFont="1" applyFill="1" applyBorder="1" applyAlignment="1" applyProtection="1">
      <alignment horizontal="center"/>
      <protection/>
    </xf>
    <xf numFmtId="0" fontId="44" fillId="34" borderId="20" xfId="62" applyNumberFormat="1" applyFont="1" applyFill="1" applyBorder="1" applyAlignment="1" applyProtection="1">
      <alignment horizontal="centerContinuous" vertical="center"/>
      <protection locked="0"/>
    </xf>
    <xf numFmtId="0" fontId="44" fillId="34" borderId="32" xfId="62" applyNumberFormat="1" applyFont="1" applyFill="1" applyBorder="1" applyAlignment="1" applyProtection="1">
      <alignment horizontal="centerContinuous"/>
      <protection locked="0"/>
    </xf>
    <xf numFmtId="0" fontId="44" fillId="34" borderId="33" xfId="62" applyNumberFormat="1" applyFont="1" applyFill="1" applyBorder="1" applyAlignment="1" applyProtection="1">
      <alignment horizontal="centerContinuous"/>
      <protection locked="0"/>
    </xf>
    <xf numFmtId="0" fontId="44" fillId="34" borderId="21" xfId="62" applyNumberFormat="1" applyFont="1" applyFill="1" applyBorder="1" applyAlignment="1" applyProtection="1">
      <alignment horizontal="centerContinuous"/>
      <protection locked="0"/>
    </xf>
    <xf numFmtId="0" fontId="44" fillId="34" borderId="29" xfId="62" applyNumberFormat="1" applyFont="1" applyFill="1" applyBorder="1" applyAlignment="1" applyProtection="1">
      <alignment horizontal="centerContinuous"/>
      <protection locked="0"/>
    </xf>
    <xf numFmtId="0" fontId="44" fillId="34" borderId="30" xfId="62" applyNumberFormat="1" applyFont="1" applyFill="1" applyBorder="1" applyAlignment="1" applyProtection="1">
      <alignment horizontal="centerContinuous"/>
      <protection locked="0"/>
    </xf>
    <xf numFmtId="0" fontId="46" fillId="34" borderId="28" xfId="62" applyNumberFormat="1" applyFont="1" applyFill="1" applyBorder="1" applyAlignment="1" applyProtection="1">
      <alignment horizontal="left"/>
      <protection locked="0"/>
    </xf>
    <xf numFmtId="0" fontId="46" fillId="34" borderId="29" xfId="62" applyNumberFormat="1" applyFont="1" applyFill="1" applyBorder="1" applyAlignment="1" applyProtection="1">
      <alignment horizontal="center"/>
      <protection locked="0"/>
    </xf>
    <xf numFmtId="165" fontId="47" fillId="34" borderId="24" xfId="69" applyFont="1" applyFill="1" applyBorder="1" applyAlignment="1" applyProtection="1">
      <alignment horizontal="right"/>
      <protection locked="0"/>
    </xf>
    <xf numFmtId="165" fontId="47" fillId="34" borderId="36" xfId="69" applyFont="1" applyFill="1" applyBorder="1" applyAlignment="1" applyProtection="1">
      <alignment horizontal="right"/>
      <protection locked="0"/>
    </xf>
    <xf numFmtId="164" fontId="0" fillId="0" borderId="29" xfId="0" applyNumberFormat="1" applyFont="1" applyBorder="1" applyAlignment="1" applyProtection="1">
      <alignment horizontal="center"/>
      <protection locked="0"/>
    </xf>
    <xf numFmtId="166" fontId="44" fillId="35" borderId="29" xfId="62" applyNumberFormat="1" applyFont="1" applyFill="1" applyBorder="1" applyAlignment="1" applyProtection="1">
      <alignment horizontal="centerContinuous"/>
      <protection/>
    </xf>
    <xf numFmtId="166" fontId="46" fillId="34" borderId="12" xfId="62" applyNumberFormat="1" applyFont="1" applyFill="1" applyBorder="1" applyAlignment="1" applyProtection="1">
      <alignment horizontal="center"/>
      <protection/>
    </xf>
    <xf numFmtId="164" fontId="46" fillId="34" borderId="12" xfId="62" applyNumberFormat="1" applyFont="1" applyFill="1" applyBorder="1" applyAlignment="1" applyProtection="1">
      <alignment horizontal="center"/>
      <protection/>
    </xf>
    <xf numFmtId="166" fontId="46" fillId="34" borderId="13" xfId="62" applyNumberFormat="1" applyFont="1" applyFill="1" applyBorder="1" applyAlignment="1" applyProtection="1">
      <alignment horizontal="center"/>
      <protection/>
    </xf>
    <xf numFmtId="49" fontId="46" fillId="34" borderId="10" xfId="62" applyNumberFormat="1" applyFont="1" applyFill="1" applyBorder="1" applyAlignment="1" applyProtection="1">
      <alignment/>
      <protection locked="0"/>
    </xf>
    <xf numFmtId="166" fontId="46" fillId="34" borderId="18" xfId="62" applyNumberFormat="1" applyFont="1" applyFill="1" applyBorder="1" applyAlignment="1" applyProtection="1">
      <alignment horizontal="center"/>
      <protection locked="0"/>
    </xf>
    <xf numFmtId="166" fontId="46" fillId="34" borderId="22" xfId="62" applyNumberFormat="1" applyFont="1" applyFill="1" applyBorder="1" applyAlignment="1" applyProtection="1">
      <alignment horizontal="center"/>
      <protection locked="0"/>
    </xf>
    <xf numFmtId="166" fontId="46" fillId="34" borderId="19" xfId="62" applyNumberFormat="1" applyFont="1" applyFill="1" applyBorder="1" applyAlignment="1" applyProtection="1">
      <alignment horizontal="center"/>
      <protection locked="0"/>
    </xf>
    <xf numFmtId="49" fontId="46" fillId="34" borderId="17" xfId="62" applyNumberFormat="1" applyFont="1" applyFill="1" applyBorder="1" applyAlignment="1" applyProtection="1">
      <alignment/>
      <protection locked="0"/>
    </xf>
    <xf numFmtId="166" fontId="50" fillId="34" borderId="37" xfId="62" applyNumberFormat="1" applyFont="1" applyFill="1" applyBorder="1" applyAlignment="1" applyProtection="1">
      <alignment horizontal="center"/>
      <protection locked="0"/>
    </xf>
    <xf numFmtId="166" fontId="50" fillId="34" borderId="13" xfId="62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44" fillId="34" borderId="20" xfId="62" applyNumberFormat="1" applyFont="1" applyFill="1" applyBorder="1" applyAlignment="1" applyProtection="1">
      <alignment horizontal="centerContinuous"/>
      <protection locked="0"/>
    </xf>
    <xf numFmtId="0" fontId="44" fillId="34" borderId="28" xfId="62" applyNumberFormat="1" applyFont="1" applyFill="1" applyBorder="1" applyAlignment="1" applyProtection="1">
      <alignment horizontal="centerContinuous"/>
      <protection locked="0"/>
    </xf>
    <xf numFmtId="1" fontId="44" fillId="34" borderId="10" xfId="62" applyNumberFormat="1" applyFont="1" applyFill="1" applyBorder="1" applyAlignment="1" applyProtection="1">
      <alignment horizontal="centerContinuous"/>
      <protection/>
    </xf>
    <xf numFmtId="49" fontId="44" fillId="34" borderId="11" xfId="62" applyNumberFormat="1" applyFont="1" applyFill="1" applyBorder="1" applyAlignment="1" applyProtection="1">
      <alignment horizontal="centerContinuous"/>
      <protection/>
    </xf>
    <xf numFmtId="0" fontId="47" fillId="34" borderId="10" xfId="62" applyNumberFormat="1" applyFont="1" applyFill="1" applyBorder="1" applyAlignment="1" applyProtection="1">
      <alignment horizontal="left"/>
      <protection locked="0"/>
    </xf>
    <xf numFmtId="0" fontId="47" fillId="34" borderId="38" xfId="62" applyNumberFormat="1" applyFont="1" applyFill="1" applyBorder="1" applyAlignment="1" applyProtection="1">
      <alignment horizontal="left"/>
      <protection locked="0"/>
    </xf>
    <xf numFmtId="49" fontId="44" fillId="34" borderId="20" xfId="62" applyNumberFormat="1" applyFont="1" applyFill="1" applyBorder="1" applyAlignment="1" applyProtection="1">
      <alignment horizontal="centerContinuous" vertical="center"/>
      <protection/>
    </xf>
    <xf numFmtId="49" fontId="44" fillId="34" borderId="32" xfId="62" applyNumberFormat="1" applyFont="1" applyFill="1" applyBorder="1" applyAlignment="1" applyProtection="1">
      <alignment horizontal="centerContinuous" vertical="center"/>
      <protection/>
    </xf>
    <xf numFmtId="49" fontId="44" fillId="34" borderId="33" xfId="62" applyNumberFormat="1" applyFont="1" applyFill="1" applyBorder="1" applyAlignment="1" applyProtection="1">
      <alignment horizontal="centerContinuous" vertical="center"/>
      <protection/>
    </xf>
    <xf numFmtId="49" fontId="44" fillId="34" borderId="10" xfId="62" applyNumberFormat="1" applyFont="1" applyFill="1" applyBorder="1" applyAlignment="1" applyProtection="1">
      <alignment horizontal="centerContinuous" vertical="center"/>
      <protection/>
    </xf>
    <xf numFmtId="49" fontId="44" fillId="34" borderId="0" xfId="62" applyNumberFormat="1" applyFont="1" applyFill="1" applyBorder="1" applyAlignment="1" applyProtection="1">
      <alignment horizontal="centerContinuous" vertical="center"/>
      <protection/>
    </xf>
    <xf numFmtId="49" fontId="44" fillId="34" borderId="11" xfId="62" applyNumberFormat="1" applyFont="1" applyFill="1" applyBorder="1" applyAlignment="1" applyProtection="1">
      <alignment horizontal="centerContinuous" vertical="center"/>
      <protection/>
    </xf>
    <xf numFmtId="49" fontId="44" fillId="34" borderId="28" xfId="62" applyNumberFormat="1" applyFont="1" applyFill="1" applyBorder="1" applyAlignment="1" applyProtection="1">
      <alignment horizontal="centerContinuous" vertical="center"/>
      <protection/>
    </xf>
    <xf numFmtId="49" fontId="44" fillId="34" borderId="29" xfId="62" applyNumberFormat="1" applyFont="1" applyFill="1" applyBorder="1" applyAlignment="1" applyProtection="1">
      <alignment horizontal="centerContinuous" vertical="center"/>
      <protection/>
    </xf>
    <xf numFmtId="49" fontId="46" fillId="34" borderId="10" xfId="62" applyNumberFormat="1" applyFont="1" applyFill="1" applyBorder="1" applyAlignment="1" applyProtection="1">
      <alignment horizontal="centerContinuous"/>
      <protection/>
    </xf>
    <xf numFmtId="49" fontId="47" fillId="34" borderId="10" xfId="0" applyNumberFormat="1" applyFont="1" applyFill="1" applyBorder="1" applyAlignment="1" applyProtection="1">
      <alignment horizontal="right"/>
      <protection/>
    </xf>
    <xf numFmtId="1" fontId="44" fillId="34" borderId="20" xfId="62" applyNumberFormat="1" applyFont="1" applyFill="1" applyBorder="1" applyAlignment="1" applyProtection="1">
      <alignment horizontal="centerContinuous"/>
      <protection locked="0"/>
    </xf>
    <xf numFmtId="165" fontId="44" fillId="34" borderId="32" xfId="62" applyFont="1" applyFill="1" applyBorder="1" applyAlignment="1" applyProtection="1">
      <alignment horizontal="centerContinuous"/>
      <protection locked="0"/>
    </xf>
    <xf numFmtId="165" fontId="44" fillId="34" borderId="33" xfId="62" applyFont="1" applyFill="1" applyBorder="1" applyAlignment="1" applyProtection="1">
      <alignment horizontal="centerContinuous"/>
      <protection locked="0"/>
    </xf>
    <xf numFmtId="1" fontId="44" fillId="34" borderId="10" xfId="62" applyNumberFormat="1" applyFont="1" applyFill="1" applyBorder="1" applyAlignment="1" applyProtection="1">
      <alignment horizontal="centerContinuous" vertical="center"/>
      <protection locked="0"/>
    </xf>
    <xf numFmtId="165" fontId="44" fillId="34" borderId="0" xfId="62" applyFont="1" applyFill="1" applyBorder="1" applyAlignment="1" applyProtection="1">
      <alignment horizontal="centerContinuous"/>
      <protection locked="0"/>
    </xf>
    <xf numFmtId="165" fontId="44" fillId="34" borderId="11" xfId="62" applyFont="1" applyFill="1" applyBorder="1" applyAlignment="1" applyProtection="1">
      <alignment horizontal="centerContinuous"/>
      <protection locked="0"/>
    </xf>
    <xf numFmtId="1" fontId="44" fillId="34" borderId="28" xfId="62" applyNumberFormat="1" applyFont="1" applyFill="1" applyBorder="1" applyAlignment="1" applyProtection="1">
      <alignment horizontal="centerContinuous"/>
      <protection locked="0"/>
    </xf>
    <xf numFmtId="165" fontId="44" fillId="34" borderId="29" xfId="62" applyFont="1" applyFill="1" applyBorder="1" applyAlignment="1" applyProtection="1">
      <alignment horizontal="centerContinuous"/>
      <protection locked="0"/>
    </xf>
    <xf numFmtId="165" fontId="44" fillId="34" borderId="30" xfId="62" applyFont="1" applyFill="1" applyBorder="1" applyAlignment="1" applyProtection="1">
      <alignment horizontal="centerContinuous"/>
      <protection locked="0"/>
    </xf>
    <xf numFmtId="1" fontId="46" fillId="34" borderId="10" xfId="62" applyNumberFormat="1" applyFont="1" applyFill="1" applyBorder="1" applyAlignment="1" applyProtection="1">
      <alignment horizontal="left"/>
      <protection locked="0"/>
    </xf>
    <xf numFmtId="1" fontId="44" fillId="34" borderId="39" xfId="62" applyNumberFormat="1" applyFont="1" applyFill="1" applyBorder="1" applyAlignment="1" applyProtection="1">
      <alignment horizontal="center"/>
      <protection locked="0"/>
    </xf>
    <xf numFmtId="1" fontId="44" fillId="34" borderId="11" xfId="62" applyNumberFormat="1" applyFont="1" applyFill="1" applyBorder="1" applyAlignment="1" applyProtection="1">
      <alignment horizontal="center"/>
      <protection locked="0"/>
    </xf>
    <xf numFmtId="1" fontId="46" fillId="34" borderId="0" xfId="62" applyNumberFormat="1" applyFont="1" applyFill="1" applyBorder="1" applyAlignment="1" applyProtection="1">
      <alignment horizontal="center" vertical="center"/>
      <protection locked="0"/>
    </xf>
    <xf numFmtId="1" fontId="46" fillId="34" borderId="0" xfId="62" applyNumberFormat="1" applyFont="1" applyFill="1" applyBorder="1" applyAlignment="1" applyProtection="1">
      <alignment horizontal="center"/>
      <protection locked="0"/>
    </xf>
    <xf numFmtId="1" fontId="46" fillId="34" borderId="21" xfId="62" applyNumberFormat="1" applyFont="1" applyFill="1" applyBorder="1" applyAlignment="1" applyProtection="1">
      <alignment horizontal="center" vertical="center"/>
      <protection locked="0"/>
    </xf>
    <xf numFmtId="1" fontId="46" fillId="34" borderId="40" xfId="62" applyNumberFormat="1" applyFont="1" applyFill="1" applyBorder="1" applyAlignment="1" applyProtection="1">
      <alignment horizontal="center" vertical="top"/>
      <protection locked="0"/>
    </xf>
    <xf numFmtId="1" fontId="46" fillId="34" borderId="13" xfId="62" applyNumberFormat="1" applyFont="1" applyFill="1" applyBorder="1" applyAlignment="1" applyProtection="1">
      <alignment horizontal="center" vertical="top"/>
      <protection locked="0"/>
    </xf>
    <xf numFmtId="1" fontId="46" fillId="34" borderId="24" xfId="62" applyNumberFormat="1" applyFont="1" applyFill="1" applyBorder="1" applyAlignment="1" applyProtection="1">
      <alignment horizontal="left" vertical="top"/>
      <protection locked="0"/>
    </xf>
    <xf numFmtId="1" fontId="46" fillId="34" borderId="22" xfId="62" applyNumberFormat="1" applyFont="1" applyFill="1" applyBorder="1" applyAlignment="1" applyProtection="1">
      <alignment horizontal="center" vertical="top"/>
      <protection locked="0"/>
    </xf>
    <xf numFmtId="1" fontId="46" fillId="34" borderId="12" xfId="62" applyNumberFormat="1" applyFont="1" applyFill="1" applyBorder="1" applyAlignment="1" applyProtection="1">
      <alignment horizontal="center" vertical="top"/>
      <protection locked="0"/>
    </xf>
    <xf numFmtId="1" fontId="46" fillId="34" borderId="19" xfId="62" applyNumberFormat="1" applyFont="1" applyFill="1" applyBorder="1" applyAlignment="1" applyProtection="1">
      <alignment horizontal="center" vertical="top"/>
      <protection locked="0"/>
    </xf>
    <xf numFmtId="1" fontId="46" fillId="35" borderId="21" xfId="62" applyNumberFormat="1" applyFont="1" applyFill="1" applyBorder="1" applyAlignment="1" applyProtection="1">
      <alignment horizontal="center" vertical="top"/>
      <protection locked="0"/>
    </xf>
    <xf numFmtId="1" fontId="50" fillId="34" borderId="41" xfId="62" applyNumberFormat="1" applyFont="1" applyFill="1" applyBorder="1" applyAlignment="1" applyProtection="1">
      <alignment horizontal="center" vertical="top"/>
      <protection locked="0"/>
    </xf>
    <xf numFmtId="1" fontId="50" fillId="34" borderId="42" xfId="62" applyNumberFormat="1" applyFont="1" applyFill="1" applyBorder="1" applyAlignment="1" applyProtection="1">
      <alignment horizontal="center" vertical="top"/>
      <protection locked="0"/>
    </xf>
    <xf numFmtId="1" fontId="46" fillId="34" borderId="17" xfId="62" applyNumberFormat="1" applyFont="1" applyFill="1" applyBorder="1" applyAlignment="1" applyProtection="1">
      <alignment horizontal="left" vertical="top"/>
      <protection locked="0"/>
    </xf>
    <xf numFmtId="1" fontId="50" fillId="34" borderId="22" xfId="62" applyNumberFormat="1" applyFont="1" applyFill="1" applyBorder="1" applyAlignment="1" applyProtection="1">
      <alignment horizontal="center" vertical="top"/>
      <protection locked="0"/>
    </xf>
    <xf numFmtId="1" fontId="50" fillId="34" borderId="12" xfId="62" applyNumberFormat="1" applyFont="1" applyFill="1" applyBorder="1" applyAlignment="1" applyProtection="1">
      <alignment horizontal="center" vertical="top"/>
      <protection locked="0"/>
    </xf>
    <xf numFmtId="1" fontId="50" fillId="34" borderId="19" xfId="62" applyNumberFormat="1" applyFont="1" applyFill="1" applyBorder="1" applyAlignment="1" applyProtection="1">
      <alignment horizontal="center" vertical="top"/>
      <protection locked="0"/>
    </xf>
    <xf numFmtId="1" fontId="50" fillId="34" borderId="40" xfId="62" applyNumberFormat="1" applyFont="1" applyFill="1" applyBorder="1" applyAlignment="1" applyProtection="1">
      <alignment horizontal="center" vertical="top"/>
      <protection locked="0"/>
    </xf>
    <xf numFmtId="1" fontId="50" fillId="34" borderId="13" xfId="62" applyNumberFormat="1" applyFont="1" applyFill="1" applyBorder="1" applyAlignment="1" applyProtection="1">
      <alignment horizontal="center" vertical="top"/>
      <protection locked="0"/>
    </xf>
    <xf numFmtId="49" fontId="44" fillId="34" borderId="20" xfId="62" applyNumberFormat="1" applyFont="1" applyFill="1" applyBorder="1" applyAlignment="1" applyProtection="1">
      <alignment horizontal="centerContinuous"/>
      <protection/>
    </xf>
    <xf numFmtId="166" fontId="44" fillId="34" borderId="32" xfId="62" applyNumberFormat="1" applyFont="1" applyFill="1" applyBorder="1" applyAlignment="1" applyProtection="1">
      <alignment horizontal="centerContinuous"/>
      <protection/>
    </xf>
    <xf numFmtId="166" fontId="44" fillId="34" borderId="33" xfId="62" applyNumberFormat="1" applyFont="1" applyFill="1" applyBorder="1" applyAlignment="1" applyProtection="1">
      <alignment horizontal="centerContinuous"/>
      <protection/>
    </xf>
    <xf numFmtId="49" fontId="44" fillId="34" borderId="28" xfId="62" applyNumberFormat="1" applyFont="1" applyFill="1" applyBorder="1" applyAlignment="1" applyProtection="1">
      <alignment horizontal="centerContinuous"/>
      <protection/>
    </xf>
    <xf numFmtId="166" fontId="44" fillId="34" borderId="29" xfId="62" applyNumberFormat="1" applyFont="1" applyFill="1" applyBorder="1" applyAlignment="1" applyProtection="1">
      <alignment horizontal="centerContinuous"/>
      <protection/>
    </xf>
    <xf numFmtId="166" fontId="44" fillId="34" borderId="30" xfId="62" applyNumberFormat="1" applyFont="1" applyFill="1" applyBorder="1" applyAlignment="1" applyProtection="1">
      <alignment horizontal="centerContinuous"/>
      <protection/>
    </xf>
    <xf numFmtId="0" fontId="50" fillId="34" borderId="43" xfId="62" applyNumberFormat="1" applyFont="1" applyFill="1" applyBorder="1" applyAlignment="1" applyProtection="1">
      <alignment horizontal="center"/>
      <protection locked="0"/>
    </xf>
    <xf numFmtId="0" fontId="50" fillId="34" borderId="44" xfId="62" applyNumberFormat="1" applyFont="1" applyFill="1" applyBorder="1" applyAlignment="1" applyProtection="1">
      <alignment horizontal="center"/>
      <protection locked="0"/>
    </xf>
    <xf numFmtId="166" fontId="52" fillId="34" borderId="12" xfId="62" applyNumberFormat="1" applyFont="1" applyFill="1" applyBorder="1" applyAlignment="1" applyProtection="1">
      <alignment horizontal="center"/>
      <protection/>
    </xf>
    <xf numFmtId="49" fontId="47" fillId="34" borderId="45" xfId="0" applyNumberFormat="1" applyFont="1" applyFill="1" applyBorder="1" applyAlignment="1" applyProtection="1">
      <alignment horizontal="left"/>
      <protection/>
    </xf>
    <xf numFmtId="166" fontId="46" fillId="34" borderId="46" xfId="62" applyNumberFormat="1" applyFont="1" applyFill="1" applyBorder="1" applyAlignment="1" applyProtection="1">
      <alignment horizontal="center"/>
      <protection/>
    </xf>
    <xf numFmtId="166" fontId="52" fillId="34" borderId="46" xfId="62" applyNumberFormat="1" applyFont="1" applyFill="1" applyBorder="1" applyAlignment="1" applyProtection="1">
      <alignment horizontal="center"/>
      <protection/>
    </xf>
    <xf numFmtId="166" fontId="46" fillId="34" borderId="47" xfId="62" applyNumberFormat="1" applyFont="1" applyFill="1" applyBorder="1" applyAlignment="1" applyProtection="1">
      <alignment horizontal="center"/>
      <protection/>
    </xf>
    <xf numFmtId="0" fontId="44" fillId="34" borderId="10" xfId="62" applyNumberFormat="1" applyFont="1" applyFill="1" applyBorder="1" applyAlignment="1" applyProtection="1">
      <alignment horizontal="center"/>
      <protection locked="0"/>
    </xf>
    <xf numFmtId="0" fontId="46" fillId="34" borderId="25" xfId="62" applyNumberFormat="1" applyFont="1" applyFill="1" applyBorder="1" applyAlignment="1" applyProtection="1">
      <alignment horizontal="left"/>
      <protection locked="0"/>
    </xf>
    <xf numFmtId="0" fontId="46" fillId="34" borderId="25" xfId="62" applyNumberFormat="1" applyFont="1" applyFill="1" applyBorder="1" applyAlignment="1" applyProtection="1" quotePrefix="1">
      <alignment horizontal="centerContinuous"/>
      <protection/>
    </xf>
    <xf numFmtId="0" fontId="44" fillId="34" borderId="22" xfId="62" applyNumberFormat="1" applyFont="1" applyFill="1" applyBorder="1" applyAlignment="1" applyProtection="1">
      <alignment horizontal="center"/>
      <protection/>
    </xf>
    <xf numFmtId="0" fontId="44" fillId="34" borderId="12" xfId="62" applyNumberFormat="1" applyFont="1" applyFill="1" applyBorder="1" applyAlignment="1" applyProtection="1">
      <alignment horizontal="centerContinuous"/>
      <protection/>
    </xf>
    <xf numFmtId="166" fontId="44" fillId="34" borderId="48" xfId="62" applyNumberFormat="1" applyFont="1" applyFill="1" applyBorder="1" applyAlignment="1" applyProtection="1">
      <alignment horizontal="center"/>
      <protection/>
    </xf>
    <xf numFmtId="49" fontId="47" fillId="34" borderId="24" xfId="70" applyNumberFormat="1" applyFont="1" applyFill="1" applyBorder="1" applyAlignment="1" applyProtection="1">
      <alignment horizontal="right"/>
      <protection locked="0"/>
    </xf>
    <xf numFmtId="2" fontId="0" fillId="0" borderId="0" xfId="70" applyNumberFormat="1" applyFont="1" applyBorder="1" applyAlignment="1" applyProtection="1">
      <alignment horizontal="center"/>
      <protection locked="0"/>
    </xf>
    <xf numFmtId="49" fontId="47" fillId="34" borderId="24" xfId="70" applyNumberFormat="1" applyFont="1" applyFill="1" applyBorder="1" applyAlignment="1" applyProtection="1">
      <alignment horizontal="left"/>
      <protection locked="0"/>
    </xf>
    <xf numFmtId="2" fontId="0" fillId="0" borderId="0" xfId="70" applyNumberFormat="1" applyFont="1" applyFill="1" applyBorder="1" applyAlignment="1" applyProtection="1">
      <alignment horizontal="center"/>
      <protection locked="0"/>
    </xf>
    <xf numFmtId="164" fontId="0" fillId="0" borderId="0" xfId="7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49" fontId="47" fillId="34" borderId="20" xfId="70" applyNumberFormat="1" applyFont="1" applyFill="1" applyBorder="1" applyAlignment="1" applyProtection="1">
      <alignment horizontal="right"/>
      <protection locked="0"/>
    </xf>
    <xf numFmtId="2" fontId="0" fillId="34" borderId="32" xfId="70" applyNumberFormat="1" applyFont="1" applyFill="1" applyBorder="1" applyAlignment="1" applyProtection="1">
      <alignment horizontal="center"/>
      <protection locked="0"/>
    </xf>
    <xf numFmtId="164" fontId="0" fillId="34" borderId="32" xfId="70" applyNumberFormat="1" applyFont="1" applyFill="1" applyBorder="1" applyAlignment="1" applyProtection="1">
      <alignment horizontal="center"/>
      <protection locked="0"/>
    </xf>
    <xf numFmtId="2" fontId="0" fillId="34" borderId="32" xfId="70" applyNumberFormat="1" applyFont="1" applyFill="1" applyBorder="1" applyAlignment="1" applyProtection="1" quotePrefix="1">
      <alignment horizontal="center"/>
      <protection locked="0"/>
    </xf>
    <xf numFmtId="2" fontId="0" fillId="34" borderId="33" xfId="70" applyNumberFormat="1" applyFont="1" applyFill="1" applyBorder="1" applyAlignment="1" applyProtection="1">
      <alignment horizontal="center"/>
      <protection locked="0"/>
    </xf>
    <xf numFmtId="49" fontId="47" fillId="34" borderId="28" xfId="70" applyNumberFormat="1" applyFont="1" applyFill="1" applyBorder="1" applyAlignment="1" applyProtection="1">
      <alignment horizontal="right"/>
      <protection locked="0"/>
    </xf>
    <xf numFmtId="166" fontId="46" fillId="34" borderId="29" xfId="62" applyNumberFormat="1" applyFont="1" applyFill="1" applyBorder="1" applyAlignment="1" applyProtection="1">
      <alignment horizontal="center"/>
      <protection locked="0"/>
    </xf>
    <xf numFmtId="166" fontId="46" fillId="34" borderId="30" xfId="62" applyNumberFormat="1" applyFont="1" applyFill="1" applyBorder="1" applyAlignment="1" applyProtection="1">
      <alignment horizontal="center"/>
      <protection locked="0"/>
    </xf>
    <xf numFmtId="49" fontId="47" fillId="34" borderId="17" xfId="70" applyNumberFormat="1" applyFont="1" applyFill="1" applyBorder="1" applyAlignment="1" applyProtection="1">
      <alignment horizontal="right"/>
      <protection locked="0"/>
    </xf>
    <xf numFmtId="49" fontId="47" fillId="34" borderId="32" xfId="70" applyNumberFormat="1" applyFont="1" applyFill="1" applyBorder="1" applyAlignment="1" applyProtection="1">
      <alignment horizontal="right"/>
      <protection locked="0"/>
    </xf>
    <xf numFmtId="49" fontId="47" fillId="34" borderId="33" xfId="70" applyNumberFormat="1" applyFont="1" applyFill="1" applyBorder="1" applyAlignment="1" applyProtection="1">
      <alignment horizontal="right"/>
      <protection locked="0"/>
    </xf>
    <xf numFmtId="166" fontId="44" fillId="34" borderId="20" xfId="62" applyNumberFormat="1" applyFont="1" applyFill="1" applyBorder="1" applyAlignment="1" applyProtection="1">
      <alignment horizontal="centerContinuous"/>
      <protection/>
    </xf>
    <xf numFmtId="49" fontId="46" fillId="34" borderId="28" xfId="62" applyNumberFormat="1" applyFont="1" applyFill="1" applyBorder="1" applyAlignment="1" applyProtection="1">
      <alignment horizontal="centerContinuous"/>
      <protection/>
    </xf>
    <xf numFmtId="166" fontId="46" fillId="34" borderId="29" xfId="62" applyNumberFormat="1" applyFont="1" applyFill="1" applyBorder="1" applyAlignment="1" applyProtection="1">
      <alignment horizontal="centerContinuous"/>
      <protection/>
    </xf>
    <xf numFmtId="166" fontId="46" fillId="34" borderId="30" xfId="62" applyNumberFormat="1" applyFont="1" applyFill="1" applyBorder="1" applyAlignment="1" applyProtection="1">
      <alignment horizontal="centerContinuous"/>
      <protection/>
    </xf>
    <xf numFmtId="49" fontId="44" fillId="34" borderId="20" xfId="62" applyNumberFormat="1" applyFont="1" applyFill="1" applyBorder="1" applyAlignment="1" applyProtection="1">
      <alignment horizontal="centerContinuous" vertical="center" wrapText="1"/>
      <protection locked="0"/>
    </xf>
    <xf numFmtId="49" fontId="44" fillId="34" borderId="32" xfId="62" applyNumberFormat="1" applyFont="1" applyFill="1" applyBorder="1" applyAlignment="1" applyProtection="1">
      <alignment horizontal="centerContinuous" vertical="center" wrapText="1"/>
      <protection locked="0"/>
    </xf>
    <xf numFmtId="49" fontId="44" fillId="34" borderId="33" xfId="62" applyNumberFormat="1" applyFont="1" applyFill="1" applyBorder="1" applyAlignment="1" applyProtection="1">
      <alignment horizontal="centerContinuous" vertical="center" wrapText="1"/>
      <protection locked="0"/>
    </xf>
    <xf numFmtId="0" fontId="34" fillId="34" borderId="10" xfId="62" applyNumberFormat="1" applyFont="1" applyFill="1" applyBorder="1" applyAlignment="1" applyProtection="1">
      <alignment horizontal="centerContinuous" vertical="center" wrapText="1"/>
      <protection locked="0"/>
    </xf>
    <xf numFmtId="49" fontId="44" fillId="34" borderId="0" xfId="62" applyNumberFormat="1" applyFont="1" applyFill="1" applyBorder="1" applyAlignment="1" applyProtection="1">
      <alignment horizontal="centerContinuous" vertical="center" wrapText="1"/>
      <protection locked="0"/>
    </xf>
    <xf numFmtId="49" fontId="44" fillId="34" borderId="11" xfId="62" applyNumberFormat="1" applyFont="1" applyFill="1" applyBorder="1" applyAlignment="1" applyProtection="1">
      <alignment horizontal="centerContinuous" vertical="center" wrapText="1"/>
      <protection locked="0"/>
    </xf>
    <xf numFmtId="49" fontId="44" fillId="34" borderId="28" xfId="62" applyNumberFormat="1" applyFont="1" applyFill="1" applyBorder="1" applyAlignment="1" applyProtection="1">
      <alignment horizontal="centerContinuous"/>
      <protection locked="0"/>
    </xf>
    <xf numFmtId="165" fontId="44" fillId="34" borderId="18" xfId="62" applyFont="1" applyFill="1" applyBorder="1" applyAlignment="1" applyProtection="1">
      <alignment horizontal="centerContinuous"/>
      <protection locked="0"/>
    </xf>
    <xf numFmtId="1" fontId="46" fillId="34" borderId="18" xfId="62" applyNumberFormat="1" applyFont="1" applyFill="1" applyBorder="1" applyAlignment="1" applyProtection="1">
      <alignment horizontal="center"/>
      <protection locked="0"/>
    </xf>
    <xf numFmtId="1" fontId="46" fillId="34" borderId="11" xfId="62" applyNumberFormat="1" applyFont="1" applyFill="1" applyBorder="1" applyAlignment="1" applyProtection="1">
      <alignment horizontal="center"/>
      <protection locked="0"/>
    </xf>
    <xf numFmtId="49" fontId="46" fillId="34" borderId="24" xfId="62" applyNumberFormat="1" applyFont="1" applyFill="1" applyBorder="1" applyAlignment="1" applyProtection="1">
      <alignment horizontal="center"/>
      <protection locked="0"/>
    </xf>
    <xf numFmtId="1" fontId="46" fillId="34" borderId="22" xfId="62" applyNumberFormat="1" applyFont="1" applyFill="1" applyBorder="1" applyAlignment="1" applyProtection="1">
      <alignment horizontal="center"/>
      <protection locked="0"/>
    </xf>
    <xf numFmtId="1" fontId="46" fillId="34" borderId="12" xfId="62" applyNumberFormat="1" applyFont="1" applyFill="1" applyBorder="1" applyAlignment="1" applyProtection="1">
      <alignment horizontal="center"/>
      <protection locked="0"/>
    </xf>
    <xf numFmtId="1" fontId="50" fillId="34" borderId="12" xfId="62" applyNumberFormat="1" applyFont="1" applyFill="1" applyBorder="1" applyAlignment="1" applyProtection="1">
      <alignment horizontal="center"/>
      <protection locked="0"/>
    </xf>
    <xf numFmtId="1" fontId="50" fillId="34" borderId="13" xfId="62" applyNumberFormat="1" applyFont="1" applyFill="1" applyBorder="1" applyAlignment="1" applyProtection="1">
      <alignment horizontal="center"/>
      <protection locked="0"/>
    </xf>
    <xf numFmtId="1" fontId="44" fillId="34" borderId="20" xfId="62" applyNumberFormat="1" applyFont="1" applyFill="1" applyBorder="1" applyAlignment="1" applyProtection="1">
      <alignment horizontal="centerContinuous"/>
      <protection/>
    </xf>
    <xf numFmtId="167" fontId="44" fillId="34" borderId="32" xfId="62" applyNumberFormat="1" applyFont="1" applyFill="1" applyBorder="1" applyAlignment="1" applyProtection="1">
      <alignment horizontal="centerContinuous"/>
      <protection/>
    </xf>
    <xf numFmtId="167" fontId="44" fillId="34" borderId="0" xfId="62" applyNumberFormat="1" applyFont="1" applyFill="1" applyBorder="1" applyAlignment="1" applyProtection="1">
      <alignment horizontal="centerContinuous"/>
      <protection/>
    </xf>
    <xf numFmtId="1" fontId="44" fillId="34" borderId="28" xfId="62" applyNumberFormat="1" applyFont="1" applyFill="1" applyBorder="1" applyAlignment="1" applyProtection="1">
      <alignment horizontal="centerContinuous"/>
      <protection/>
    </xf>
    <xf numFmtId="167" fontId="44" fillId="34" borderId="29" xfId="62" applyNumberFormat="1" applyFont="1" applyFill="1" applyBorder="1" applyAlignment="1" applyProtection="1">
      <alignment horizontal="centerContinuous"/>
      <protection/>
    </xf>
    <xf numFmtId="1" fontId="46" fillId="34" borderId="17" xfId="62" applyNumberFormat="1" applyFont="1" applyFill="1" applyBorder="1" applyAlignment="1" applyProtection="1">
      <alignment horizontal="left"/>
      <protection/>
    </xf>
    <xf numFmtId="164" fontId="0" fillId="0" borderId="21" xfId="62" applyNumberFormat="1" applyFont="1" applyFill="1" applyBorder="1" applyAlignment="1" applyProtection="1">
      <alignment horizontal="center"/>
      <protection/>
    </xf>
    <xf numFmtId="166" fontId="46" fillId="34" borderId="49" xfId="62" applyNumberFormat="1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 locked="0"/>
    </xf>
    <xf numFmtId="166" fontId="46" fillId="34" borderId="35" xfId="62" applyNumberFormat="1" applyFont="1" applyFill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/>
      <protection locked="0"/>
    </xf>
    <xf numFmtId="166" fontId="50" fillId="34" borderId="46" xfId="62" applyNumberFormat="1" applyFont="1" applyFill="1" applyBorder="1" applyAlignment="1" applyProtection="1">
      <alignment horizontal="center"/>
      <protection locked="0"/>
    </xf>
    <xf numFmtId="1" fontId="50" fillId="34" borderId="46" xfId="62" applyNumberFormat="1" applyFont="1" applyFill="1" applyBorder="1" applyAlignment="1" applyProtection="1">
      <alignment horizontal="center"/>
      <protection locked="0"/>
    </xf>
    <xf numFmtId="0" fontId="56" fillId="34" borderId="46" xfId="62" applyNumberFormat="1" applyFont="1" applyFill="1" applyBorder="1" applyAlignment="1" applyProtection="1">
      <alignment horizontal="center"/>
      <protection locked="0"/>
    </xf>
    <xf numFmtId="166" fontId="0" fillId="34" borderId="50" xfId="62" applyNumberFormat="1" applyFont="1" applyFill="1" applyBorder="1" applyAlignment="1" applyProtection="1">
      <alignment horizontal="center"/>
      <protection/>
    </xf>
    <xf numFmtId="166" fontId="0" fillId="36" borderId="35" xfId="62" applyNumberFormat="1" applyFont="1" applyFill="1" applyBorder="1" applyAlignment="1" applyProtection="1">
      <alignment horizontal="center"/>
      <protection/>
    </xf>
    <xf numFmtId="166" fontId="0" fillId="34" borderId="35" xfId="62" applyNumberFormat="1" applyFont="1" applyFill="1" applyBorder="1" applyAlignment="1" applyProtection="1">
      <alignment horizontal="center"/>
      <protection/>
    </xf>
    <xf numFmtId="166" fontId="0" fillId="34" borderId="49" xfId="62" applyNumberFormat="1" applyFont="1" applyFill="1" applyBorder="1" applyAlignment="1" applyProtection="1">
      <alignment horizontal="center"/>
      <protection/>
    </xf>
    <xf numFmtId="0" fontId="50" fillId="34" borderId="22" xfId="62" applyNumberFormat="1" applyFont="1" applyFill="1" applyBorder="1" applyAlignment="1" applyProtection="1">
      <alignment horizontal="center" vertical="center" wrapText="1"/>
      <protection locked="0"/>
    </xf>
    <xf numFmtId="0" fontId="44" fillId="34" borderId="25" xfId="62" applyNumberFormat="1" applyFont="1" applyFill="1" applyBorder="1" applyAlignment="1" applyProtection="1">
      <alignment horizontal="centerContinuous"/>
      <protection locked="0"/>
    </xf>
    <xf numFmtId="1" fontId="46" fillId="34" borderId="13" xfId="62" applyNumberFormat="1" applyFont="1" applyFill="1" applyBorder="1" applyAlignment="1" applyProtection="1" quotePrefix="1">
      <alignment horizontal="center"/>
      <protection locked="0"/>
    </xf>
    <xf numFmtId="166" fontId="50" fillId="34" borderId="31" xfId="62" applyNumberFormat="1" applyFont="1" applyFill="1" applyBorder="1" applyAlignment="1" applyProtection="1">
      <alignment horizontal="center"/>
      <protection locked="0"/>
    </xf>
    <xf numFmtId="167" fontId="46" fillId="34" borderId="35" xfId="62" applyNumberFormat="1" applyFont="1" applyFill="1" applyBorder="1" applyAlignment="1" applyProtection="1">
      <alignment horizontal="center"/>
      <protection/>
    </xf>
    <xf numFmtId="0" fontId="50" fillId="34" borderId="46" xfId="62" applyNumberFormat="1" applyFont="1" applyFill="1" applyBorder="1" applyAlignment="1" applyProtection="1">
      <alignment horizontal="center"/>
      <protection locked="0"/>
    </xf>
    <xf numFmtId="0" fontId="50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18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37" xfId="62" applyNumberFormat="1" applyFont="1" applyFill="1" applyBorder="1" applyAlignment="1" applyProtection="1">
      <alignment horizontal="center"/>
      <protection locked="0"/>
    </xf>
    <xf numFmtId="166" fontId="46" fillId="34" borderId="40" xfId="62" applyNumberFormat="1" applyFont="1" applyFill="1" applyBorder="1" applyAlignment="1" applyProtection="1">
      <alignment horizontal="center"/>
      <protection locked="0"/>
    </xf>
    <xf numFmtId="164" fontId="0" fillId="0" borderId="39" xfId="0" applyNumberFormat="1" applyFont="1" applyBorder="1" applyAlignment="1" applyProtection="1">
      <alignment horizontal="center"/>
      <protection locked="0"/>
    </xf>
    <xf numFmtId="164" fontId="0" fillId="0" borderId="21" xfId="0" applyNumberFormat="1" applyFont="1" applyFill="1" applyBorder="1" applyAlignment="1" applyProtection="1">
      <alignment horizontal="center"/>
      <protection locked="0"/>
    </xf>
    <xf numFmtId="0" fontId="46" fillId="34" borderId="43" xfId="62" applyNumberFormat="1" applyFont="1" applyFill="1" applyBorder="1" applyAlignment="1" applyProtection="1">
      <alignment horizontal="center"/>
      <protection locked="0"/>
    </xf>
    <xf numFmtId="0" fontId="57" fillId="34" borderId="51" xfId="0" applyFont="1" applyFill="1" applyBorder="1" applyAlignment="1" applyProtection="1">
      <alignment horizontal="left"/>
      <protection locked="0"/>
    </xf>
    <xf numFmtId="0" fontId="46" fillId="34" borderId="44" xfId="62" applyNumberFormat="1" applyFont="1" applyFill="1" applyBorder="1" applyAlignment="1" applyProtection="1">
      <alignment horizontal="center"/>
      <protection locked="0"/>
    </xf>
    <xf numFmtId="166" fontId="0" fillId="34" borderId="22" xfId="62" applyNumberFormat="1" applyFont="1" applyFill="1" applyBorder="1" applyAlignment="1" applyProtection="1">
      <alignment horizontal="center"/>
      <protection/>
    </xf>
    <xf numFmtId="166" fontId="46" fillId="34" borderId="50" xfId="62" applyNumberFormat="1" applyFont="1" applyFill="1" applyBorder="1" applyAlignment="1" applyProtection="1">
      <alignment horizontal="center"/>
      <protection/>
    </xf>
    <xf numFmtId="166" fontId="46" fillId="34" borderId="35" xfId="62" applyNumberFormat="1" applyFont="1" applyFill="1" applyBorder="1" applyAlignment="1" applyProtection="1">
      <alignment horizontal="center"/>
      <protection/>
    </xf>
    <xf numFmtId="166" fontId="46" fillId="34" borderId="49" xfId="62" applyNumberFormat="1" applyFont="1" applyFill="1" applyBorder="1" applyAlignment="1" applyProtection="1">
      <alignment horizontal="center"/>
      <protection/>
    </xf>
    <xf numFmtId="0" fontId="56" fillId="34" borderId="37" xfId="62" applyNumberFormat="1" applyFont="1" applyFill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/>
      <protection locked="0"/>
    </xf>
    <xf numFmtId="166" fontId="46" fillId="34" borderId="50" xfId="62" applyNumberFormat="1" applyFont="1" applyFill="1" applyBorder="1" applyAlignment="1" applyProtection="1">
      <alignment horizontal="center"/>
      <protection/>
    </xf>
    <xf numFmtId="166" fontId="50" fillId="34" borderId="43" xfId="62" applyNumberFormat="1" applyFont="1" applyFill="1" applyBorder="1" applyAlignment="1" applyProtection="1">
      <alignment horizontal="center"/>
      <protection locked="0"/>
    </xf>
    <xf numFmtId="0" fontId="0" fillId="34" borderId="43" xfId="0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/>
      <protection locked="0"/>
    </xf>
    <xf numFmtId="0" fontId="46" fillId="34" borderId="21" xfId="0" applyFont="1" applyFill="1" applyBorder="1" applyAlignment="1" applyProtection="1">
      <alignment horizontal="center"/>
      <protection locked="0"/>
    </xf>
    <xf numFmtId="164" fontId="0" fillId="0" borderId="52" xfId="0" applyNumberFormat="1" applyFont="1" applyBorder="1" applyAlignment="1" applyProtection="1">
      <alignment horizontal="center"/>
      <protection locked="0"/>
    </xf>
    <xf numFmtId="49" fontId="47" fillId="34" borderId="36" xfId="70" applyNumberFormat="1" applyFont="1" applyFill="1" applyBorder="1" applyAlignment="1" applyProtection="1">
      <alignment horizontal="right"/>
      <protection locked="0"/>
    </xf>
    <xf numFmtId="164" fontId="0" fillId="0" borderId="5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49" fontId="47" fillId="34" borderId="36" xfId="0" applyNumberFormat="1" applyFont="1" applyFill="1" applyBorder="1" applyAlignment="1" applyProtection="1">
      <alignment horizontal="right"/>
      <protection/>
    </xf>
    <xf numFmtId="0" fontId="39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0" fontId="39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46" fillId="34" borderId="12" xfId="62" applyNumberFormat="1" applyFont="1" applyFill="1" applyBorder="1" applyAlignment="1" applyProtection="1">
      <alignment horizontal="center" vertical="justify"/>
      <protection locked="0"/>
    </xf>
    <xf numFmtId="0" fontId="46" fillId="34" borderId="13" xfId="62" applyNumberFormat="1" applyFont="1" applyFill="1" applyBorder="1" applyAlignment="1" applyProtection="1">
      <alignment horizontal="center" vertical="justify"/>
      <protection locked="0"/>
    </xf>
    <xf numFmtId="0" fontId="46" fillId="34" borderId="22" xfId="62" applyNumberFormat="1" applyFont="1" applyFill="1" applyBorder="1" applyAlignment="1" applyProtection="1">
      <alignment horizontal="center" vertical="justify"/>
      <protection locked="0"/>
    </xf>
    <xf numFmtId="0" fontId="46" fillId="34" borderId="12" xfId="62" applyNumberFormat="1" applyFont="1" applyFill="1" applyBorder="1" applyAlignment="1" applyProtection="1">
      <alignment horizontal="center" vertical="justify"/>
      <protection locked="0"/>
    </xf>
    <xf numFmtId="166" fontId="46" fillId="34" borderId="22" xfId="62" applyNumberFormat="1" applyFont="1" applyFill="1" applyBorder="1" applyAlignment="1" applyProtection="1">
      <alignment horizontal="center" vertical="justify"/>
      <protection locked="0"/>
    </xf>
    <xf numFmtId="0" fontId="9" fillId="33" borderId="2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64" fontId="13" fillId="33" borderId="0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6" fillId="34" borderId="20" xfId="0" applyFont="1" applyFill="1" applyBorder="1" applyAlignment="1" applyProtection="1">
      <alignment horizontal="right"/>
      <protection locked="0"/>
    </xf>
    <xf numFmtId="0" fontId="6" fillId="34" borderId="32" xfId="0" applyFont="1" applyFill="1" applyBorder="1" applyAlignment="1" applyProtection="1">
      <alignment horizontal="right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42" fillId="34" borderId="10" xfId="0" applyFont="1" applyFill="1" applyBorder="1" applyAlignment="1" applyProtection="1">
      <alignment horizontal="centerContinuous" vertical="center"/>
      <protection locked="0"/>
    </xf>
    <xf numFmtId="0" fontId="8" fillId="34" borderId="0" xfId="0" applyFont="1" applyFill="1" applyBorder="1" applyAlignment="1" applyProtection="1">
      <alignment horizontal="centerContinuous" vertical="center"/>
      <protection locked="0"/>
    </xf>
    <xf numFmtId="0" fontId="8" fillId="34" borderId="11" xfId="0" applyFont="1" applyFill="1" applyBorder="1" applyAlignment="1" applyProtection="1">
      <alignment horizontal="centerContinuous" vertical="center"/>
      <protection locked="0"/>
    </xf>
    <xf numFmtId="0" fontId="6" fillId="34" borderId="28" xfId="0" applyFont="1" applyFill="1" applyBorder="1" applyAlignment="1" applyProtection="1">
      <alignment horizontal="right" vertical="center"/>
      <protection locked="0"/>
    </xf>
    <xf numFmtId="0" fontId="6" fillId="34" borderId="29" xfId="0" applyFont="1" applyFill="1" applyBorder="1" applyAlignment="1" applyProtection="1">
      <alignment horizontal="right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6" fillId="34" borderId="33" xfId="0" applyFont="1" applyFill="1" applyBorder="1" applyAlignment="1">
      <alignment/>
    </xf>
    <xf numFmtId="0" fontId="8" fillId="34" borderId="10" xfId="0" applyFont="1" applyFill="1" applyBorder="1" applyAlignment="1">
      <alignment horizontal="centerContinuous" vertical="center"/>
    </xf>
    <xf numFmtId="0" fontId="8" fillId="34" borderId="0" xfId="0" applyFont="1" applyFill="1" applyBorder="1" applyAlignment="1">
      <alignment horizontal="centerContinuous"/>
    </xf>
    <xf numFmtId="0" fontId="8" fillId="34" borderId="0" xfId="0" applyFont="1" applyFill="1" applyBorder="1" applyAlignment="1">
      <alignment horizontal="centerContinuous" vertical="center"/>
    </xf>
    <xf numFmtId="0" fontId="8" fillId="34" borderId="11" xfId="0" applyFont="1" applyFill="1" applyBorder="1" applyAlignment="1">
      <alignment horizontal="centerContinuous"/>
    </xf>
    <xf numFmtId="0" fontId="6" fillId="34" borderId="28" xfId="0" applyFont="1" applyFill="1" applyBorder="1" applyAlignment="1">
      <alignment horizontal="centerContinuous"/>
    </xf>
    <xf numFmtId="0" fontId="6" fillId="34" borderId="29" xfId="0" applyFont="1" applyFill="1" applyBorder="1" applyAlignment="1">
      <alignment horizontal="centerContinuous"/>
    </xf>
    <xf numFmtId="0" fontId="6" fillId="34" borderId="3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/>
    </xf>
    <xf numFmtId="165" fontId="23" fillId="33" borderId="0" xfId="68" applyFont="1" applyFill="1" applyBorder="1" applyAlignment="1">
      <alignment horizontal="left"/>
      <protection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7" fontId="6" fillId="33" borderId="1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43" fillId="33" borderId="0" xfId="0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 horizontal="left"/>
      <protection locked="0"/>
    </xf>
    <xf numFmtId="0" fontId="43" fillId="33" borderId="10" xfId="0" applyFont="1" applyFill="1" applyBorder="1" applyAlignment="1" applyProtection="1">
      <alignment horizontal="right"/>
      <protection locked="0"/>
    </xf>
    <xf numFmtId="0" fontId="43" fillId="33" borderId="0" xfId="0" applyFont="1" applyFill="1" applyBorder="1" applyAlignment="1" applyProtection="1">
      <alignment horizontal="right"/>
      <protection locked="0"/>
    </xf>
    <xf numFmtId="0" fontId="43" fillId="33" borderId="11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42" fillId="33" borderId="0" xfId="0" applyFont="1" applyFill="1" applyBorder="1" applyAlignment="1" applyProtection="1">
      <alignment/>
      <protection locked="0"/>
    </xf>
    <xf numFmtId="0" fontId="39" fillId="33" borderId="0" xfId="0" applyFont="1" applyFill="1" applyBorder="1" applyAlignment="1" applyProtection="1">
      <alignment horizontal="left"/>
      <protection locked="0"/>
    </xf>
    <xf numFmtId="0" fontId="39" fillId="33" borderId="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Continuous"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 horizontal="centerContinuous"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 horizontal="centerContinuous"/>
      <protection locked="0"/>
    </xf>
    <xf numFmtId="0" fontId="8" fillId="33" borderId="10" xfId="0" applyFont="1" applyFill="1" applyBorder="1" applyAlignment="1" applyProtection="1">
      <alignment horizontal="centerContinuous"/>
      <protection locked="0"/>
    </xf>
    <xf numFmtId="0" fontId="42" fillId="33" borderId="0" xfId="0" applyFont="1" applyFill="1" applyBorder="1" applyAlignment="1" applyProtection="1">
      <alignment horizontal="centerContinuous"/>
      <protection locked="0"/>
    </xf>
    <xf numFmtId="0" fontId="6" fillId="33" borderId="0" xfId="0" applyFont="1" applyFill="1" applyBorder="1" applyAlignment="1" applyProtection="1">
      <alignment horizontal="centerContinuous"/>
      <protection locked="0"/>
    </xf>
    <xf numFmtId="0" fontId="8" fillId="33" borderId="14" xfId="0" applyFont="1" applyFill="1" applyBorder="1" applyAlignment="1" applyProtection="1">
      <alignment horizontal="centerContinuous"/>
      <protection locked="0"/>
    </xf>
    <xf numFmtId="0" fontId="42" fillId="33" borderId="15" xfId="0" applyFont="1" applyFill="1" applyBorder="1" applyAlignment="1" applyProtection="1">
      <alignment horizontal="centerContinuous"/>
      <protection locked="0"/>
    </xf>
    <xf numFmtId="0" fontId="39" fillId="33" borderId="15" xfId="0" applyFont="1" applyFill="1" applyBorder="1" applyAlignment="1" applyProtection="1">
      <alignment horizontal="centerContinuous"/>
      <protection locked="0"/>
    </xf>
    <xf numFmtId="0" fontId="6" fillId="33" borderId="15" xfId="0" applyFont="1" applyFill="1" applyBorder="1" applyAlignment="1" applyProtection="1">
      <alignment horizontal="centerContinuous"/>
      <protection locked="0"/>
    </xf>
    <xf numFmtId="0" fontId="6" fillId="33" borderId="16" xfId="0" applyFont="1" applyFill="1" applyBorder="1" applyAlignment="1" applyProtection="1">
      <alignment horizontal="centerContinuous"/>
      <protection locked="0"/>
    </xf>
    <xf numFmtId="0" fontId="23" fillId="33" borderId="10" xfId="69" applyNumberFormat="1" applyFont="1" applyFill="1" applyBorder="1" applyAlignment="1" applyProtection="1">
      <alignment horizontal="left"/>
      <protection locked="0"/>
    </xf>
    <xf numFmtId="180" fontId="14" fillId="33" borderId="0" xfId="70" applyNumberFormat="1" applyFont="1" applyFill="1" applyBorder="1" applyProtection="1">
      <alignment/>
      <protection locked="0"/>
    </xf>
    <xf numFmtId="181" fontId="14" fillId="33" borderId="0" xfId="70" applyNumberFormat="1" applyFont="1" applyFill="1" applyBorder="1" applyProtection="1">
      <alignment/>
      <protection locked="0"/>
    </xf>
    <xf numFmtId="180" fontId="14" fillId="33" borderId="11" xfId="70" applyNumberFormat="1" applyFont="1" applyFill="1" applyBorder="1" applyProtection="1">
      <alignment/>
      <protection locked="0"/>
    </xf>
    <xf numFmtId="0" fontId="5" fillId="0" borderId="0" xfId="0" applyFont="1" applyFill="1" applyAlignment="1">
      <alignment/>
    </xf>
    <xf numFmtId="164" fontId="39" fillId="0" borderId="29" xfId="0" applyNumberFormat="1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72" fontId="0" fillId="0" borderId="0" xfId="69" applyNumberFormat="1" applyFont="1" applyBorder="1" applyAlignment="1" applyProtection="1">
      <alignment horizontal="center"/>
      <protection locked="0"/>
    </xf>
    <xf numFmtId="172" fontId="0" fillId="0" borderId="11" xfId="69" applyNumberFormat="1" applyFont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>
      <alignment/>
      <protection/>
    </xf>
    <xf numFmtId="49" fontId="6" fillId="33" borderId="10" xfId="65" applyNumberFormat="1" applyFont="1" applyFill="1" applyBorder="1" applyAlignment="1" applyProtection="1">
      <alignment horizontal="left"/>
      <protection/>
    </xf>
    <xf numFmtId="49" fontId="6" fillId="33" borderId="0" xfId="65" applyNumberFormat="1" applyFont="1" applyFill="1" applyBorder="1" applyAlignment="1" applyProtection="1">
      <alignment horizontal="left"/>
      <protection/>
    </xf>
    <xf numFmtId="49" fontId="22" fillId="33" borderId="10" xfId="65" applyNumberFormat="1" applyFont="1" applyFill="1" applyBorder="1" applyAlignment="1" applyProtection="1">
      <alignment horizontal="left"/>
      <protection/>
    </xf>
    <xf numFmtId="49" fontId="22" fillId="33" borderId="0" xfId="65" applyNumberFormat="1" applyFont="1" applyFill="1" applyBorder="1" applyAlignment="1" applyProtection="1">
      <alignment horizontal="left"/>
      <protection/>
    </xf>
    <xf numFmtId="49" fontId="22" fillId="33" borderId="11" xfId="65" applyNumberFormat="1" applyFont="1" applyFill="1" applyBorder="1" applyAlignment="1" applyProtection="1">
      <alignment horizontal="left"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164" fontId="6" fillId="33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>
      <alignment/>
      <protection locked="0"/>
    </xf>
    <xf numFmtId="182" fontId="24" fillId="33" borderId="0" xfId="70" applyNumberFormat="1" applyFont="1" applyFill="1" applyBorder="1" applyProtection="1">
      <alignment/>
      <protection locked="0"/>
    </xf>
    <xf numFmtId="182" fontId="24" fillId="33" borderId="0" xfId="70" applyNumberFormat="1" applyFont="1" applyFill="1" applyBorder="1" applyAlignment="1" applyProtection="1">
      <alignment horizontal="center"/>
      <protection locked="0"/>
    </xf>
    <xf numFmtId="182" fontId="29" fillId="33" borderId="0" xfId="70" applyNumberFormat="1" applyFont="1" applyFill="1" applyBorder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175" fontId="8" fillId="33" borderId="11" xfId="65" applyNumberFormat="1" applyFont="1" applyFill="1" applyBorder="1" applyAlignment="1" applyProtection="1">
      <alignment horizontal="right"/>
      <protection/>
    </xf>
    <xf numFmtId="175" fontId="8" fillId="33" borderId="0" xfId="65" applyNumberFormat="1" applyFont="1" applyFill="1" applyBorder="1" applyAlignment="1" applyProtection="1">
      <alignment horizontal="right"/>
      <protection/>
    </xf>
    <xf numFmtId="164" fontId="8" fillId="33" borderId="0" xfId="65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14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164" fontId="0" fillId="0" borderId="18" xfId="63" applyNumberFormat="1" applyFont="1" applyFill="1" applyBorder="1" applyAlignment="1" applyProtection="1">
      <alignment horizontal="center"/>
      <protection locked="0"/>
    </xf>
    <xf numFmtId="164" fontId="0" fillId="0" borderId="21" xfId="63" applyNumberFormat="1" applyFont="1" applyFill="1" applyBorder="1" applyAlignment="1" applyProtection="1">
      <alignment horizontal="center"/>
      <protection locked="0"/>
    </xf>
    <xf numFmtId="164" fontId="0" fillId="0" borderId="0" xfId="63" applyNumberFormat="1" applyFont="1" applyFill="1" applyBorder="1" applyAlignment="1" applyProtection="1">
      <alignment horizontal="center"/>
      <protection locked="0"/>
    </xf>
    <xf numFmtId="164" fontId="0" fillId="0" borderId="23" xfId="63" applyNumberFormat="1" applyFont="1" applyFill="1" applyBorder="1" applyAlignment="1" applyProtection="1">
      <alignment horizontal="center"/>
      <protection locked="0"/>
    </xf>
    <xf numFmtId="1" fontId="47" fillId="34" borderId="36" xfId="62" applyNumberFormat="1" applyFont="1" applyFill="1" applyBorder="1" applyAlignment="1" applyProtection="1">
      <alignment horizontal="right"/>
      <protection locked="0"/>
    </xf>
    <xf numFmtId="185" fontId="58" fillId="34" borderId="24" xfId="0" applyNumberFormat="1" applyFont="1" applyFill="1" applyBorder="1" applyAlignment="1" applyProtection="1" quotePrefix="1">
      <alignment horizontal="right"/>
      <protection locked="0"/>
    </xf>
    <xf numFmtId="164" fontId="0" fillId="34" borderId="46" xfId="63" applyNumberFormat="1" applyFont="1" applyFill="1" applyBorder="1" applyAlignment="1" applyProtection="1">
      <alignment horizontal="center"/>
      <protection locked="0"/>
    </xf>
    <xf numFmtId="165" fontId="44" fillId="34" borderId="54" xfId="62" applyFont="1" applyFill="1" applyBorder="1" applyAlignment="1" applyProtection="1">
      <alignment horizontal="center"/>
      <protection locked="0"/>
    </xf>
    <xf numFmtId="165" fontId="44" fillId="34" borderId="32" xfId="62" applyFont="1" applyFill="1" applyBorder="1" applyAlignment="1" applyProtection="1">
      <alignment horizontal="center"/>
      <protection locked="0"/>
    </xf>
    <xf numFmtId="0" fontId="0" fillId="34" borderId="55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164" fontId="0" fillId="34" borderId="31" xfId="63" applyNumberFormat="1" applyFont="1" applyFill="1" applyBorder="1" applyAlignment="1" applyProtection="1">
      <alignment horizontal="center"/>
      <protection locked="0"/>
    </xf>
    <xf numFmtId="164" fontId="0" fillId="34" borderId="37" xfId="63" applyNumberFormat="1" applyFont="1" applyFill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165" fontId="23" fillId="33" borderId="0" xfId="68" applyFont="1" applyFill="1" applyBorder="1" applyAlignment="1" applyProtection="1">
      <alignment horizontal="left"/>
      <protection locked="0"/>
    </xf>
    <xf numFmtId="165" fontId="23" fillId="33" borderId="11" xfId="68" applyFont="1" applyFill="1" applyBorder="1" applyAlignment="1" applyProtection="1">
      <alignment horizontal="left"/>
      <protection locked="0"/>
    </xf>
    <xf numFmtId="49" fontId="46" fillId="34" borderId="56" xfId="62" applyNumberFormat="1" applyFont="1" applyFill="1" applyBorder="1" applyAlignment="1" applyProtection="1">
      <alignment horizontal="left"/>
      <protection/>
    </xf>
    <xf numFmtId="49" fontId="44" fillId="34" borderId="56" xfId="62" applyNumberFormat="1" applyFont="1" applyFill="1" applyBorder="1" applyAlignment="1" applyProtection="1">
      <alignment horizontal="left"/>
      <protection/>
    </xf>
    <xf numFmtId="0" fontId="23" fillId="33" borderId="0" xfId="69" applyNumberFormat="1" applyFont="1" applyFill="1" applyBorder="1" applyAlignment="1" applyProtection="1">
      <alignment horizontal="left"/>
      <protection locked="0"/>
    </xf>
    <xf numFmtId="0" fontId="23" fillId="33" borderId="11" xfId="69" applyNumberFormat="1" applyFont="1" applyFill="1" applyBorder="1" applyAlignment="1" applyProtection="1">
      <alignment horizontal="left"/>
      <protection locked="0"/>
    </xf>
    <xf numFmtId="1" fontId="58" fillId="34" borderId="24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/>
      <protection/>
    </xf>
    <xf numFmtId="164" fontId="0" fillId="0" borderId="32" xfId="0" applyNumberFormat="1" applyFont="1" applyBorder="1" applyAlignment="1" applyProtection="1">
      <alignment horizontal="center"/>
      <protection locked="0"/>
    </xf>
    <xf numFmtId="164" fontId="0" fillId="0" borderId="29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75" fontId="39" fillId="0" borderId="29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164" fontId="25" fillId="34" borderId="22" xfId="0" applyNumberFormat="1" applyFont="1" applyFill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/>
    </xf>
    <xf numFmtId="0" fontId="12" fillId="33" borderId="11" xfId="0" applyFont="1" applyFill="1" applyBorder="1" applyAlignment="1">
      <alignment/>
    </xf>
    <xf numFmtId="164" fontId="25" fillId="34" borderId="43" xfId="0" applyNumberFormat="1" applyFont="1" applyFill="1" applyBorder="1" applyAlignment="1" applyProtection="1">
      <alignment horizontal="center"/>
      <protection locked="0"/>
    </xf>
    <xf numFmtId="0" fontId="0" fillId="34" borderId="29" xfId="62" applyNumberFormat="1" applyFont="1" applyFill="1" applyBorder="1" applyAlignment="1" applyProtection="1">
      <alignment horizontal="center"/>
      <protection locked="0"/>
    </xf>
    <xf numFmtId="164" fontId="0" fillId="0" borderId="29" xfId="0" applyNumberFormat="1" applyFont="1" applyFill="1" applyBorder="1" applyAlignment="1" applyProtection="1">
      <alignment horizontal="center"/>
      <protection locked="0"/>
    </xf>
    <xf numFmtId="164" fontId="0" fillId="0" borderId="52" xfId="0" applyNumberFormat="1" applyFont="1" applyFill="1" applyBorder="1" applyAlignment="1" applyProtection="1">
      <alignment horizontal="center"/>
      <protection locked="0"/>
    </xf>
    <xf numFmtId="164" fontId="25" fillId="34" borderId="47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20" xfId="0" applyFont="1" applyBorder="1" applyAlignment="1" applyProtection="1">
      <alignment/>
      <protection/>
    </xf>
    <xf numFmtId="175" fontId="6" fillId="0" borderId="32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 locked="0"/>
    </xf>
    <xf numFmtId="0" fontId="23" fillId="0" borderId="28" xfId="0" applyFont="1" applyBorder="1" applyAlignment="1" applyProtection="1">
      <alignment/>
      <protection locked="0"/>
    </xf>
    <xf numFmtId="164" fontId="0" fillId="0" borderId="57" xfId="0" applyNumberFormat="1" applyFont="1" applyFill="1" applyBorder="1" applyAlignment="1" applyProtection="1">
      <alignment horizontal="center"/>
      <protection locked="0"/>
    </xf>
    <xf numFmtId="0" fontId="14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14" fillId="33" borderId="29" xfId="0" applyFont="1" applyFill="1" applyBorder="1" applyAlignment="1">
      <alignment horizontal="left"/>
    </xf>
    <xf numFmtId="0" fontId="26" fillId="0" borderId="0" xfId="68" applyNumberFormat="1" applyFont="1" applyBorder="1" applyAlignment="1" applyProtection="1">
      <alignment horizontal="left" wrapText="1"/>
      <protection locked="0"/>
    </xf>
    <xf numFmtId="0" fontId="26" fillId="0" borderId="11" xfId="68" applyNumberFormat="1" applyFont="1" applyBorder="1" applyAlignment="1" applyProtection="1">
      <alignment horizontal="left" wrapText="1"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189" fontId="19" fillId="33" borderId="10" xfId="0" applyNumberFormat="1" applyFont="1" applyFill="1" applyBorder="1" applyAlignment="1">
      <alignment horizontal="center"/>
    </xf>
    <xf numFmtId="189" fontId="19" fillId="33" borderId="0" xfId="0" applyNumberFormat="1" applyFont="1" applyFill="1" applyBorder="1" applyAlignment="1">
      <alignment horizontal="center"/>
    </xf>
    <xf numFmtId="189" fontId="19" fillId="33" borderId="11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4" fontId="5" fillId="0" borderId="10" xfId="0" applyNumberFormat="1" applyFont="1" applyBorder="1" applyAlignment="1" applyProtection="1">
      <alignment/>
      <protection locked="0"/>
    </xf>
    <xf numFmtId="176" fontId="39" fillId="0" borderId="0" xfId="0" applyNumberFormat="1" applyFont="1" applyFill="1" applyBorder="1" applyAlignment="1" applyProtection="1">
      <alignment/>
      <protection/>
    </xf>
    <xf numFmtId="164" fontId="39" fillId="33" borderId="0" xfId="0" applyNumberFormat="1" applyFont="1" applyFill="1" applyBorder="1" applyAlignment="1" applyProtection="1">
      <alignment/>
      <protection/>
    </xf>
    <xf numFmtId="164" fontId="39" fillId="33" borderId="11" xfId="0" applyNumberFormat="1" applyFont="1" applyFill="1" applyBorder="1" applyAlignment="1" applyProtection="1">
      <alignment/>
      <protection/>
    </xf>
    <xf numFmtId="49" fontId="22" fillId="33" borderId="0" xfId="65" applyNumberFormat="1" applyFont="1" applyFill="1" applyBorder="1" applyAlignment="1" applyProtection="1">
      <alignment/>
      <protection/>
    </xf>
    <xf numFmtId="175" fontId="6" fillId="0" borderId="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64" fontId="39" fillId="0" borderId="0" xfId="0" applyNumberFormat="1" applyFont="1" applyFill="1" applyBorder="1" applyAlignment="1" applyProtection="1">
      <alignment/>
      <protection/>
    </xf>
    <xf numFmtId="49" fontId="23" fillId="0" borderId="1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49" fontId="22" fillId="33" borderId="10" xfId="65" applyNumberFormat="1" applyFont="1" applyFill="1" applyBorder="1" applyAlignment="1" applyProtection="1">
      <alignment/>
      <protection/>
    </xf>
    <xf numFmtId="175" fontId="8" fillId="33" borderId="0" xfId="65" applyNumberFormat="1" applyFont="1" applyFill="1" applyBorder="1" applyAlignment="1" applyProtection="1">
      <alignment/>
      <protection/>
    </xf>
    <xf numFmtId="164" fontId="8" fillId="33" borderId="0" xfId="65" applyNumberFormat="1" applyFont="1" applyFill="1" applyBorder="1" applyAlignment="1" applyProtection="1">
      <alignment/>
      <protection/>
    </xf>
    <xf numFmtId="0" fontId="23" fillId="33" borderId="10" xfId="69" applyNumberFormat="1" applyFont="1" applyFill="1" applyBorder="1" applyAlignment="1" applyProtection="1">
      <alignment/>
      <protection locked="0"/>
    </xf>
    <xf numFmtId="0" fontId="23" fillId="33" borderId="0" xfId="69" applyNumberFormat="1" applyFont="1" applyFill="1" applyBorder="1" applyAlignment="1" applyProtection="1">
      <alignment/>
      <protection locked="0"/>
    </xf>
    <xf numFmtId="0" fontId="23" fillId="0" borderId="24" xfId="68" applyNumberFormat="1" applyFont="1" applyBorder="1" applyAlignment="1" applyProtection="1">
      <alignment/>
      <protection locked="0"/>
    </xf>
    <xf numFmtId="179" fontId="29" fillId="0" borderId="0" xfId="68" applyNumberFormat="1" applyFont="1" applyBorder="1" applyAlignment="1" applyProtection="1">
      <alignment/>
      <protection locked="0"/>
    </xf>
    <xf numFmtId="49" fontId="22" fillId="33" borderId="0" xfId="65" applyNumberFormat="1" applyFont="1" applyFill="1" applyBorder="1" applyAlignment="1" applyProtection="1">
      <alignment horizontal="center"/>
      <protection/>
    </xf>
    <xf numFmtId="49" fontId="22" fillId="33" borderId="11" xfId="65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175" fontId="8" fillId="33" borderId="0" xfId="65" applyNumberFormat="1" applyFont="1" applyFill="1" applyBorder="1" applyAlignment="1" applyProtection="1">
      <alignment horizontal="center"/>
      <protection/>
    </xf>
    <xf numFmtId="49" fontId="6" fillId="33" borderId="0" xfId="65" applyNumberFormat="1" applyFont="1" applyFill="1" applyBorder="1" applyAlignment="1" applyProtection="1">
      <alignment/>
      <protection/>
    </xf>
    <xf numFmtId="164" fontId="39" fillId="0" borderId="11" xfId="0" applyNumberFormat="1" applyFont="1" applyBorder="1" applyAlignment="1" applyProtection="1">
      <alignment/>
      <protection/>
    </xf>
    <xf numFmtId="175" fontId="8" fillId="33" borderId="11" xfId="65" applyNumberFormat="1" applyFont="1" applyFill="1" applyBorder="1" applyAlignment="1" applyProtection="1">
      <alignment/>
      <protection/>
    </xf>
    <xf numFmtId="165" fontId="23" fillId="33" borderId="10" xfId="68" applyFont="1" applyFill="1" applyBorder="1" applyAlignment="1" applyProtection="1">
      <alignment/>
      <protection locked="0"/>
    </xf>
    <xf numFmtId="164" fontId="39" fillId="0" borderId="11" xfId="0" applyNumberFormat="1" applyFont="1" applyFill="1" applyBorder="1" applyAlignment="1" applyProtection="1">
      <alignment/>
      <protection/>
    </xf>
    <xf numFmtId="164" fontId="39" fillId="0" borderId="0" xfId="0" applyNumberFormat="1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right"/>
      <protection/>
    </xf>
    <xf numFmtId="164" fontId="6" fillId="0" borderId="1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center"/>
    </xf>
    <xf numFmtId="176" fontId="39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5" fillId="0" borderId="10" xfId="68" applyNumberFormat="1" applyFont="1" applyBorder="1" applyAlignment="1" applyProtection="1">
      <alignment horizontal="left"/>
      <protection locked="0"/>
    </xf>
    <xf numFmtId="0" fontId="5" fillId="0" borderId="0" xfId="68" applyNumberFormat="1" applyFont="1" applyBorder="1" applyAlignment="1" applyProtection="1">
      <alignment horizontal="left"/>
      <protection locked="0"/>
    </xf>
    <xf numFmtId="166" fontId="46" fillId="34" borderId="58" xfId="62" applyNumberFormat="1" applyFont="1" applyFill="1" applyBorder="1" applyAlignment="1" applyProtection="1">
      <alignment horizontal="center"/>
      <protection/>
    </xf>
    <xf numFmtId="166" fontId="46" fillId="34" borderId="22" xfId="62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83" fontId="39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164" fontId="39" fillId="33" borderId="32" xfId="0" applyNumberFormat="1" applyFont="1" applyFill="1" applyBorder="1" applyAlignment="1" applyProtection="1">
      <alignment/>
      <protection/>
    </xf>
    <xf numFmtId="164" fontId="39" fillId="33" borderId="33" xfId="0" applyNumberFormat="1" applyFont="1" applyFill="1" applyBorder="1" applyAlignment="1" applyProtection="1">
      <alignment/>
      <protection/>
    </xf>
    <xf numFmtId="164" fontId="39" fillId="33" borderId="29" xfId="0" applyNumberFormat="1" applyFont="1" applyFill="1" applyBorder="1" applyAlignment="1" applyProtection="1">
      <alignment/>
      <protection/>
    </xf>
    <xf numFmtId="164" fontId="39" fillId="33" borderId="30" xfId="0" applyNumberFormat="1" applyFont="1" applyFill="1" applyBorder="1" applyAlignment="1" applyProtection="1">
      <alignment/>
      <protection/>
    </xf>
    <xf numFmtId="49" fontId="44" fillId="34" borderId="54" xfId="62" applyNumberFormat="1" applyFont="1" applyFill="1" applyBorder="1" applyAlignment="1" applyProtection="1">
      <alignment horizontal="centerContinuous" vertical="center"/>
      <protection/>
    </xf>
    <xf numFmtId="164" fontId="39" fillId="0" borderId="57" xfId="0" applyNumberFormat="1" applyFont="1" applyBorder="1" applyAlignment="1" applyProtection="1">
      <alignment horizontal="center"/>
      <protection/>
    </xf>
    <xf numFmtId="164" fontId="39" fillId="34" borderId="30" xfId="0" applyNumberFormat="1" applyFont="1" applyFill="1" applyBorder="1" applyAlignment="1" applyProtection="1">
      <alignment horizontal="center"/>
      <protection/>
    </xf>
    <xf numFmtId="0" fontId="50" fillId="34" borderId="31" xfId="62" applyNumberFormat="1" applyFont="1" applyFill="1" applyBorder="1" applyAlignment="1" applyProtection="1">
      <alignment horizontal="center" vertical="center"/>
      <protection locked="0"/>
    </xf>
    <xf numFmtId="0" fontId="50" fillId="34" borderId="46" xfId="62" applyNumberFormat="1" applyFont="1" applyFill="1" applyBorder="1" applyAlignment="1" applyProtection="1">
      <alignment horizontal="center" vertical="center"/>
      <protection locked="0"/>
    </xf>
    <xf numFmtId="0" fontId="50" fillId="34" borderId="37" xfId="62" applyNumberFormat="1" applyFont="1" applyFill="1" applyBorder="1" applyAlignment="1" applyProtection="1">
      <alignment horizontal="center" vertical="center"/>
      <protection locked="0"/>
    </xf>
    <xf numFmtId="1" fontId="5" fillId="0" borderId="10" xfId="62" applyNumberFormat="1" applyFont="1" applyBorder="1" applyAlignment="1" applyProtection="1">
      <alignment horizontal="left" vertical="center"/>
      <protection locked="0"/>
    </xf>
    <xf numFmtId="17" fontId="5" fillId="0" borderId="0" xfId="69" applyNumberFormat="1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centerContinuous"/>
      <protection locked="0"/>
    </xf>
    <xf numFmtId="0" fontId="6" fillId="0" borderId="16" xfId="0" applyFont="1" applyBorder="1" applyAlignment="1" applyProtection="1">
      <alignment horizontal="centerContinuous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/>
      <protection locked="0"/>
    </xf>
    <xf numFmtId="172" fontId="5" fillId="33" borderId="0" xfId="69" applyNumberFormat="1" applyFont="1" applyFill="1" applyBorder="1" applyAlignment="1" applyProtection="1">
      <alignment horizontal="right"/>
      <protection locked="0"/>
    </xf>
    <xf numFmtId="172" fontId="5" fillId="33" borderId="11" xfId="69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172" fontId="5" fillId="33" borderId="11" xfId="69" applyNumberFormat="1" applyFont="1" applyFill="1" applyBorder="1" applyAlignment="1" applyProtection="1">
      <alignment horizontal="right"/>
      <protection locked="0"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165" fontId="5" fillId="33" borderId="10" xfId="68" applyFont="1" applyFill="1" applyBorder="1" applyAlignment="1" applyProtection="1">
      <alignment horizontal="left"/>
      <protection locked="0"/>
    </xf>
    <xf numFmtId="176" fontId="0" fillId="0" borderId="18" xfId="62" applyNumberFormat="1" applyFont="1" applyFill="1" applyBorder="1" applyAlignment="1" applyProtection="1">
      <alignment horizontal="center"/>
      <protection/>
    </xf>
    <xf numFmtId="0" fontId="5" fillId="33" borderId="20" xfId="70" applyNumberFormat="1" applyFont="1" applyFill="1" applyBorder="1" applyAlignment="1" applyProtection="1">
      <alignment horizontal="left"/>
      <protection locked="0"/>
    </xf>
    <xf numFmtId="182" fontId="29" fillId="33" borderId="33" xfId="70" applyNumberFormat="1" applyFont="1" applyFill="1" applyBorder="1" applyAlignment="1" applyProtection="1">
      <alignment/>
      <protection locked="0"/>
    </xf>
    <xf numFmtId="0" fontId="22" fillId="33" borderId="29" xfId="0" applyFont="1" applyFill="1" applyBorder="1" applyAlignment="1">
      <alignment horizontal="left"/>
    </xf>
    <xf numFmtId="0" fontId="0" fillId="34" borderId="11" xfId="62" applyNumberFormat="1" applyFont="1" applyFill="1" applyBorder="1" applyAlignment="1" applyProtection="1">
      <alignment horizontal="center" wrapText="1"/>
      <protection locked="0"/>
    </xf>
    <xf numFmtId="0" fontId="0" fillId="34" borderId="48" xfId="62" applyNumberFormat="1" applyFont="1" applyFill="1" applyBorder="1" applyAlignment="1" applyProtection="1">
      <alignment horizontal="center" wrapText="1"/>
      <protection locked="0"/>
    </xf>
    <xf numFmtId="3" fontId="0" fillId="0" borderId="23" xfId="67" applyNumberFormat="1" applyFont="1" applyBorder="1" applyAlignment="1" applyProtection="1">
      <alignment horizontal="center"/>
      <protection locked="0"/>
    </xf>
    <xf numFmtId="166" fontId="44" fillId="34" borderId="29" xfId="62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4" fontId="0" fillId="0" borderId="57" xfId="62" applyNumberFormat="1" applyFont="1" applyFill="1" applyBorder="1" applyAlignment="1" applyProtection="1">
      <alignment horizontal="center"/>
      <protection/>
    </xf>
    <xf numFmtId="3" fontId="0" fillId="0" borderId="29" xfId="62" applyNumberFormat="1" applyFont="1" applyFill="1" applyBorder="1" applyAlignment="1" applyProtection="1">
      <alignment horizontal="center"/>
      <protection/>
    </xf>
    <xf numFmtId="164" fontId="0" fillId="0" borderId="30" xfId="62" applyNumberFormat="1" applyFont="1" applyFill="1" applyBorder="1" applyAlignment="1" applyProtection="1">
      <alignment horizontal="center"/>
      <protection/>
    </xf>
    <xf numFmtId="164" fontId="0" fillId="0" borderId="52" xfId="62" applyNumberFormat="1" applyFont="1" applyFill="1" applyBorder="1" applyAlignment="1" applyProtection="1">
      <alignment horizontal="center"/>
      <protection/>
    </xf>
    <xf numFmtId="176" fontId="0" fillId="0" borderId="29" xfId="62" applyNumberFormat="1" applyFont="1" applyFill="1" applyBorder="1" applyAlignment="1" applyProtection="1">
      <alignment horizontal="center"/>
      <protection/>
    </xf>
    <xf numFmtId="176" fontId="0" fillId="0" borderId="52" xfId="62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Border="1" applyAlignment="1" applyProtection="1">
      <alignment horizontal="center"/>
      <protection locked="0"/>
    </xf>
    <xf numFmtId="1" fontId="47" fillId="34" borderId="59" xfId="62" applyNumberFormat="1" applyFont="1" applyFill="1" applyBorder="1" applyAlignment="1" applyProtection="1">
      <alignment/>
      <protection locked="0"/>
    </xf>
    <xf numFmtId="187" fontId="0" fillId="0" borderId="39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0" fillId="0" borderId="0" xfId="62" applyNumberFormat="1" applyFont="1" applyFill="1" applyBorder="1" applyAlignment="1" applyProtection="1">
      <alignment horizontal="center"/>
      <protection locked="0"/>
    </xf>
    <xf numFmtId="164" fontId="0" fillId="0" borderId="21" xfId="62" applyNumberFormat="1" applyFont="1" applyFill="1" applyBorder="1" applyAlignment="1" applyProtection="1">
      <alignment horizontal="center"/>
      <protection locked="0"/>
    </xf>
    <xf numFmtId="0" fontId="46" fillId="34" borderId="30" xfId="62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64" fontId="0" fillId="0" borderId="29" xfId="0" applyNumberFormat="1" applyFont="1" applyFill="1" applyBorder="1" applyAlignment="1">
      <alignment horizontal="center"/>
    </xf>
    <xf numFmtId="0" fontId="50" fillId="37" borderId="22" xfId="62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/>
    </xf>
    <xf numFmtId="164" fontId="0" fillId="0" borderId="23" xfId="0" applyNumberFormat="1" applyFont="1" applyFill="1" applyBorder="1" applyAlignment="1" applyProtection="1">
      <alignment horizontal="center"/>
      <protection locked="0"/>
    </xf>
    <xf numFmtId="164" fontId="0" fillId="0" borderId="39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3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" fontId="6" fillId="0" borderId="10" xfId="0" applyNumberFormat="1" applyFont="1" applyFill="1" applyBorder="1" applyAlignment="1">
      <alignment/>
    </xf>
    <xf numFmtId="3" fontId="0" fillId="0" borderId="0" xfId="68" applyNumberFormat="1" applyFont="1" applyFill="1" applyBorder="1" applyAlignment="1" applyProtection="1">
      <alignment horizontal="center"/>
      <protection locked="0"/>
    </xf>
    <xf numFmtId="3" fontId="0" fillId="0" borderId="21" xfId="68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165" fontId="47" fillId="37" borderId="24" xfId="69" applyFont="1" applyFill="1" applyBorder="1" applyAlignment="1" applyProtection="1">
      <alignment horizontal="right"/>
      <protection locked="0"/>
    </xf>
    <xf numFmtId="183" fontId="5" fillId="33" borderId="0" xfId="63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49" fontId="44" fillId="34" borderId="60" xfId="62" applyNumberFormat="1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49" fontId="46" fillId="34" borderId="51" xfId="62" applyNumberFormat="1" applyFont="1" applyFill="1" applyBorder="1" applyAlignment="1" applyProtection="1">
      <alignment/>
      <protection locked="0"/>
    </xf>
    <xf numFmtId="164" fontId="5" fillId="33" borderId="0" xfId="63" applyNumberFormat="1" applyFont="1" applyFill="1" applyBorder="1" applyAlignment="1" applyProtection="1" quotePrefix="1">
      <alignment horizontal="center"/>
      <protection locked="0"/>
    </xf>
    <xf numFmtId="164" fontId="5" fillId="33" borderId="0" xfId="63" applyNumberFormat="1" applyFont="1" applyFill="1" applyBorder="1" applyAlignment="1" applyProtection="1">
      <alignment horizontal="center"/>
      <protection locked="0"/>
    </xf>
    <xf numFmtId="166" fontId="5" fillId="0" borderId="0" xfId="64" applyNumberFormat="1" applyFont="1" applyFill="1" applyBorder="1" applyProtection="1">
      <alignment/>
      <protection/>
    </xf>
    <xf numFmtId="167" fontId="5" fillId="0" borderId="0" xfId="64" applyNumberFormat="1" applyFont="1" applyFill="1" applyBorder="1" applyProtection="1">
      <alignment/>
      <protection/>
    </xf>
    <xf numFmtId="167" fontId="11" fillId="0" borderId="0" xfId="64" applyNumberFormat="1" applyFont="1" applyFill="1" applyBorder="1" applyProtection="1">
      <alignment/>
      <protection/>
    </xf>
    <xf numFmtId="166" fontId="11" fillId="0" borderId="0" xfId="64" applyNumberFormat="1" applyFont="1" applyFill="1" applyBorder="1" applyProtection="1">
      <alignment/>
      <protection/>
    </xf>
    <xf numFmtId="166" fontId="11" fillId="0" borderId="0" xfId="64" applyNumberFormat="1" applyFont="1" applyFill="1" applyBorder="1" applyAlignment="1" applyProtection="1">
      <alignment horizontal="center"/>
      <protection/>
    </xf>
    <xf numFmtId="166" fontId="11" fillId="0" borderId="11" xfId="64" applyNumberFormat="1" applyFont="1" applyFill="1" applyBorder="1" applyAlignment="1" applyProtection="1">
      <alignment horizontal="center"/>
      <protection/>
    </xf>
    <xf numFmtId="166" fontId="29" fillId="0" borderId="0" xfId="64" applyNumberFormat="1" applyFont="1" applyFill="1" applyBorder="1" applyAlignment="1" applyProtection="1">
      <alignment horizontal="center"/>
      <protection/>
    </xf>
    <xf numFmtId="166" fontId="29" fillId="0" borderId="11" xfId="64" applyNumberFormat="1" applyFont="1" applyFill="1" applyBorder="1" applyAlignment="1" applyProtection="1">
      <alignment horizontal="center"/>
      <protection/>
    </xf>
    <xf numFmtId="164" fontId="5" fillId="33" borderId="11" xfId="63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wrapText="1"/>
      <protection locked="0"/>
    </xf>
    <xf numFmtId="175" fontId="5" fillId="33" borderId="0" xfId="63" applyNumberFormat="1" applyFont="1" applyFill="1" applyBorder="1" applyProtection="1">
      <alignment/>
      <protection locked="0"/>
    </xf>
    <xf numFmtId="2" fontId="0" fillId="0" borderId="0" xfId="0" applyNumberFormat="1" applyFont="1" applyFill="1" applyBorder="1" applyAlignment="1">
      <alignment horizontal="center"/>
    </xf>
    <xf numFmtId="0" fontId="50" fillId="37" borderId="44" xfId="62" applyNumberFormat="1" applyFont="1" applyFill="1" applyBorder="1" applyAlignment="1" applyProtection="1">
      <alignment horizontal="center"/>
      <protection locked="0"/>
    </xf>
    <xf numFmtId="0" fontId="56" fillId="37" borderId="31" xfId="62" applyNumberFormat="1" applyFont="1" applyFill="1" applyBorder="1" applyAlignment="1" applyProtection="1">
      <alignment horizontal="center" wrapText="1"/>
      <protection locked="0"/>
    </xf>
    <xf numFmtId="0" fontId="46" fillId="37" borderId="28" xfId="62" applyNumberFormat="1" applyFont="1" applyFill="1" applyBorder="1" applyAlignment="1" applyProtection="1">
      <alignment horizontal="left"/>
      <protection locked="0"/>
    </xf>
    <xf numFmtId="0" fontId="46" fillId="37" borderId="29" xfId="62" applyNumberFormat="1" applyFont="1" applyFill="1" applyBorder="1" applyAlignment="1" applyProtection="1">
      <alignment horizontal="center"/>
      <protection locked="0"/>
    </xf>
    <xf numFmtId="172" fontId="67" fillId="0" borderId="0" xfId="69" applyNumberFormat="1" applyFont="1" applyBorder="1" applyAlignment="1" applyProtection="1">
      <alignment horizontal="center"/>
      <protection locked="0"/>
    </xf>
    <xf numFmtId="172" fontId="67" fillId="0" borderId="11" xfId="69" applyNumberFormat="1" applyFont="1" applyBorder="1" applyAlignment="1" applyProtection="1">
      <alignment horizontal="center"/>
      <protection locked="0"/>
    </xf>
    <xf numFmtId="172" fontId="67" fillId="0" borderId="0" xfId="69" applyNumberFormat="1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/>
      <protection locked="0"/>
    </xf>
    <xf numFmtId="17" fontId="67" fillId="0" borderId="0" xfId="69" applyNumberFormat="1" applyFont="1" applyBorder="1" applyAlignment="1" applyProtection="1">
      <alignment horizontal="left"/>
      <protection locked="0"/>
    </xf>
    <xf numFmtId="17" fontId="67" fillId="0" borderId="11" xfId="69" applyNumberFormat="1" applyFont="1" applyBorder="1" applyAlignment="1" applyProtection="1">
      <alignment horizontal="left"/>
      <protection locked="0"/>
    </xf>
    <xf numFmtId="0" fontId="56" fillId="0" borderId="0" xfId="0" applyFont="1" applyFill="1" applyBorder="1" applyAlignment="1">
      <alignment horizontal="center"/>
    </xf>
    <xf numFmtId="164" fontId="0" fillId="0" borderId="61" xfId="0" applyNumberFormat="1" applyFont="1" applyBorder="1" applyAlignment="1" applyProtection="1">
      <alignment horizontal="center"/>
      <protection locked="0"/>
    </xf>
    <xf numFmtId="164" fontId="0" fillId="0" borderId="18" xfId="66" applyNumberFormat="1" applyFont="1" applyFill="1" applyBorder="1" applyAlignment="1" applyProtection="1">
      <alignment horizontal="center"/>
      <protection locked="0"/>
    </xf>
    <xf numFmtId="164" fontId="0" fillId="0" borderId="0" xfId="66" applyNumberFormat="1" applyFont="1" applyFill="1" applyBorder="1" applyAlignment="1" applyProtection="1">
      <alignment horizontal="center"/>
      <protection locked="0"/>
    </xf>
    <xf numFmtId="164" fontId="0" fillId="0" borderId="21" xfId="66" applyNumberFormat="1" applyFont="1" applyFill="1" applyBorder="1" applyAlignment="1" applyProtection="1">
      <alignment horizontal="center"/>
      <protection locked="0"/>
    </xf>
    <xf numFmtId="164" fontId="0" fillId="0" borderId="52" xfId="66" applyNumberFormat="1" applyFont="1" applyFill="1" applyBorder="1" applyAlignment="1" applyProtection="1">
      <alignment horizontal="center"/>
      <protection locked="0"/>
    </xf>
    <xf numFmtId="164" fontId="0" fillId="0" borderId="29" xfId="66" applyNumberFormat="1" applyFont="1" applyFill="1" applyBorder="1" applyAlignment="1" applyProtection="1">
      <alignment horizontal="center"/>
      <protection locked="0"/>
    </xf>
    <xf numFmtId="164" fontId="0" fillId="0" borderId="57" xfId="66" applyNumberFormat="1" applyFont="1" applyFill="1" applyBorder="1" applyAlignment="1" applyProtection="1">
      <alignment horizontal="center"/>
      <protection locked="0"/>
    </xf>
    <xf numFmtId="164" fontId="0" fillId="0" borderId="52" xfId="62" applyNumberFormat="1" applyFont="1" applyFill="1" applyBorder="1" applyAlignment="1" applyProtection="1">
      <alignment horizontal="center"/>
      <protection locked="0"/>
    </xf>
    <xf numFmtId="164" fontId="0" fillId="0" borderId="29" xfId="62" applyNumberFormat="1" applyFont="1" applyFill="1" applyBorder="1" applyAlignment="1" applyProtection="1">
      <alignment horizontal="center"/>
      <protection locked="0"/>
    </xf>
    <xf numFmtId="164" fontId="0" fillId="0" borderId="57" xfId="62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/>
    </xf>
    <xf numFmtId="164" fontId="0" fillId="0" borderId="53" xfId="0" applyNumberFormat="1" applyFont="1" applyFill="1" applyBorder="1" applyAlignment="1" applyProtection="1">
      <alignment horizontal="center"/>
      <protection locked="0"/>
    </xf>
    <xf numFmtId="164" fontId="0" fillId="0" borderId="18" xfId="62" applyNumberFormat="1" applyFont="1" applyFill="1" applyBorder="1" applyAlignment="1" applyProtection="1">
      <alignment horizontal="center"/>
      <protection locked="0"/>
    </xf>
    <xf numFmtId="0" fontId="37" fillId="33" borderId="11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Continuous"/>
    </xf>
    <xf numFmtId="0" fontId="5" fillId="0" borderId="12" xfId="0" applyFont="1" applyBorder="1" applyAlignment="1">
      <alignment/>
    </xf>
    <xf numFmtId="168" fontId="5" fillId="0" borderId="0" xfId="62" applyNumberFormat="1" applyFont="1" applyBorder="1" applyAlignment="1" applyProtection="1">
      <alignment/>
      <protection locked="0"/>
    </xf>
    <xf numFmtId="165" fontId="5" fillId="0" borderId="0" xfId="68" applyFont="1" applyFill="1" applyBorder="1" applyAlignment="1" applyProtection="1">
      <alignment horizontal="left"/>
      <protection locked="0"/>
    </xf>
    <xf numFmtId="1" fontId="5" fillId="0" borderId="0" xfId="62" applyNumberFormat="1" applyFont="1" applyBorder="1" applyAlignment="1" applyProtection="1">
      <alignment horizontal="left" vertical="center" wrapText="1"/>
      <protection locked="0"/>
    </xf>
    <xf numFmtId="165" fontId="5" fillId="0" borderId="0" xfId="68" applyFont="1" applyBorder="1" applyAlignment="1" applyProtection="1">
      <alignment horizontal="left"/>
      <protection locked="0"/>
    </xf>
    <xf numFmtId="169" fontId="5" fillId="0" borderId="11" xfId="68" applyNumberFormat="1" applyFont="1" applyBorder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176" fontId="0" fillId="0" borderId="18" xfId="60" applyNumberFormat="1" applyFont="1" applyFill="1" applyBorder="1" applyAlignment="1" applyProtection="1">
      <alignment horizontal="center"/>
      <protection locked="0"/>
    </xf>
    <xf numFmtId="3" fontId="5" fillId="0" borderId="0" xfId="60" applyNumberFormat="1" applyFont="1" applyBorder="1" applyAlignment="1" applyProtection="1">
      <alignment horizontal="center"/>
      <protection locked="0"/>
    </xf>
    <xf numFmtId="169" fontId="5" fillId="0" borderId="0" xfId="68" applyNumberFormat="1" applyFont="1" applyBorder="1" applyProtection="1">
      <alignment/>
      <protection locked="0"/>
    </xf>
    <xf numFmtId="0" fontId="5" fillId="0" borderId="0" xfId="60" applyFont="1" applyBorder="1" applyProtection="1">
      <alignment/>
      <protection locked="0"/>
    </xf>
    <xf numFmtId="0" fontId="5" fillId="0" borderId="11" xfId="60" applyFont="1" applyBorder="1" applyProtection="1">
      <alignment/>
      <protection locked="0"/>
    </xf>
    <xf numFmtId="173" fontId="5" fillId="0" borderId="0" xfId="68" applyNumberFormat="1" applyFont="1" applyBorder="1" applyProtection="1">
      <alignment/>
      <protection locked="0"/>
    </xf>
    <xf numFmtId="166" fontId="5" fillId="0" borderId="0" xfId="68" applyNumberFormat="1" applyFont="1" applyBorder="1" applyProtection="1">
      <alignment/>
      <protection locked="0"/>
    </xf>
    <xf numFmtId="178" fontId="5" fillId="0" borderId="0" xfId="68" applyNumberFormat="1" applyFont="1" applyBorder="1" applyProtection="1">
      <alignment/>
      <protection locked="0"/>
    </xf>
    <xf numFmtId="166" fontId="5" fillId="0" borderId="11" xfId="68" applyNumberFormat="1" applyFont="1" applyBorder="1" applyProtection="1">
      <alignment/>
      <protection locked="0"/>
    </xf>
    <xf numFmtId="0" fontId="24" fillId="0" borderId="14" xfId="60" applyFont="1" applyBorder="1" applyAlignment="1" applyProtection="1">
      <alignment horizontal="centerContinuous"/>
      <protection locked="0"/>
    </xf>
    <xf numFmtId="0" fontId="11" fillId="0" borderId="15" xfId="60" applyFont="1" applyBorder="1" applyAlignment="1" applyProtection="1">
      <alignment horizontal="centerContinuous"/>
      <protection locked="0"/>
    </xf>
    <xf numFmtId="0" fontId="11" fillId="0" borderId="16" xfId="60" applyFont="1" applyBorder="1" applyAlignment="1" applyProtection="1">
      <alignment horizontal="centerContinuous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 locked="0"/>
    </xf>
    <xf numFmtId="0" fontId="6" fillId="0" borderId="15" xfId="65" applyFont="1" applyBorder="1" applyAlignment="1" applyProtection="1">
      <alignment horizontal="centerContinuous"/>
      <protection/>
    </xf>
    <xf numFmtId="164" fontId="8" fillId="0" borderId="15" xfId="65" applyNumberFormat="1" applyFont="1" applyBorder="1" applyAlignment="1" applyProtection="1">
      <alignment horizontal="centerContinuous"/>
      <protection/>
    </xf>
    <xf numFmtId="0" fontId="6" fillId="0" borderId="16" xfId="65" applyFont="1" applyBorder="1" applyAlignment="1" applyProtection="1">
      <alignment horizontal="centerContinuous"/>
      <protection/>
    </xf>
    <xf numFmtId="164" fontId="0" fillId="0" borderId="18" xfId="60" applyNumberFormat="1" applyFont="1" applyFill="1" applyBorder="1" applyAlignment="1" applyProtection="1">
      <alignment horizontal="center"/>
      <protection/>
    </xf>
    <xf numFmtId="164" fontId="0" fillId="0" borderId="0" xfId="61" applyNumberFormat="1" applyFont="1" applyFill="1" applyBorder="1" applyAlignment="1" applyProtection="1">
      <alignment horizontal="center"/>
      <protection/>
    </xf>
    <xf numFmtId="164" fontId="0" fillId="0" borderId="11" xfId="61" applyNumberFormat="1" applyFont="1" applyFill="1" applyBorder="1" applyAlignment="1" applyProtection="1" quotePrefix="1">
      <alignment horizontal="center"/>
      <protection/>
    </xf>
    <xf numFmtId="0" fontId="46" fillId="34" borderId="29" xfId="62" applyNumberFormat="1" applyFont="1" applyFill="1" applyBorder="1" applyAlignment="1" applyProtection="1">
      <alignment/>
      <protection locked="0"/>
    </xf>
    <xf numFmtId="164" fontId="0" fillId="0" borderId="0" xfId="60" applyNumberFormat="1" applyFont="1" applyFill="1" applyBorder="1" applyAlignment="1" applyProtection="1">
      <alignment horizontal="center"/>
      <protection/>
    </xf>
    <xf numFmtId="164" fontId="0" fillId="0" borderId="52" xfId="60" applyNumberFormat="1" applyFont="1" applyFill="1" applyBorder="1" applyAlignment="1" applyProtection="1">
      <alignment horizontal="center"/>
      <protection/>
    </xf>
    <xf numFmtId="164" fontId="0" fillId="0" borderId="29" xfId="61" applyNumberFormat="1" applyFont="1" applyFill="1" applyBorder="1" applyAlignment="1" applyProtection="1">
      <alignment horizontal="center"/>
      <protection/>
    </xf>
    <xf numFmtId="164" fontId="0" fillId="0" borderId="30" xfId="61" applyNumberFormat="1" applyFont="1" applyFill="1" applyBorder="1" applyAlignment="1" applyProtection="1" quotePrefix="1">
      <alignment horizontal="center"/>
      <protection/>
    </xf>
    <xf numFmtId="164" fontId="0" fillId="0" borderId="11" xfId="60" applyNumberFormat="1" applyFont="1" applyFill="1" applyBorder="1" applyAlignment="1" applyProtection="1">
      <alignment horizontal="center"/>
      <protection/>
    </xf>
    <xf numFmtId="164" fontId="0" fillId="0" borderId="12" xfId="60" applyNumberFormat="1" applyFont="1" applyFill="1" applyBorder="1" applyAlignment="1" applyProtection="1">
      <alignment horizontal="center"/>
      <protection/>
    </xf>
    <xf numFmtId="0" fontId="24" fillId="0" borderId="14" xfId="61" applyFont="1" applyBorder="1" applyAlignment="1" applyProtection="1">
      <alignment horizontal="centerContinuous"/>
      <protection/>
    </xf>
    <xf numFmtId="0" fontId="11" fillId="0" borderId="15" xfId="61" applyFont="1" applyBorder="1" applyAlignment="1" applyProtection="1">
      <alignment horizontal="centerContinuous"/>
      <protection/>
    </xf>
    <xf numFmtId="0" fontId="11" fillId="0" borderId="16" xfId="61" applyFont="1" applyBorder="1" applyAlignment="1" applyProtection="1">
      <alignment horizontal="centerContinuous"/>
      <protection/>
    </xf>
    <xf numFmtId="0" fontId="5" fillId="33" borderId="10" xfId="62" applyNumberFormat="1" applyFont="1" applyFill="1" applyBorder="1" applyAlignment="1" applyProtection="1">
      <alignment horizontal="left" wrapText="1"/>
      <protection locked="0"/>
    </xf>
    <xf numFmtId="164" fontId="0" fillId="0" borderId="0" xfId="61" applyNumberFormat="1" applyFont="1" applyBorder="1" applyAlignment="1" applyProtection="1">
      <alignment horizontal="center"/>
      <protection locked="0"/>
    </xf>
    <xf numFmtId="164" fontId="0" fillId="0" borderId="21" xfId="61" applyNumberFormat="1" applyFont="1" applyFill="1" applyBorder="1" applyAlignment="1" applyProtection="1" quotePrefix="1">
      <alignment horizontal="center"/>
      <protection locked="0"/>
    </xf>
    <xf numFmtId="164" fontId="0" fillId="0" borderId="0" xfId="61" applyNumberFormat="1" applyFont="1" applyFill="1" applyBorder="1" applyAlignment="1" applyProtection="1">
      <alignment horizontal="center"/>
      <protection locked="0"/>
    </xf>
    <xf numFmtId="164" fontId="0" fillId="0" borderId="39" xfId="61" applyNumberFormat="1" applyFont="1" applyBorder="1" applyAlignment="1" applyProtection="1">
      <alignment horizontal="center"/>
      <protection locked="0"/>
    </xf>
    <xf numFmtId="164" fontId="0" fillId="0" borderId="57" xfId="61" applyNumberFormat="1" applyFont="1" applyFill="1" applyBorder="1" applyAlignment="1" applyProtection="1" quotePrefix="1">
      <alignment horizontal="center"/>
      <protection locked="0"/>
    </xf>
    <xf numFmtId="164" fontId="0" fillId="0" borderId="21" xfId="61" applyNumberFormat="1" applyFont="1" applyFill="1" applyBorder="1" applyAlignment="1" applyProtection="1">
      <alignment horizontal="center"/>
      <protection locked="0"/>
    </xf>
    <xf numFmtId="164" fontId="0" fillId="0" borderId="21" xfId="72" applyNumberFormat="1" applyFont="1" applyFill="1" applyBorder="1" applyAlignment="1" applyProtection="1">
      <alignment horizontal="center"/>
      <protection locked="0"/>
    </xf>
    <xf numFmtId="0" fontId="5" fillId="0" borderId="0" xfId="72" applyFont="1" applyBorder="1" applyAlignment="1" applyProtection="1">
      <alignment horizontal="center"/>
      <protection locked="0"/>
    </xf>
    <xf numFmtId="0" fontId="5" fillId="0" borderId="11" xfId="72" applyFont="1" applyBorder="1" applyProtection="1">
      <alignment/>
      <protection locked="0"/>
    </xf>
    <xf numFmtId="0" fontId="24" fillId="0" borderId="14" xfId="72" applyFont="1" applyBorder="1" applyAlignment="1" applyProtection="1">
      <alignment horizontal="centerContinuous"/>
      <protection locked="0"/>
    </xf>
    <xf numFmtId="0" fontId="11" fillId="0" borderId="15" xfId="72" applyFont="1" applyBorder="1" applyAlignment="1" applyProtection="1">
      <alignment horizontal="centerContinuous"/>
      <protection locked="0"/>
    </xf>
    <xf numFmtId="0" fontId="11" fillId="0" borderId="16" xfId="72" applyFont="1" applyBorder="1" applyAlignment="1" applyProtection="1">
      <alignment horizontal="centerContinuous"/>
      <protection locked="0"/>
    </xf>
    <xf numFmtId="0" fontId="8" fillId="0" borderId="15" xfId="0" applyFont="1" applyFill="1" applyBorder="1" applyAlignment="1" applyProtection="1">
      <alignment horizontal="centerContinuous"/>
      <protection/>
    </xf>
    <xf numFmtId="0" fontId="8" fillId="0" borderId="16" xfId="0" applyFont="1" applyFill="1" applyBorder="1" applyAlignment="1" applyProtection="1">
      <alignment horizontal="centerContinuous"/>
      <protection/>
    </xf>
    <xf numFmtId="0" fontId="0" fillId="34" borderId="12" xfId="0" applyFont="1" applyFill="1" applyBorder="1" applyAlignment="1" applyProtection="1">
      <alignment horizontal="center"/>
      <protection locked="0"/>
    </xf>
    <xf numFmtId="165" fontId="5" fillId="0" borderId="0" xfId="62" applyFont="1" applyBorder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/>
      <protection/>
    </xf>
    <xf numFmtId="0" fontId="0" fillId="34" borderId="33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46" xfId="0" applyFont="1" applyFill="1" applyBorder="1" applyAlignment="1" applyProtection="1">
      <alignment/>
      <protection locked="0"/>
    </xf>
    <xf numFmtId="164" fontId="0" fillId="0" borderId="21" xfId="60" applyNumberFormat="1" applyFont="1" applyFill="1" applyBorder="1" applyAlignment="1" applyProtection="1">
      <alignment horizontal="center"/>
      <protection/>
    </xf>
    <xf numFmtId="164" fontId="0" fillId="0" borderId="22" xfId="60" applyNumberFormat="1" applyFont="1" applyFill="1" applyBorder="1" applyAlignment="1" applyProtection="1">
      <alignment horizontal="center"/>
      <protection/>
    </xf>
    <xf numFmtId="164" fontId="0" fillId="0" borderId="19" xfId="60" applyNumberFormat="1" applyFont="1" applyFill="1" applyBorder="1" applyAlignment="1" applyProtection="1">
      <alignment horizontal="center"/>
      <protection/>
    </xf>
    <xf numFmtId="164" fontId="0" fillId="0" borderId="18" xfId="61" applyNumberFormat="1" applyFont="1" applyFill="1" applyBorder="1" applyAlignment="1" applyProtection="1">
      <alignment horizontal="center"/>
      <protection/>
    </xf>
    <xf numFmtId="0" fontId="23" fillId="38" borderId="10" xfId="61" applyNumberFormat="1" applyFont="1" applyFill="1" applyBorder="1" applyAlignment="1" applyProtection="1">
      <alignment horizontal="left"/>
      <protection/>
    </xf>
    <xf numFmtId="0" fontId="5" fillId="38" borderId="0" xfId="61" applyFont="1" applyFill="1" applyBorder="1" applyProtection="1">
      <alignment/>
      <protection/>
    </xf>
    <xf numFmtId="0" fontId="5" fillId="38" borderId="0" xfId="61" applyFont="1" applyFill="1" applyBorder="1" applyAlignment="1" applyProtection="1">
      <alignment horizontal="centerContinuous"/>
      <protection/>
    </xf>
    <xf numFmtId="0" fontId="11" fillId="38" borderId="11" xfId="61" applyFont="1" applyFill="1" applyBorder="1" applyAlignment="1" applyProtection="1">
      <alignment horizontal="centerContinuous"/>
      <protection/>
    </xf>
    <xf numFmtId="0" fontId="5" fillId="33" borderId="11" xfId="0" applyFont="1" applyFill="1" applyBorder="1" applyAlignment="1" applyProtection="1">
      <alignment horizontal="center"/>
      <protection locked="0"/>
    </xf>
    <xf numFmtId="164" fontId="0" fillId="0" borderId="54" xfId="61" applyNumberFormat="1" applyFont="1" applyFill="1" applyBorder="1" applyAlignment="1" applyProtection="1">
      <alignment horizontal="right"/>
      <protection/>
    </xf>
    <xf numFmtId="164" fontId="0" fillId="0" borderId="32" xfId="61" applyNumberFormat="1" applyFont="1" applyFill="1" applyBorder="1" applyAlignment="1" applyProtection="1">
      <alignment horizontal="right"/>
      <protection/>
    </xf>
    <xf numFmtId="164" fontId="0" fillId="0" borderId="32" xfId="61" applyNumberFormat="1" applyFont="1" applyFill="1" applyBorder="1" applyAlignment="1" applyProtection="1">
      <alignment horizontal="center"/>
      <protection/>
    </xf>
    <xf numFmtId="164" fontId="0" fillId="0" borderId="33" xfId="61" applyNumberFormat="1" applyFont="1" applyFill="1" applyBorder="1" applyAlignment="1" applyProtection="1" quotePrefix="1">
      <alignment horizontal="center"/>
      <protection/>
    </xf>
    <xf numFmtId="0" fontId="5" fillId="33" borderId="0" xfId="61" applyFont="1" applyFill="1" applyBorder="1" applyAlignment="1" applyProtection="1">
      <alignment/>
      <protection/>
    </xf>
    <xf numFmtId="0" fontId="5" fillId="33" borderId="0" xfId="61" applyFont="1" applyFill="1" applyBorder="1" applyAlignment="1" applyProtection="1">
      <alignment horizontal="center"/>
      <protection/>
    </xf>
    <xf numFmtId="0" fontId="11" fillId="33" borderId="11" xfId="61" applyFont="1" applyFill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164" fontId="39" fillId="34" borderId="52" xfId="0" applyNumberFormat="1" applyFont="1" applyFill="1" applyBorder="1" applyAlignment="1" applyProtection="1">
      <alignment horizontal="center"/>
      <protection/>
    </xf>
    <xf numFmtId="164" fontId="0" fillId="0" borderId="29" xfId="65" applyNumberFormat="1" applyFont="1" applyFill="1" applyBorder="1" applyAlignment="1" applyProtection="1">
      <alignment horizontal="center"/>
      <protection/>
    </xf>
    <xf numFmtId="3" fontId="0" fillId="0" borderId="61" xfId="67" applyNumberFormat="1" applyFont="1" applyBorder="1" applyAlignment="1" applyProtection="1">
      <alignment horizontal="center"/>
      <protection locked="0"/>
    </xf>
    <xf numFmtId="164" fontId="0" fillId="0" borderId="18" xfId="61" applyNumberFormat="1" applyFont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center"/>
    </xf>
    <xf numFmtId="164" fontId="0" fillId="0" borderId="39" xfId="63" applyNumberFormat="1" applyFont="1" applyFill="1" applyBorder="1" applyAlignment="1" applyProtection="1">
      <alignment horizontal="center"/>
      <protection locked="0"/>
    </xf>
    <xf numFmtId="187" fontId="0" fillId="0" borderId="53" xfId="0" applyNumberFormat="1" applyFont="1" applyFill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1" fontId="60" fillId="33" borderId="20" xfId="62" applyNumberFormat="1" applyFont="1" applyFill="1" applyBorder="1" applyAlignment="1" applyProtection="1" quotePrefix="1">
      <alignment horizontal="left"/>
      <protection locked="0"/>
    </xf>
    <xf numFmtId="164" fontId="0" fillId="0" borderId="33" xfId="0" applyNumberFormat="1" applyFont="1" applyFill="1" applyBorder="1" applyAlignment="1" applyProtection="1">
      <alignment horizontal="center"/>
      <protection locked="0"/>
    </xf>
    <xf numFmtId="164" fontId="0" fillId="0" borderId="32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Continuous"/>
      <protection locked="0"/>
    </xf>
    <xf numFmtId="0" fontId="8" fillId="0" borderId="14" xfId="0" applyNumberFormat="1" applyFont="1" applyBorder="1" applyAlignment="1" applyProtection="1" quotePrefix="1">
      <alignment horizontal="centerContinuous"/>
      <protection locked="0"/>
    </xf>
    <xf numFmtId="164" fontId="0" fillId="0" borderId="18" xfId="61" applyNumberFormat="1" applyFont="1" applyFill="1" applyBorder="1" applyAlignment="1" applyProtection="1">
      <alignment horizontal="center"/>
      <protection locked="0"/>
    </xf>
    <xf numFmtId="164" fontId="56" fillId="34" borderId="62" xfId="66" applyNumberFormat="1" applyFont="1" applyFill="1" applyBorder="1" applyAlignment="1" applyProtection="1">
      <alignment horizontal="center"/>
      <protection locked="0"/>
    </xf>
    <xf numFmtId="164" fontId="56" fillId="34" borderId="63" xfId="62" applyNumberFormat="1" applyFont="1" applyFill="1" applyBorder="1" applyAlignment="1" applyProtection="1">
      <alignment horizontal="center"/>
      <protection locked="0"/>
    </xf>
    <xf numFmtId="164" fontId="56" fillId="34" borderId="12" xfId="66" applyNumberFormat="1" applyFont="1" applyFill="1" applyBorder="1" applyAlignment="1" applyProtection="1">
      <alignment horizontal="center"/>
      <protection locked="0"/>
    </xf>
    <xf numFmtId="164" fontId="56" fillId="34" borderId="19" xfId="62" applyNumberFormat="1" applyFont="1" applyFill="1" applyBorder="1" applyAlignment="1" applyProtection="1">
      <alignment horizontal="center"/>
      <protection locked="0"/>
    </xf>
    <xf numFmtId="164" fontId="56" fillId="34" borderId="31" xfId="0" applyNumberFormat="1" applyFont="1" applyFill="1" applyBorder="1" applyAlignment="1" applyProtection="1">
      <alignment horizontal="center"/>
      <protection locked="0"/>
    </xf>
    <xf numFmtId="164" fontId="56" fillId="34" borderId="46" xfId="0" applyNumberFormat="1" applyFont="1" applyFill="1" applyBorder="1" applyAlignment="1" applyProtection="1">
      <alignment horizontal="center"/>
      <protection locked="0"/>
    </xf>
    <xf numFmtId="164" fontId="56" fillId="34" borderId="4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187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0" xfId="63" applyNumberFormat="1" applyFont="1" applyFill="1" applyBorder="1" applyAlignment="1" applyProtection="1">
      <alignment horizontal="center"/>
      <protection locked="0"/>
    </xf>
    <xf numFmtId="1" fontId="0" fillId="0" borderId="18" xfId="63" applyNumberFormat="1" applyFont="1" applyFill="1" applyBorder="1" applyAlignment="1" applyProtection="1">
      <alignment horizontal="center"/>
      <protection locked="0"/>
    </xf>
    <xf numFmtId="166" fontId="46" fillId="34" borderId="48" xfId="62" applyNumberFormat="1" applyFont="1" applyFill="1" applyBorder="1" applyAlignment="1" applyProtection="1">
      <alignment horizontal="center"/>
      <protection locked="0"/>
    </xf>
    <xf numFmtId="0" fontId="23" fillId="0" borderId="10" xfId="61" applyNumberFormat="1" applyFont="1" applyBorder="1" applyAlignment="1" applyProtection="1">
      <alignment horizontal="left"/>
      <protection locked="0"/>
    </xf>
    <xf numFmtId="0" fontId="23" fillId="0" borderId="0" xfId="61" applyNumberFormat="1" applyFont="1" applyBorder="1" applyAlignment="1" applyProtection="1">
      <alignment horizontal="left"/>
      <protection locked="0"/>
    </xf>
    <xf numFmtId="0" fontId="23" fillId="0" borderId="11" xfId="61" applyNumberFormat="1" applyFont="1" applyBorder="1" applyAlignment="1" applyProtection="1">
      <alignment horizontal="left"/>
      <protection locked="0"/>
    </xf>
    <xf numFmtId="0" fontId="32" fillId="0" borderId="0" xfId="0" applyFont="1" applyFill="1" applyBorder="1" applyAlignment="1" quotePrefix="1">
      <alignment/>
    </xf>
    <xf numFmtId="0" fontId="32" fillId="0" borderId="0" xfId="0" applyFont="1" applyFill="1" applyBorder="1" applyAlignment="1">
      <alignment horizontal="center"/>
    </xf>
    <xf numFmtId="49" fontId="50" fillId="34" borderId="12" xfId="62" applyNumberFormat="1" applyFont="1" applyFill="1" applyBorder="1" applyAlignment="1" applyProtection="1">
      <alignment horizontal="center"/>
      <protection locked="0"/>
    </xf>
    <xf numFmtId="0" fontId="55" fillId="34" borderId="10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"/>
      <protection locked="0"/>
    </xf>
    <xf numFmtId="0" fontId="44" fillId="34" borderId="17" xfId="62" applyNumberFormat="1" applyFont="1" applyFill="1" applyBorder="1" applyAlignment="1" applyProtection="1">
      <alignment horizontal="center"/>
      <protection locked="0"/>
    </xf>
    <xf numFmtId="0" fontId="5" fillId="38" borderId="0" xfId="61" applyFont="1" applyFill="1" applyBorder="1" applyAlignment="1" applyProtection="1">
      <alignment horizontal="center"/>
      <protection/>
    </xf>
    <xf numFmtId="0" fontId="11" fillId="38" borderId="11" xfId="61" applyFont="1" applyFill="1" applyBorder="1" applyAlignment="1" applyProtection="1">
      <alignment horizontal="center"/>
      <protection/>
    </xf>
    <xf numFmtId="178" fontId="5" fillId="0" borderId="0" xfId="68" applyNumberFormat="1" applyFont="1" applyBorder="1" applyAlignment="1" applyProtection="1">
      <alignment horizontal="center"/>
      <protection locked="0"/>
    </xf>
    <xf numFmtId="166" fontId="44" fillId="34" borderId="28" xfId="62" applyNumberFormat="1" applyFont="1" applyFill="1" applyBorder="1" applyAlignment="1" applyProtection="1">
      <alignment horizontal="center"/>
      <protection/>
    </xf>
    <xf numFmtId="166" fontId="44" fillId="34" borderId="30" xfId="62" applyNumberFormat="1" applyFont="1" applyFill="1" applyBorder="1" applyAlignment="1" applyProtection="1">
      <alignment horizontal="center"/>
      <protection/>
    </xf>
    <xf numFmtId="0" fontId="48" fillId="34" borderId="13" xfId="62" applyNumberFormat="1" applyFont="1" applyFill="1" applyBorder="1" applyAlignment="1" applyProtection="1">
      <alignment horizontal="center"/>
      <protection locked="0"/>
    </xf>
    <xf numFmtId="0" fontId="44" fillId="34" borderId="51" xfId="62" applyNumberFormat="1" applyFont="1" applyFill="1" applyBorder="1" applyAlignment="1" applyProtection="1">
      <alignment horizontal="center"/>
      <protection locked="0"/>
    </xf>
    <xf numFmtId="0" fontId="52" fillId="34" borderId="10" xfId="62" applyNumberFormat="1" applyFont="1" applyFill="1" applyBorder="1" applyAlignment="1" applyProtection="1">
      <alignment horizontal="center"/>
      <protection locked="0"/>
    </xf>
    <xf numFmtId="1" fontId="44" fillId="34" borderId="39" xfId="62" applyNumberFormat="1" applyFont="1" applyFill="1" applyBorder="1" applyAlignment="1" applyProtection="1">
      <alignment horizontal="center"/>
      <protection locked="0"/>
    </xf>
    <xf numFmtId="0" fontId="44" fillId="34" borderId="24" xfId="62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38" fillId="34" borderId="33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4" borderId="28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5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11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0" fillId="0" borderId="30" xfId="0" applyFill="1" applyBorder="1" applyAlignment="1">
      <alignment/>
    </xf>
    <xf numFmtId="0" fontId="10" fillId="0" borderId="32" xfId="0" applyNumberFormat="1" applyFont="1" applyBorder="1" applyAlignment="1" applyProtection="1" quotePrefix="1">
      <alignment horizontal="centerContinuous"/>
      <protection locked="0"/>
    </xf>
    <xf numFmtId="0" fontId="6" fillId="0" borderId="32" xfId="0" applyFont="1" applyBorder="1" applyAlignment="1" applyProtection="1">
      <alignment horizontal="centerContinuous"/>
      <protection locked="0"/>
    </xf>
    <xf numFmtId="0" fontId="6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34" fillId="39" borderId="10" xfId="62" applyNumberFormat="1" applyFont="1" applyFill="1" applyBorder="1" applyAlignment="1" applyProtection="1">
      <alignment horizontal="centerContinuous"/>
      <protection/>
    </xf>
    <xf numFmtId="49" fontId="34" fillId="39" borderId="0" xfId="62" applyNumberFormat="1" applyFont="1" applyFill="1" applyBorder="1" applyAlignment="1" applyProtection="1">
      <alignment horizontal="centerContinuous"/>
      <protection/>
    </xf>
    <xf numFmtId="49" fontId="0" fillId="39" borderId="10" xfId="62" applyNumberFormat="1" applyFont="1" applyFill="1" applyBorder="1" applyAlignment="1" applyProtection="1">
      <alignment horizontal="centerContinuous"/>
      <protection/>
    </xf>
    <xf numFmtId="166" fontId="0" fillId="39" borderId="18" xfId="62" applyNumberFormat="1" applyFont="1" applyFill="1" applyBorder="1" applyAlignment="1" applyProtection="1">
      <alignment horizontal="centerContinuous"/>
      <protection/>
    </xf>
    <xf numFmtId="166" fontId="0" fillId="39" borderId="21" xfId="62" applyNumberFormat="1" applyFont="1" applyFill="1" applyBorder="1" applyAlignment="1" applyProtection="1">
      <alignment horizontal="centerContinuous"/>
      <protection/>
    </xf>
    <xf numFmtId="166" fontId="0" fillId="39" borderId="0" xfId="62" applyNumberFormat="1" applyFont="1" applyFill="1" applyBorder="1" applyAlignment="1" applyProtection="1">
      <alignment horizontal="centerContinuous"/>
      <protection/>
    </xf>
    <xf numFmtId="166" fontId="46" fillId="39" borderId="18" xfId="62" applyNumberFormat="1" applyFont="1" applyFill="1" applyBorder="1" applyAlignment="1" applyProtection="1">
      <alignment horizontal="centerContinuous" vertical="center"/>
      <protection/>
    </xf>
    <xf numFmtId="166" fontId="0" fillId="40" borderId="21" xfId="62" applyNumberFormat="1" applyFont="1" applyFill="1" applyBorder="1" applyAlignment="1" applyProtection="1">
      <alignment horizontal="centerContinuous"/>
      <protection/>
    </xf>
    <xf numFmtId="166" fontId="46" fillId="39" borderId="0" xfId="62" applyNumberFormat="1" applyFont="1" applyFill="1" applyBorder="1" applyAlignment="1" applyProtection="1">
      <alignment horizontal="centerContinuous" vertical="center"/>
      <protection/>
    </xf>
    <xf numFmtId="166" fontId="0" fillId="40" borderId="11" xfId="62" applyNumberFormat="1" applyFont="1" applyFill="1" applyBorder="1" applyAlignment="1" applyProtection="1">
      <alignment horizontal="centerContinuous"/>
      <protection/>
    </xf>
    <xf numFmtId="49" fontId="0" fillId="39" borderId="17" xfId="62" applyNumberFormat="1" applyFont="1" applyFill="1" applyBorder="1" applyAlignment="1" applyProtection="1">
      <alignment horizontal="left"/>
      <protection/>
    </xf>
    <xf numFmtId="166" fontId="0" fillId="39" borderId="22" xfId="62" applyNumberFormat="1" applyFont="1" applyFill="1" applyBorder="1" applyAlignment="1" applyProtection="1">
      <alignment horizontal="center"/>
      <protection/>
    </xf>
    <xf numFmtId="166" fontId="0" fillId="39" borderId="19" xfId="62" applyNumberFormat="1" applyFont="1" applyFill="1" applyBorder="1" applyAlignment="1" applyProtection="1">
      <alignment horizontal="center"/>
      <protection/>
    </xf>
    <xf numFmtId="166" fontId="0" fillId="39" borderId="12" xfId="62" applyNumberFormat="1" applyFont="1" applyFill="1" applyBorder="1" applyAlignment="1" applyProtection="1">
      <alignment horizontal="center"/>
      <protection/>
    </xf>
    <xf numFmtId="166" fontId="0" fillId="39" borderId="13" xfId="62" applyNumberFormat="1" applyFont="1" applyFill="1" applyBorder="1" applyAlignment="1" applyProtection="1">
      <alignment horizontal="center"/>
      <protection/>
    </xf>
    <xf numFmtId="49" fontId="47" fillId="39" borderId="10" xfId="0" applyNumberFormat="1" applyFont="1" applyFill="1" applyBorder="1" applyAlignment="1" applyProtection="1">
      <alignment horizontal="right"/>
      <protection/>
    </xf>
    <xf numFmtId="164" fontId="114" fillId="0" borderId="21" xfId="0" applyNumberFormat="1" applyFont="1" applyFill="1" applyBorder="1" applyAlignment="1" applyProtection="1">
      <alignment horizontal="center"/>
      <protection/>
    </xf>
    <xf numFmtId="164" fontId="114" fillId="0" borderId="0" xfId="0" applyNumberFormat="1" applyFont="1" applyFill="1" applyBorder="1" applyAlignment="1" applyProtection="1">
      <alignment horizontal="center"/>
      <protection/>
    </xf>
    <xf numFmtId="164" fontId="114" fillId="0" borderId="11" xfId="0" applyNumberFormat="1" applyFont="1" applyFill="1" applyBorder="1" applyAlignment="1" applyProtection="1">
      <alignment horizontal="center"/>
      <protection/>
    </xf>
    <xf numFmtId="0" fontId="47" fillId="39" borderId="10" xfId="0" applyNumberFormat="1" applyFont="1" applyFill="1" applyBorder="1" applyAlignment="1" applyProtection="1">
      <alignment horizontal="right"/>
      <protection/>
    </xf>
    <xf numFmtId="0" fontId="47" fillId="39" borderId="28" xfId="0" applyNumberFormat="1" applyFont="1" applyFill="1" applyBorder="1" applyAlignment="1" applyProtection="1">
      <alignment horizontal="right"/>
      <protection/>
    </xf>
    <xf numFmtId="164" fontId="114" fillId="0" borderId="57" xfId="0" applyNumberFormat="1" applyFont="1" applyFill="1" applyBorder="1" applyAlignment="1" applyProtection="1">
      <alignment horizontal="center"/>
      <protection/>
    </xf>
    <xf numFmtId="164" fontId="114" fillId="0" borderId="29" xfId="0" applyNumberFormat="1" applyFont="1" applyFill="1" applyBorder="1" applyAlignment="1" applyProtection="1">
      <alignment horizontal="center"/>
      <protection/>
    </xf>
    <xf numFmtId="164" fontId="114" fillId="0" borderId="3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49" fontId="6" fillId="33" borderId="33" xfId="65" applyNumberFormat="1" applyFont="1" applyFill="1" applyBorder="1" applyAlignment="1" applyProtection="1">
      <alignment horizontal="left"/>
      <protection/>
    </xf>
    <xf numFmtId="164" fontId="6" fillId="33" borderId="30" xfId="0" applyNumberFormat="1" applyFont="1" applyFill="1" applyBorder="1" applyAlignment="1" applyProtection="1">
      <alignment horizontal="center"/>
      <protection/>
    </xf>
    <xf numFmtId="0" fontId="31" fillId="0" borderId="27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>
      <alignment horizontal="right"/>
    </xf>
    <xf numFmtId="0" fontId="68" fillId="0" borderId="0" xfId="0" applyFont="1" applyFill="1" applyBorder="1" applyAlignment="1" quotePrefix="1">
      <alignment/>
    </xf>
    <xf numFmtId="0" fontId="56" fillId="0" borderId="0" xfId="0" applyFont="1" applyFill="1" applyBorder="1" applyAlignment="1">
      <alignment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64" fontId="0" fillId="0" borderId="64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164" fontId="0" fillId="0" borderId="11" xfId="0" applyNumberFormat="1" applyFont="1" applyFill="1" applyBorder="1" applyAlignment="1" applyProtection="1">
      <alignment horizontal="center"/>
      <protection/>
    </xf>
    <xf numFmtId="0" fontId="44" fillId="34" borderId="32" xfId="62" applyNumberFormat="1" applyFont="1" applyFill="1" applyBorder="1" applyAlignment="1" applyProtection="1">
      <alignment horizontal="center"/>
      <protection locked="0"/>
    </xf>
    <xf numFmtId="0" fontId="44" fillId="34" borderId="33" xfId="62" applyNumberFormat="1" applyFont="1" applyFill="1" applyBorder="1" applyAlignment="1" applyProtection="1">
      <alignment horizontal="center"/>
      <protection locked="0"/>
    </xf>
    <xf numFmtId="0" fontId="44" fillId="34" borderId="29" xfId="62" applyNumberFormat="1" applyFont="1" applyFill="1" applyBorder="1" applyAlignment="1" applyProtection="1">
      <alignment horizontal="center"/>
      <protection locked="0"/>
    </xf>
    <xf numFmtId="0" fontId="44" fillId="34" borderId="30" xfId="62" applyNumberFormat="1" applyFont="1" applyFill="1" applyBorder="1" applyAlignment="1" applyProtection="1">
      <alignment horizontal="center"/>
      <protection locked="0"/>
    </xf>
    <xf numFmtId="0" fontId="50" fillId="37" borderId="43" xfId="62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2" fillId="38" borderId="0" xfId="0" applyFont="1" applyFill="1" applyBorder="1" applyAlignment="1">
      <alignment horizontal="center"/>
    </xf>
    <xf numFmtId="0" fontId="27" fillId="38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70" fillId="0" borderId="0" xfId="0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right"/>
    </xf>
    <xf numFmtId="0" fontId="72" fillId="0" borderId="0" xfId="0" applyFont="1" applyFill="1" applyBorder="1" applyAlignment="1" quotePrefix="1">
      <alignment/>
    </xf>
    <xf numFmtId="0" fontId="72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164" fontId="7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43" fillId="33" borderId="0" xfId="0" applyFont="1" applyFill="1" applyBorder="1" applyAlignment="1" applyProtection="1">
      <alignment horizontal="centerContinuous"/>
      <protection locked="0"/>
    </xf>
    <xf numFmtId="0" fontId="6" fillId="33" borderId="0" xfId="0" applyFont="1" applyFill="1" applyBorder="1" applyAlignment="1" applyProtection="1" quotePrefix="1">
      <alignment horizontal="centerContinuous"/>
      <protection locked="0"/>
    </xf>
    <xf numFmtId="0" fontId="8" fillId="33" borderId="0" xfId="0" applyFont="1" applyFill="1" applyBorder="1" applyAlignment="1" applyProtection="1">
      <alignment horizontal="centerContinuous"/>
      <protection locked="0"/>
    </xf>
    <xf numFmtId="0" fontId="0" fillId="33" borderId="65" xfId="0" applyFont="1" applyFill="1" applyBorder="1" applyAlignment="1" applyProtection="1">
      <alignment/>
      <protection locked="0"/>
    </xf>
    <xf numFmtId="0" fontId="6" fillId="33" borderId="63" xfId="0" applyFont="1" applyFill="1" applyBorder="1" applyAlignment="1" applyProtection="1">
      <alignment horizontal="centerContinuous"/>
      <protection locked="0"/>
    </xf>
    <xf numFmtId="0" fontId="8" fillId="0" borderId="66" xfId="0" applyFont="1" applyBorder="1" applyAlignment="1" applyProtection="1">
      <alignment horizontal="centerContinuous"/>
      <protection locked="0"/>
    </xf>
    <xf numFmtId="0" fontId="46" fillId="34" borderId="28" xfId="62" applyNumberFormat="1" applyFont="1" applyFill="1" applyBorder="1" applyAlignment="1" applyProtection="1" quotePrefix="1">
      <alignment horizontal="center"/>
      <protection locked="0"/>
    </xf>
    <xf numFmtId="0" fontId="47" fillId="34" borderId="29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 quotePrefix="1">
      <alignment horizontal="center"/>
      <protection locked="0"/>
    </xf>
    <xf numFmtId="0" fontId="46" fillId="39" borderId="10" xfId="62" applyNumberFormat="1" applyFont="1" applyFill="1" applyBorder="1" applyAlignment="1" applyProtection="1">
      <alignment horizontal="centerContinuous"/>
      <protection locked="0"/>
    </xf>
    <xf numFmtId="164" fontId="0" fillId="0" borderId="29" xfId="0" applyNumberFormat="1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18" xfId="0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/>
      <protection locked="0"/>
    </xf>
    <xf numFmtId="0" fontId="44" fillId="39" borderId="10" xfId="62" applyNumberFormat="1" applyFont="1" applyFill="1" applyBorder="1" applyAlignment="1" applyProtection="1">
      <alignment horizontal="centerContinuous" vertical="center"/>
      <protection locked="0"/>
    </xf>
    <xf numFmtId="0" fontId="44" fillId="39" borderId="0" xfId="62" applyNumberFormat="1" applyFont="1" applyFill="1" applyBorder="1" applyAlignment="1" applyProtection="1">
      <alignment horizontal="centerContinuous"/>
      <protection locked="0"/>
    </xf>
    <xf numFmtId="0" fontId="44" fillId="39" borderId="11" xfId="62" applyNumberFormat="1" applyFont="1" applyFill="1" applyBorder="1" applyAlignment="1" applyProtection="1">
      <alignment horizontal="centerContinuous"/>
      <protection locked="0"/>
    </xf>
    <xf numFmtId="0" fontId="44" fillId="39" borderId="24" xfId="62" applyNumberFormat="1" applyFont="1" applyFill="1" applyBorder="1" applyAlignment="1" applyProtection="1">
      <alignment horizontal="centerContinuous"/>
      <protection locked="0"/>
    </xf>
    <xf numFmtId="0" fontId="46" fillId="39" borderId="0" xfId="62" applyNumberFormat="1" applyFont="1" applyFill="1" applyBorder="1" applyAlignment="1" applyProtection="1">
      <alignment horizontal="center" vertical="center" wrapText="1"/>
      <protection locked="0"/>
    </xf>
    <xf numFmtId="0" fontId="46" fillId="39" borderId="10" xfId="62" applyNumberFormat="1" applyFont="1" applyFill="1" applyBorder="1" applyAlignment="1" applyProtection="1">
      <alignment horizontal="left"/>
      <protection locked="0"/>
    </xf>
    <xf numFmtId="0" fontId="46" fillId="39" borderId="22" xfId="62" applyNumberFormat="1" applyFont="1" applyFill="1" applyBorder="1" applyAlignment="1" applyProtection="1">
      <alignment horizontal="center" vertical="center"/>
      <protection locked="0"/>
    </xf>
    <xf numFmtId="0" fontId="46" fillId="39" borderId="22" xfId="62" applyNumberFormat="1" applyFont="1" applyFill="1" applyBorder="1" applyAlignment="1" applyProtection="1" quotePrefix="1">
      <alignment horizontal="center" vertical="center"/>
      <protection locked="0"/>
    </xf>
    <xf numFmtId="0" fontId="46" fillId="39" borderId="12" xfId="62" applyNumberFormat="1" applyFont="1" applyFill="1" applyBorder="1" applyAlignment="1" applyProtection="1">
      <alignment horizontal="center" vertical="center"/>
      <protection locked="0"/>
    </xf>
    <xf numFmtId="0" fontId="49" fillId="39" borderId="22" xfId="62" applyNumberFormat="1" applyFont="1" applyFill="1" applyBorder="1" applyAlignment="1" applyProtection="1">
      <alignment horizontal="centerContinuous"/>
      <protection locked="0"/>
    </xf>
    <xf numFmtId="0" fontId="46" fillId="39" borderId="13" xfId="62" applyNumberFormat="1" applyFont="1" applyFill="1" applyBorder="1" applyAlignment="1" applyProtection="1">
      <alignment horizontal="center" vertical="center"/>
      <protection locked="0"/>
    </xf>
    <xf numFmtId="0" fontId="50" fillId="39" borderId="17" xfId="62" applyNumberFormat="1" applyFont="1" applyFill="1" applyBorder="1" applyAlignment="1" applyProtection="1">
      <alignment horizontal="left"/>
      <protection locked="0"/>
    </xf>
    <xf numFmtId="0" fontId="50" fillId="39" borderId="43" xfId="62" applyNumberFormat="1" applyFont="1" applyFill="1" applyBorder="1" applyAlignment="1" applyProtection="1">
      <alignment horizontal="center"/>
      <protection locked="0"/>
    </xf>
    <xf numFmtId="0" fontId="50" fillId="39" borderId="31" xfId="62" applyNumberFormat="1" applyFont="1" applyFill="1" applyBorder="1" applyAlignment="1" applyProtection="1">
      <alignment horizontal="center"/>
      <protection locked="0"/>
    </xf>
    <xf numFmtId="0" fontId="50" fillId="39" borderId="37" xfId="62" applyNumberFormat="1" applyFont="1" applyFill="1" applyBorder="1" applyAlignment="1" applyProtection="1">
      <alignment horizontal="center"/>
      <protection locked="0"/>
    </xf>
    <xf numFmtId="0" fontId="50" fillId="39" borderId="46" xfId="62" applyNumberFormat="1" applyFont="1" applyFill="1" applyBorder="1" applyAlignment="1" applyProtection="1">
      <alignment horizontal="center"/>
      <protection locked="0"/>
    </xf>
    <xf numFmtId="0" fontId="50" fillId="39" borderId="47" xfId="62" applyNumberFormat="1" applyFont="1" applyFill="1" applyBorder="1" applyAlignment="1" applyProtection="1">
      <alignment horizontal="center"/>
      <protection locked="0"/>
    </xf>
    <xf numFmtId="1" fontId="47" fillId="39" borderId="10" xfId="62" applyNumberFormat="1" applyFont="1" applyFill="1" applyBorder="1" applyAlignment="1" applyProtection="1">
      <alignment horizontal="right"/>
      <protection locked="0"/>
    </xf>
    <xf numFmtId="1" fontId="47" fillId="39" borderId="28" xfId="62" applyNumberFormat="1" applyFont="1" applyFill="1" applyBorder="1" applyAlignment="1" applyProtection="1">
      <alignment horizontal="right"/>
      <protection locked="0"/>
    </xf>
    <xf numFmtId="0" fontId="115" fillId="39" borderId="17" xfId="0" applyFont="1" applyFill="1" applyBorder="1" applyAlignment="1" applyProtection="1">
      <alignment horizontal="left"/>
      <protection locked="0"/>
    </xf>
    <xf numFmtId="0" fontId="46" fillId="39" borderId="40" xfId="62" applyNumberFormat="1" applyFont="1" applyFill="1" applyBorder="1" applyAlignment="1" applyProtection="1">
      <alignment horizontal="center" vertical="center"/>
      <protection locked="0"/>
    </xf>
    <xf numFmtId="0" fontId="46" fillId="39" borderId="40" xfId="62" applyNumberFormat="1" applyFont="1" applyFill="1" applyBorder="1" applyAlignment="1" applyProtection="1" quotePrefix="1">
      <alignment horizontal="center" vertical="center"/>
      <protection locked="0"/>
    </xf>
    <xf numFmtId="0" fontId="46" fillId="39" borderId="48" xfId="62" applyNumberFormat="1" applyFont="1" applyFill="1" applyBorder="1" applyAlignment="1" applyProtection="1">
      <alignment horizontal="center" vertical="center"/>
      <protection locked="0"/>
    </xf>
    <xf numFmtId="0" fontId="57" fillId="34" borderId="10" xfId="0" applyFont="1" applyFill="1" applyBorder="1" applyAlignment="1" applyProtection="1">
      <alignment horizontal="right"/>
      <protection locked="0"/>
    </xf>
    <xf numFmtId="0" fontId="57" fillId="34" borderId="28" xfId="0" applyFont="1" applyFill="1" applyBorder="1" applyAlignment="1" applyProtection="1">
      <alignment horizontal="right"/>
      <protection locked="0"/>
    </xf>
    <xf numFmtId="0" fontId="46" fillId="34" borderId="48" xfId="62" applyNumberFormat="1" applyFont="1" applyFill="1" applyBorder="1" applyAlignment="1" applyProtection="1">
      <alignment horizontal="centerContinuous"/>
      <protection locked="0"/>
    </xf>
    <xf numFmtId="187" fontId="39" fillId="0" borderId="18" xfId="0" applyNumberFormat="1" applyFont="1" applyBorder="1" applyAlignment="1" applyProtection="1">
      <alignment horizontal="center"/>
      <protection locked="0"/>
    </xf>
    <xf numFmtId="188" fontId="0" fillId="0" borderId="39" xfId="67" applyNumberFormat="1" applyFont="1" applyBorder="1" applyAlignment="1" applyProtection="1">
      <alignment horizontal="center"/>
      <protection locked="0"/>
    </xf>
    <xf numFmtId="3" fontId="39" fillId="0" borderId="11" xfId="0" applyNumberFormat="1" applyFont="1" applyBorder="1" applyAlignment="1" applyProtection="1">
      <alignment horizontal="center"/>
      <protection locked="0"/>
    </xf>
    <xf numFmtId="3" fontId="39" fillId="0" borderId="11" xfId="0" applyNumberFormat="1" applyFont="1" applyBorder="1" applyAlignment="1" applyProtection="1" quotePrefix="1">
      <alignment horizontal="center"/>
      <protection locked="0"/>
    </xf>
    <xf numFmtId="188" fontId="0" fillId="0" borderId="39" xfId="0" applyNumberFormat="1" applyFont="1" applyBorder="1" applyAlignment="1" applyProtection="1">
      <alignment horizontal="center"/>
      <protection locked="0"/>
    </xf>
    <xf numFmtId="3" fontId="0" fillId="0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53" xfId="0" applyNumberFormat="1" applyFont="1" applyFill="1" applyBorder="1" applyAlignment="1" applyProtection="1">
      <alignment horizontal="center" vertical="center"/>
      <protection locked="0"/>
    </xf>
    <xf numFmtId="165" fontId="14" fillId="0" borderId="14" xfId="67" applyFont="1" applyBorder="1" applyAlignment="1" applyProtection="1">
      <alignment horizontal="centerContinuous"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164" fontId="0" fillId="0" borderId="30" xfId="0" applyNumberFormat="1" applyFont="1" applyFill="1" applyBorder="1" applyAlignment="1" applyProtection="1">
      <alignment horizontal="center"/>
      <protection locked="0"/>
    </xf>
    <xf numFmtId="49" fontId="47" fillId="39" borderId="10" xfId="71" applyNumberFormat="1" applyFont="1" applyFill="1" applyBorder="1" applyAlignment="1" applyProtection="1">
      <alignment horizontal="right"/>
      <protection locked="0"/>
    </xf>
    <xf numFmtId="2" fontId="0" fillId="0" borderId="39" xfId="71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18" xfId="71" applyNumberFormat="1" applyFont="1" applyFill="1" applyBorder="1" applyAlignment="1" applyProtection="1">
      <alignment horizontal="center"/>
      <protection locked="0"/>
    </xf>
    <xf numFmtId="2" fontId="0" fillId="0" borderId="11" xfId="71" applyNumberFormat="1" applyFont="1" applyFill="1" applyBorder="1" applyAlignment="1" applyProtection="1">
      <alignment horizontal="center"/>
      <protection locked="0"/>
    </xf>
    <xf numFmtId="49" fontId="47" fillId="39" borderId="24" xfId="71" applyNumberFormat="1" applyFont="1" applyFill="1" applyBorder="1" applyAlignment="1" applyProtection="1">
      <alignment horizontal="right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9" fontId="47" fillId="39" borderId="36" xfId="71" applyNumberFormat="1" applyFont="1" applyFill="1" applyBorder="1" applyAlignment="1" applyProtection="1">
      <alignment horizontal="right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1" fontId="47" fillId="39" borderId="24" xfId="63" applyNumberFormat="1" applyFont="1" applyFill="1" applyBorder="1" applyAlignment="1" applyProtection="1">
      <alignment horizontal="right"/>
      <protection locked="0"/>
    </xf>
    <xf numFmtId="1" fontId="47" fillId="39" borderId="25" xfId="63" applyNumberFormat="1" applyFont="1" applyFill="1" applyBorder="1" applyAlignment="1" applyProtection="1">
      <alignment horizontal="right"/>
      <protection locked="0"/>
    </xf>
    <xf numFmtId="164" fontId="0" fillId="0" borderId="40" xfId="63" applyNumberFormat="1" applyFont="1" applyFill="1" applyBorder="1" applyAlignment="1" applyProtection="1">
      <alignment horizontal="center"/>
      <protection locked="0"/>
    </xf>
    <xf numFmtId="1" fontId="0" fillId="0" borderId="22" xfId="63" applyNumberFormat="1" applyFont="1" applyFill="1" applyBorder="1" applyAlignment="1" applyProtection="1">
      <alignment horizontal="center"/>
      <protection locked="0"/>
    </xf>
    <xf numFmtId="164" fontId="0" fillId="0" borderId="12" xfId="63" applyNumberFormat="1" applyFont="1" applyFill="1" applyBorder="1" applyAlignment="1" applyProtection="1">
      <alignment horizontal="center"/>
      <protection locked="0"/>
    </xf>
    <xf numFmtId="164" fontId="0" fillId="0" borderId="19" xfId="63" applyNumberFormat="1" applyFont="1" applyFill="1" applyBorder="1" applyAlignment="1" applyProtection="1">
      <alignment horizontal="center"/>
      <protection locked="0"/>
    </xf>
    <xf numFmtId="164" fontId="0" fillId="0" borderId="48" xfId="63" applyNumberFormat="1" applyFont="1" applyFill="1" applyBorder="1" applyAlignment="1" applyProtection="1">
      <alignment horizontal="center"/>
      <protection locked="0"/>
    </xf>
    <xf numFmtId="0" fontId="47" fillId="39" borderId="10" xfId="64" applyNumberFormat="1" applyFont="1" applyFill="1" applyBorder="1" applyAlignment="1" applyProtection="1">
      <alignment horizontal="right"/>
      <protection/>
    </xf>
    <xf numFmtId="164" fontId="114" fillId="0" borderId="39" xfId="0" applyNumberFormat="1" applyFont="1" applyFill="1" applyBorder="1" applyAlignment="1" applyProtection="1">
      <alignment horizontal="center"/>
      <protection/>
    </xf>
    <xf numFmtId="2" fontId="114" fillId="0" borderId="0" xfId="0" applyNumberFormat="1" applyFont="1" applyFill="1" applyBorder="1" applyAlignment="1" applyProtection="1">
      <alignment horizontal="center"/>
      <protection/>
    </xf>
    <xf numFmtId="0" fontId="47" fillId="39" borderId="24" xfId="64" applyNumberFormat="1" applyFont="1" applyFill="1" applyBorder="1" applyAlignment="1" applyProtection="1">
      <alignment horizontal="right"/>
      <protection/>
    </xf>
    <xf numFmtId="0" fontId="47" fillId="39" borderId="36" xfId="64" applyNumberFormat="1" applyFont="1" applyFill="1" applyBorder="1" applyAlignment="1" applyProtection="1">
      <alignment horizontal="right"/>
      <protection/>
    </xf>
    <xf numFmtId="164" fontId="114" fillId="0" borderId="53" xfId="0" applyNumberFormat="1" applyFont="1" applyFill="1" applyBorder="1" applyAlignment="1" applyProtection="1">
      <alignment horizontal="center"/>
      <protection/>
    </xf>
    <xf numFmtId="2" fontId="114" fillId="0" borderId="29" xfId="0" applyNumberFormat="1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/>
      <protection locked="0"/>
    </xf>
    <xf numFmtId="164" fontId="116" fillId="0" borderId="11" xfId="0" applyNumberFormat="1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/>
      <protection locked="0"/>
    </xf>
    <xf numFmtId="0" fontId="116" fillId="0" borderId="18" xfId="0" applyFont="1" applyFill="1" applyBorder="1" applyAlignment="1" applyProtection="1">
      <alignment/>
      <protection/>
    </xf>
    <xf numFmtId="0" fontId="116" fillId="0" borderId="0" xfId="0" applyFont="1" applyFill="1" applyBorder="1" applyAlignment="1" applyProtection="1">
      <alignment/>
      <protection/>
    </xf>
    <xf numFmtId="0" fontId="117" fillId="0" borderId="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116" fillId="0" borderId="10" xfId="0" applyFont="1" applyFill="1" applyBorder="1" applyAlignment="1" applyProtection="1">
      <alignment/>
      <protection/>
    </xf>
    <xf numFmtId="0" fontId="116" fillId="0" borderId="21" xfId="0" applyFont="1" applyFill="1" applyBorder="1" applyAlignment="1" applyProtection="1">
      <alignment horizontal="center"/>
      <protection/>
    </xf>
    <xf numFmtId="0" fontId="116" fillId="0" borderId="11" xfId="0" applyFont="1" applyFill="1" applyBorder="1" applyAlignment="1" applyProtection="1">
      <alignment horizontal="center"/>
      <protection/>
    </xf>
    <xf numFmtId="0" fontId="116" fillId="0" borderId="11" xfId="0" applyFont="1" applyFill="1" applyBorder="1" applyAlignment="1" applyProtection="1">
      <alignment/>
      <protection/>
    </xf>
    <xf numFmtId="17" fontId="116" fillId="0" borderId="10" xfId="0" applyNumberFormat="1" applyFont="1" applyFill="1" applyBorder="1" applyAlignment="1" applyProtection="1">
      <alignment/>
      <protection/>
    </xf>
    <xf numFmtId="186" fontId="116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116" fillId="0" borderId="28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 locked="0"/>
    </xf>
    <xf numFmtId="0" fontId="5" fillId="0" borderId="57" xfId="0" applyFont="1" applyFill="1" applyBorder="1" applyAlignment="1" applyProtection="1">
      <alignment/>
      <protection locked="0"/>
    </xf>
    <xf numFmtId="0" fontId="117" fillId="0" borderId="14" xfId="0" applyFont="1" applyFill="1" applyBorder="1" applyAlignment="1" applyProtection="1">
      <alignment horizontal="centerContinuous"/>
      <protection/>
    </xf>
    <xf numFmtId="166" fontId="116" fillId="0" borderId="15" xfId="0" applyNumberFormat="1" applyFont="1" applyFill="1" applyBorder="1" applyAlignment="1" applyProtection="1">
      <alignment horizontal="centerContinuous"/>
      <protection/>
    </xf>
    <xf numFmtId="167" fontId="116" fillId="0" borderId="15" xfId="0" applyNumberFormat="1" applyFont="1" applyFill="1" applyBorder="1" applyAlignment="1" applyProtection="1">
      <alignment horizontal="centerContinuous"/>
      <protection/>
    </xf>
    <xf numFmtId="167" fontId="117" fillId="0" borderId="15" xfId="0" applyNumberFormat="1" applyFont="1" applyFill="1" applyBorder="1" applyAlignment="1" applyProtection="1">
      <alignment horizontal="centerContinuous"/>
      <protection/>
    </xf>
    <xf numFmtId="166" fontId="116" fillId="0" borderId="16" xfId="0" applyNumberFormat="1" applyFont="1" applyFill="1" applyBorder="1" applyAlignment="1" applyProtection="1">
      <alignment horizontal="centerContinuous"/>
      <protection/>
    </xf>
    <xf numFmtId="186" fontId="116" fillId="0" borderId="21" xfId="0" applyNumberFormat="1" applyFont="1" applyFill="1" applyBorder="1" applyAlignment="1" applyProtection="1">
      <alignment horizontal="center"/>
      <protection/>
    </xf>
    <xf numFmtId="186" fontId="5" fillId="0" borderId="21" xfId="0" applyNumberFormat="1" applyFont="1" applyFill="1" applyBorder="1" applyAlignment="1">
      <alignment horizontal="center"/>
    </xf>
    <xf numFmtId="49" fontId="47" fillId="39" borderId="24" xfId="65" applyNumberFormat="1" applyFont="1" applyFill="1" applyBorder="1" applyAlignment="1" applyProtection="1">
      <alignment horizontal="right"/>
      <protection/>
    </xf>
    <xf numFmtId="164" fontId="114" fillId="0" borderId="18" xfId="65" applyNumberFormat="1" applyFont="1" applyFill="1" applyBorder="1" applyAlignment="1" applyProtection="1">
      <alignment horizontal="center"/>
      <protection/>
    </xf>
    <xf numFmtId="164" fontId="114" fillId="0" borderId="0" xfId="65" applyNumberFormat="1" applyFont="1" applyFill="1" applyBorder="1" applyAlignment="1" applyProtection="1">
      <alignment horizontal="center"/>
      <protection/>
    </xf>
    <xf numFmtId="164" fontId="114" fillId="39" borderId="0" xfId="65" applyNumberFormat="1" applyFont="1" applyFill="1" applyBorder="1" applyAlignment="1" applyProtection="1">
      <alignment horizontal="center"/>
      <protection/>
    </xf>
    <xf numFmtId="164" fontId="114" fillId="0" borderId="11" xfId="65" applyNumberFormat="1" applyFont="1" applyFill="1" applyBorder="1" applyAlignment="1" applyProtection="1">
      <alignment horizontal="center"/>
      <protection/>
    </xf>
    <xf numFmtId="49" fontId="47" fillId="39" borderId="36" xfId="65" applyNumberFormat="1" applyFont="1" applyFill="1" applyBorder="1" applyAlignment="1" applyProtection="1">
      <alignment horizontal="right"/>
      <protection/>
    </xf>
    <xf numFmtId="164" fontId="114" fillId="39" borderId="29" xfId="65" applyNumberFormat="1" applyFont="1" applyFill="1" applyBorder="1" applyAlignment="1" applyProtection="1">
      <alignment horizontal="center"/>
      <protection/>
    </xf>
    <xf numFmtId="164" fontId="114" fillId="0" borderId="29" xfId="65" applyNumberFormat="1" applyFont="1" applyFill="1" applyBorder="1" applyAlignment="1" applyProtection="1">
      <alignment horizontal="center"/>
      <protection/>
    </xf>
    <xf numFmtId="164" fontId="114" fillId="0" borderId="30" xfId="65" applyNumberFormat="1" applyFont="1" applyFill="1" applyBorder="1" applyAlignment="1" applyProtection="1">
      <alignment horizontal="center"/>
      <protection/>
    </xf>
    <xf numFmtId="49" fontId="47" fillId="39" borderId="24" xfId="0" applyNumberFormat="1" applyFont="1" applyFill="1" applyBorder="1" applyAlignment="1" applyProtection="1">
      <alignment horizontal="right"/>
      <protection/>
    </xf>
    <xf numFmtId="164" fontId="114" fillId="0" borderId="23" xfId="65" applyNumberFormat="1" applyFont="1" applyFill="1" applyBorder="1" applyAlignment="1" applyProtection="1">
      <alignment horizontal="center"/>
      <protection/>
    </xf>
    <xf numFmtId="164" fontId="114" fillId="0" borderId="21" xfId="65" applyNumberFormat="1" applyFont="1" applyFill="1" applyBorder="1" applyAlignment="1" applyProtection="1">
      <alignment horizontal="center"/>
      <protection/>
    </xf>
    <xf numFmtId="49" fontId="47" fillId="39" borderId="36" xfId="0" applyNumberFormat="1" applyFont="1" applyFill="1" applyBorder="1" applyAlignment="1" applyProtection="1">
      <alignment horizontal="right"/>
      <protection/>
    </xf>
    <xf numFmtId="164" fontId="114" fillId="0" borderId="52" xfId="65" applyNumberFormat="1" applyFont="1" applyFill="1" applyBorder="1" applyAlignment="1" applyProtection="1">
      <alignment horizontal="center"/>
      <protection/>
    </xf>
    <xf numFmtId="164" fontId="114" fillId="0" borderId="61" xfId="65" applyNumberFormat="1" applyFont="1" applyFill="1" applyBorder="1" applyAlignment="1" applyProtection="1">
      <alignment horizontal="center"/>
      <protection/>
    </xf>
    <xf numFmtId="175" fontId="114" fillId="0" borderId="0" xfId="65" applyNumberFormat="1" applyFont="1" applyFill="1" applyBorder="1" applyAlignment="1" applyProtection="1">
      <alignment horizontal="center"/>
      <protection/>
    </xf>
    <xf numFmtId="0" fontId="47" fillId="39" borderId="10" xfId="62" applyNumberFormat="1" applyFont="1" applyFill="1" applyBorder="1" applyAlignment="1" applyProtection="1">
      <alignment horizontal="right"/>
      <protection/>
    </xf>
    <xf numFmtId="0" fontId="47" fillId="39" borderId="24" xfId="62" applyNumberFormat="1" applyFont="1" applyFill="1" applyBorder="1" applyAlignment="1" applyProtection="1">
      <alignment horizontal="right"/>
      <protection/>
    </xf>
    <xf numFmtId="0" fontId="47" fillId="39" borderId="36" xfId="62" applyNumberFormat="1" applyFont="1" applyFill="1" applyBorder="1" applyAlignment="1" applyProtection="1">
      <alignment horizontal="right"/>
      <protection/>
    </xf>
    <xf numFmtId="1" fontId="47" fillId="39" borderId="24" xfId="62" applyNumberFormat="1" applyFont="1" applyFill="1" applyBorder="1" applyAlignment="1" applyProtection="1">
      <alignment horizontal="right"/>
      <protection/>
    </xf>
    <xf numFmtId="1" fontId="47" fillId="39" borderId="10" xfId="62" applyNumberFormat="1" applyFont="1" applyFill="1" applyBorder="1" applyAlignment="1" applyProtection="1">
      <alignment horizontal="right"/>
      <protection/>
    </xf>
    <xf numFmtId="164" fontId="0" fillId="39" borderId="23" xfId="61" applyNumberFormat="1" applyFont="1" applyFill="1" applyBorder="1" applyAlignment="1" applyProtection="1" quotePrefix="1">
      <alignment horizontal="center"/>
      <protection/>
    </xf>
    <xf numFmtId="1" fontId="47" fillId="39" borderId="25" xfId="62" applyNumberFormat="1" applyFont="1" applyFill="1" applyBorder="1" applyAlignment="1" applyProtection="1">
      <alignment horizontal="right"/>
      <protection/>
    </xf>
    <xf numFmtId="164" fontId="0" fillId="39" borderId="48" xfId="61" applyNumberFormat="1" applyFont="1" applyFill="1" applyBorder="1" applyAlignment="1" applyProtection="1" quotePrefix="1">
      <alignment horizontal="center"/>
      <protection/>
    </xf>
    <xf numFmtId="164" fontId="0" fillId="0" borderId="29" xfId="60" applyNumberFormat="1" applyFont="1" applyFill="1" applyBorder="1" applyAlignment="1" applyProtection="1">
      <alignment horizontal="center"/>
      <protection/>
    </xf>
    <xf numFmtId="0" fontId="5" fillId="41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0" fontId="36" fillId="41" borderId="0" xfId="0" applyFont="1" applyFill="1" applyBorder="1" applyAlignment="1">
      <alignment/>
    </xf>
    <xf numFmtId="0" fontId="5" fillId="41" borderId="11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16" fontId="5" fillId="41" borderId="11" xfId="0" applyNumberFormat="1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36" fillId="41" borderId="10" xfId="0" applyFont="1" applyFill="1" applyBorder="1" applyAlignment="1">
      <alignment/>
    </xf>
    <xf numFmtId="0" fontId="118" fillId="0" borderId="0" xfId="0" applyFont="1" applyFill="1" applyBorder="1" applyAlignment="1">
      <alignment/>
    </xf>
    <xf numFmtId="0" fontId="5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/>
    </xf>
    <xf numFmtId="0" fontId="36" fillId="41" borderId="0" xfId="0" applyFont="1" applyFill="1" applyBorder="1" applyAlignment="1">
      <alignment horizontal="left"/>
    </xf>
    <xf numFmtId="16" fontId="5" fillId="41" borderId="23" xfId="0" applyNumberFormat="1" applyFont="1" applyFill="1" applyBorder="1" applyAlignment="1">
      <alignment/>
    </xf>
    <xf numFmtId="0" fontId="5" fillId="41" borderId="28" xfId="0" applyFont="1" applyFill="1" applyBorder="1" applyAlignment="1">
      <alignment/>
    </xf>
    <xf numFmtId="0" fontId="5" fillId="41" borderId="29" xfId="0" applyFont="1" applyFill="1" applyBorder="1" applyAlignment="1">
      <alignment/>
    </xf>
    <xf numFmtId="0" fontId="5" fillId="41" borderId="29" xfId="0" applyFont="1" applyFill="1" applyBorder="1" applyAlignment="1">
      <alignment horizontal="left"/>
    </xf>
    <xf numFmtId="0" fontId="5" fillId="41" borderId="30" xfId="0" applyFont="1" applyFill="1" applyBorder="1" applyAlignment="1">
      <alignment/>
    </xf>
    <xf numFmtId="0" fontId="119" fillId="39" borderId="32" xfId="0" applyFont="1" applyFill="1" applyBorder="1" applyAlignment="1">
      <alignment horizontal="center"/>
    </xf>
    <xf numFmtId="0" fontId="119" fillId="39" borderId="0" xfId="0" applyFont="1" applyFill="1" applyBorder="1" applyAlignment="1">
      <alignment horizontal="center"/>
    </xf>
    <xf numFmtId="0" fontId="119" fillId="39" borderId="29" xfId="0" applyFont="1" applyFill="1" applyBorder="1" applyAlignment="1">
      <alignment horizontal="center"/>
    </xf>
    <xf numFmtId="0" fontId="50" fillId="37" borderId="47" xfId="62" applyNumberFormat="1" applyFont="1" applyFill="1" applyBorder="1" applyAlignment="1" applyProtection="1">
      <alignment horizontal="center"/>
      <protection locked="0"/>
    </xf>
    <xf numFmtId="49" fontId="34" fillId="39" borderId="18" xfId="62" applyNumberFormat="1" applyFont="1" applyFill="1" applyBorder="1" applyAlignment="1" applyProtection="1">
      <alignment horizontal="centerContinuous"/>
      <protection/>
    </xf>
    <xf numFmtId="49" fontId="34" fillId="39" borderId="21" xfId="62" applyNumberFormat="1" applyFont="1" applyFill="1" applyBorder="1" applyAlignment="1" applyProtection="1">
      <alignment horizontal="centerContinuous"/>
      <protection/>
    </xf>
    <xf numFmtId="49" fontId="34" fillId="39" borderId="11" xfId="62" applyNumberFormat="1" applyFont="1" applyFill="1" applyBorder="1" applyAlignment="1" applyProtection="1">
      <alignment horizontal="centerContinuous"/>
      <protection/>
    </xf>
    <xf numFmtId="0" fontId="56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64" fontId="56" fillId="0" borderId="0" xfId="0" applyNumberFormat="1" applyFont="1" applyFill="1" applyBorder="1" applyAlignment="1">
      <alignment horizontal="center"/>
    </xf>
    <xf numFmtId="1" fontId="5" fillId="0" borderId="10" xfId="62" applyNumberFormat="1" applyFont="1" applyBorder="1" applyAlignment="1" applyProtection="1">
      <alignment horizontal="left"/>
      <protection locked="0"/>
    </xf>
    <xf numFmtId="165" fontId="5" fillId="0" borderId="10" xfId="66" applyFont="1" applyBorder="1" applyAlignment="1" applyProtection="1">
      <alignment horizontal="left"/>
      <protection locked="0"/>
    </xf>
    <xf numFmtId="0" fontId="5" fillId="0" borderId="10" xfId="66" applyNumberFormat="1" applyFont="1" applyBorder="1" applyAlignment="1" applyProtection="1">
      <alignment horizontal="left"/>
      <protection locked="0"/>
    </xf>
    <xf numFmtId="0" fontId="5" fillId="0" borderId="10" xfId="67" applyNumberFormat="1" applyFont="1" applyFill="1" applyBorder="1" applyAlignment="1" applyProtection="1">
      <alignment horizontal="left"/>
      <protection locked="0"/>
    </xf>
    <xf numFmtId="0" fontId="5" fillId="0" borderId="0" xfId="67" applyNumberFormat="1" applyFont="1" applyFill="1" applyBorder="1" applyAlignment="1" applyProtection="1">
      <alignment horizontal="left"/>
      <protection locked="0"/>
    </xf>
    <xf numFmtId="0" fontId="5" fillId="0" borderId="11" xfId="67" applyNumberFormat="1" applyFont="1" applyFill="1" applyBorder="1" applyAlignment="1" applyProtection="1">
      <alignment horizontal="left"/>
      <protection locked="0"/>
    </xf>
    <xf numFmtId="164" fontId="0" fillId="0" borderId="40" xfId="0" applyNumberFormat="1" applyFont="1" applyBorder="1" applyAlignment="1" applyProtection="1">
      <alignment horizontal="center"/>
      <protection locked="0"/>
    </xf>
    <xf numFmtId="164" fontId="0" fillId="0" borderId="12" xfId="61" applyNumberFormat="1" applyFont="1" applyBorder="1" applyAlignment="1" applyProtection="1">
      <alignment horizontal="center"/>
      <protection locked="0"/>
    </xf>
    <xf numFmtId="164" fontId="0" fillId="0" borderId="12" xfId="61" applyNumberFormat="1" applyFont="1" applyFill="1" applyBorder="1" applyAlignment="1" applyProtection="1">
      <alignment horizontal="center"/>
      <protection locked="0"/>
    </xf>
    <xf numFmtId="164" fontId="0" fillId="0" borderId="19" xfId="61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Border="1" applyAlignment="1">
      <alignment horizontal="center"/>
    </xf>
    <xf numFmtId="3" fontId="0" fillId="0" borderId="39" xfId="0" applyNumberFormat="1" applyFont="1" applyBorder="1" applyAlignment="1" applyProtection="1">
      <alignment horizontal="center"/>
      <protection locked="0"/>
    </xf>
    <xf numFmtId="164" fontId="0" fillId="0" borderId="52" xfId="63" applyNumberFormat="1" applyFont="1" applyFill="1" applyBorder="1" applyAlignment="1" applyProtection="1">
      <alignment horizontal="center"/>
      <protection locked="0"/>
    </xf>
    <xf numFmtId="164" fontId="0" fillId="0" borderId="57" xfId="63" applyNumberFormat="1" applyFont="1" applyFill="1" applyBorder="1" applyAlignment="1" applyProtection="1">
      <alignment horizontal="center"/>
      <protection locked="0"/>
    </xf>
    <xf numFmtId="164" fontId="0" fillId="0" borderId="53" xfId="63" applyNumberFormat="1" applyFont="1" applyFill="1" applyBorder="1" applyAlignment="1" applyProtection="1">
      <alignment horizontal="center"/>
      <protection locked="0"/>
    </xf>
    <xf numFmtId="1" fontId="0" fillId="0" borderId="29" xfId="63" applyNumberFormat="1" applyFont="1" applyFill="1" applyBorder="1" applyAlignment="1" applyProtection="1">
      <alignment horizontal="center"/>
      <protection locked="0"/>
    </xf>
    <xf numFmtId="164" fontId="0" fillId="0" borderId="29" xfId="63" applyNumberFormat="1" applyFont="1" applyFill="1" applyBorder="1" applyAlignment="1" applyProtection="1">
      <alignment horizontal="center"/>
      <protection locked="0"/>
    </xf>
    <xf numFmtId="164" fontId="0" fillId="0" borderId="61" xfId="63" applyNumberFormat="1" applyFont="1" applyFill="1" applyBorder="1" applyAlignment="1" applyProtection="1">
      <alignment horizontal="center"/>
      <protection locked="0"/>
    </xf>
    <xf numFmtId="49" fontId="116" fillId="0" borderId="10" xfId="65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164" fontId="0" fillId="0" borderId="18" xfId="67" applyNumberFormat="1" applyFont="1" applyBorder="1" applyAlignment="1" applyProtection="1">
      <alignment horizontal="center"/>
      <protection locked="0"/>
    </xf>
    <xf numFmtId="1" fontId="0" fillId="0" borderId="39" xfId="0" applyNumberFormat="1" applyFont="1" applyBorder="1" applyAlignment="1" applyProtection="1">
      <alignment horizontal="center"/>
      <protection locked="0"/>
    </xf>
    <xf numFmtId="1" fontId="0" fillId="0" borderId="53" xfId="0" applyNumberFormat="1" applyFont="1" applyBorder="1" applyAlignment="1" applyProtection="1">
      <alignment horizontal="center"/>
      <protection locked="0"/>
    </xf>
    <xf numFmtId="0" fontId="57" fillId="34" borderId="10" xfId="0" applyFont="1" applyFill="1" applyBorder="1" applyAlignment="1" applyProtection="1">
      <alignment horizontal="left"/>
      <protection locked="0"/>
    </xf>
    <xf numFmtId="164" fontId="0" fillId="0" borderId="39" xfId="67" applyNumberFormat="1" applyFont="1" applyBorder="1" applyAlignment="1" applyProtection="1">
      <alignment horizontal="center"/>
      <protection locked="0"/>
    </xf>
    <xf numFmtId="164" fontId="0" fillId="0" borderId="53" xfId="67" applyNumberFormat="1" applyFont="1" applyBorder="1" applyAlignment="1" applyProtection="1">
      <alignment horizontal="center"/>
      <protection locked="0"/>
    </xf>
    <xf numFmtId="164" fontId="39" fillId="0" borderId="61" xfId="0" applyNumberFormat="1" applyFont="1" applyBorder="1" applyAlignment="1" applyProtection="1">
      <alignment horizontal="center"/>
      <protection locked="0"/>
    </xf>
    <xf numFmtId="165" fontId="47" fillId="37" borderId="60" xfId="69" applyFont="1" applyFill="1" applyBorder="1" applyAlignment="1" applyProtection="1">
      <alignment horizontal="right"/>
      <protection locked="0"/>
    </xf>
    <xf numFmtId="164" fontId="0" fillId="0" borderId="64" xfId="0" applyNumberFormat="1" applyFill="1" applyBorder="1" applyAlignment="1">
      <alignment horizontal="center"/>
    </xf>
    <xf numFmtId="0" fontId="5" fillId="0" borderId="67" xfId="0" applyFont="1" applyBorder="1" applyAlignment="1" applyProtection="1">
      <alignment/>
      <protection locked="0"/>
    </xf>
    <xf numFmtId="165" fontId="47" fillId="37" borderId="25" xfId="69" applyFont="1" applyFill="1" applyBorder="1" applyAlignment="1" applyProtection="1">
      <alignment horizontal="right"/>
      <protection locked="0"/>
    </xf>
    <xf numFmtId="165" fontId="47" fillId="37" borderId="36" xfId="69" applyFont="1" applyFill="1" applyBorder="1" applyAlignment="1" applyProtection="1">
      <alignment horizontal="right"/>
      <protection locked="0"/>
    </xf>
    <xf numFmtId="164" fontId="0" fillId="0" borderId="32" xfId="0" applyNumberFormat="1" applyFont="1" applyFill="1" applyBorder="1" applyAlignment="1" applyProtection="1">
      <alignment horizontal="center"/>
      <protection/>
    </xf>
    <xf numFmtId="175" fontId="39" fillId="0" borderId="18" xfId="65" applyNumberFormat="1" applyFont="1" applyBorder="1" applyAlignment="1" applyProtection="1">
      <alignment horizontal="center"/>
      <protection/>
    </xf>
    <xf numFmtId="175" fontId="39" fillId="0" borderId="0" xfId="65" applyNumberFormat="1" applyFont="1" applyBorder="1" applyAlignment="1" applyProtection="1">
      <alignment horizontal="center"/>
      <protection/>
    </xf>
    <xf numFmtId="175" fontId="39" fillId="0" borderId="21" xfId="65" applyNumberFormat="1" applyFont="1" applyBorder="1" applyAlignment="1" applyProtection="1">
      <alignment horizontal="center"/>
      <protection/>
    </xf>
    <xf numFmtId="175" fontId="39" fillId="0" borderId="23" xfId="65" applyNumberFormat="1" applyFont="1" applyBorder="1" applyAlignment="1" applyProtection="1">
      <alignment horizontal="center"/>
      <protection/>
    </xf>
    <xf numFmtId="175" fontId="39" fillId="0" borderId="11" xfId="65" applyNumberFormat="1" applyFont="1" applyBorder="1" applyAlignment="1" applyProtection="1">
      <alignment horizontal="center"/>
      <protection/>
    </xf>
    <xf numFmtId="0" fontId="47" fillId="34" borderId="24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37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73" fillId="0" borderId="0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3" xfId="0" applyFont="1" applyFill="1" applyBorder="1" applyAlignment="1" applyProtection="1">
      <alignment horizontal="center"/>
      <protection locked="0"/>
    </xf>
    <xf numFmtId="164" fontId="0" fillId="0" borderId="61" xfId="0" applyNumberFormat="1" applyFont="1" applyFill="1" applyBorder="1" applyAlignment="1" applyProtection="1">
      <alignment horizontal="center"/>
      <protection/>
    </xf>
    <xf numFmtId="164" fontId="0" fillId="0" borderId="52" xfId="67" applyNumberFormat="1" applyFont="1" applyBorder="1" applyAlignment="1" applyProtection="1">
      <alignment horizontal="center"/>
      <protection locked="0"/>
    </xf>
    <xf numFmtId="0" fontId="36" fillId="0" borderId="29" xfId="0" applyFont="1" applyFill="1" applyBorder="1" applyAlignment="1">
      <alignment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1" fontId="47" fillId="39" borderId="24" xfId="62" applyNumberFormat="1" applyFont="1" applyFill="1" applyBorder="1" applyAlignment="1" applyProtection="1">
      <alignment horizontal="right"/>
      <protection locked="0"/>
    </xf>
    <xf numFmtId="164" fontId="114" fillId="0" borderId="0" xfId="0" applyNumberFormat="1" applyFont="1" applyFill="1" applyBorder="1" applyAlignment="1" applyProtection="1">
      <alignment horizontal="center" vertical="center"/>
      <protection locked="0"/>
    </xf>
    <xf numFmtId="164" fontId="114" fillId="0" borderId="0" xfId="0" applyNumberFormat="1" applyFont="1" applyFill="1" applyBorder="1" applyAlignment="1" applyProtection="1">
      <alignment horizontal="center"/>
      <protection locked="0"/>
    </xf>
    <xf numFmtId="164" fontId="114" fillId="0" borderId="21" xfId="0" applyNumberFormat="1" applyFont="1" applyFill="1" applyBorder="1" applyAlignment="1" applyProtection="1">
      <alignment horizontal="center"/>
      <protection locked="0"/>
    </xf>
    <xf numFmtId="164" fontId="114" fillId="0" borderId="11" xfId="0" applyNumberFormat="1" applyFont="1" applyFill="1" applyBorder="1" applyAlignment="1" applyProtection="1">
      <alignment horizontal="center"/>
      <protection locked="0"/>
    </xf>
    <xf numFmtId="164" fontId="114" fillId="0" borderId="23" xfId="0" applyNumberFormat="1" applyFont="1" applyFill="1" applyBorder="1" applyAlignment="1" applyProtection="1">
      <alignment horizontal="center"/>
      <protection locked="0"/>
    </xf>
    <xf numFmtId="164" fontId="114" fillId="0" borderId="18" xfId="0" applyNumberFormat="1" applyFont="1" applyFill="1" applyBorder="1" applyAlignment="1" applyProtection="1">
      <alignment horizontal="center" vertical="center"/>
      <protection locked="0"/>
    </xf>
    <xf numFmtId="1" fontId="47" fillId="39" borderId="36" xfId="62" applyNumberFormat="1" applyFont="1" applyFill="1" applyBorder="1" applyAlignment="1" applyProtection="1">
      <alignment horizontal="right"/>
      <protection locked="0"/>
    </xf>
    <xf numFmtId="164" fontId="114" fillId="0" borderId="29" xfId="0" applyNumberFormat="1" applyFont="1" applyFill="1" applyBorder="1" applyAlignment="1" applyProtection="1">
      <alignment horizontal="center" vertical="center"/>
      <protection locked="0"/>
    </xf>
    <xf numFmtId="164" fontId="114" fillId="0" borderId="29" xfId="0" applyNumberFormat="1" applyFont="1" applyFill="1" applyBorder="1" applyAlignment="1" applyProtection="1">
      <alignment horizontal="center"/>
      <protection locked="0"/>
    </xf>
    <xf numFmtId="164" fontId="114" fillId="0" borderId="57" xfId="0" applyNumberFormat="1" applyFont="1" applyFill="1" applyBorder="1" applyAlignment="1" applyProtection="1">
      <alignment horizontal="center"/>
      <protection locked="0"/>
    </xf>
    <xf numFmtId="1" fontId="47" fillId="39" borderId="34" xfId="62" applyNumberFormat="1" applyFont="1" applyFill="1" applyBorder="1" applyAlignment="1" applyProtection="1">
      <alignment horizontal="left"/>
      <protection locked="0"/>
    </xf>
    <xf numFmtId="0" fontId="50" fillId="39" borderId="22" xfId="62" applyNumberFormat="1" applyFont="1" applyFill="1" applyBorder="1" applyAlignment="1" applyProtection="1">
      <alignment horizontal="center" vertical="center"/>
      <protection locked="0"/>
    </xf>
    <xf numFmtId="0" fontId="50" fillId="39" borderId="12" xfId="62" applyNumberFormat="1" applyFont="1" applyFill="1" applyBorder="1" applyAlignment="1" applyProtection="1">
      <alignment horizontal="center" vertical="center"/>
      <protection locked="0"/>
    </xf>
    <xf numFmtId="0" fontId="50" fillId="39" borderId="19" xfId="62" applyNumberFormat="1" applyFont="1" applyFill="1" applyBorder="1" applyAlignment="1" applyProtection="1">
      <alignment horizontal="center" vertical="center"/>
      <protection locked="0"/>
    </xf>
    <xf numFmtId="0" fontId="50" fillId="42" borderId="31" xfId="62" applyNumberFormat="1" applyFont="1" applyFill="1" applyBorder="1" applyAlignment="1" applyProtection="1">
      <alignment horizontal="center" vertical="center"/>
      <protection locked="0"/>
    </xf>
    <xf numFmtId="0" fontId="50" fillId="42" borderId="46" xfId="62" applyNumberFormat="1" applyFont="1" applyFill="1" applyBorder="1" applyAlignment="1" applyProtection="1">
      <alignment horizontal="center" vertical="center"/>
      <protection locked="0"/>
    </xf>
    <xf numFmtId="0" fontId="50" fillId="42" borderId="37" xfId="62" applyNumberFormat="1" applyFont="1" applyFill="1" applyBorder="1" applyAlignment="1" applyProtection="1">
      <alignment horizontal="center" vertical="center"/>
      <protection locked="0"/>
    </xf>
    <xf numFmtId="0" fontId="50" fillId="42" borderId="58" xfId="62" applyNumberFormat="1" applyFont="1" applyFill="1" applyBorder="1" applyAlignment="1" applyProtection="1">
      <alignment horizontal="center" vertical="center"/>
      <protection locked="0"/>
    </xf>
    <xf numFmtId="1" fontId="47" fillId="39" borderId="24" xfId="62" applyNumberFormat="1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/>
      <protection locked="0"/>
    </xf>
    <xf numFmtId="164" fontId="5" fillId="0" borderId="39" xfId="0" applyNumberFormat="1" applyFont="1" applyFill="1" applyBorder="1" applyAlignment="1" applyProtection="1">
      <alignment/>
      <protection locked="0"/>
    </xf>
    <xf numFmtId="0" fontId="5" fillId="0" borderId="23" xfId="0" applyFont="1" applyFill="1" applyBorder="1" applyAlignment="1" applyProtection="1">
      <alignment/>
      <protection locked="0"/>
    </xf>
    <xf numFmtId="197" fontId="47" fillId="42" borderId="10" xfId="62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 horizontal="center"/>
    </xf>
    <xf numFmtId="164" fontId="0" fillId="0" borderId="39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97" fontId="47" fillId="42" borderId="24" xfId="62" applyNumberFormat="1" applyFont="1" applyFill="1" applyBorder="1" applyAlignment="1" applyProtection="1">
      <alignment horizontal="right"/>
      <protection locked="0"/>
    </xf>
    <xf numFmtId="1" fontId="47" fillId="42" borderId="24" xfId="62" applyNumberFormat="1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>
      <alignment horizontal="center"/>
    </xf>
    <xf numFmtId="0" fontId="5" fillId="0" borderId="39" xfId="0" applyFont="1" applyFill="1" applyBorder="1" applyAlignment="1" applyProtection="1">
      <alignment/>
      <protection locked="0"/>
    </xf>
    <xf numFmtId="197" fontId="47" fillId="42" borderId="36" xfId="62" applyNumberFormat="1" applyFont="1" applyFill="1" applyBorder="1" applyAlignment="1" applyProtection="1">
      <alignment horizontal="right"/>
      <protection locked="0"/>
    </xf>
    <xf numFmtId="0" fontId="5" fillId="0" borderId="30" xfId="0" applyFont="1" applyFill="1" applyBorder="1" applyAlignment="1" applyProtection="1">
      <alignment/>
      <protection locked="0"/>
    </xf>
    <xf numFmtId="164" fontId="0" fillId="0" borderId="2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49" fontId="47" fillId="39" borderId="24" xfId="0" applyNumberFormat="1" applyFont="1" applyFill="1" applyBorder="1" applyAlignment="1" applyProtection="1">
      <alignment horizontal="left"/>
      <protection/>
    </xf>
    <xf numFmtId="164" fontId="120" fillId="0" borderId="39" xfId="0" applyNumberFormat="1" applyFont="1" applyFill="1" applyBorder="1" applyAlignment="1" applyProtection="1">
      <alignment/>
      <protection locked="0"/>
    </xf>
    <xf numFmtId="164" fontId="121" fillId="0" borderId="18" xfId="0" applyNumberFormat="1" applyFont="1" applyFill="1" applyBorder="1" applyAlignment="1" applyProtection="1">
      <alignment horizontal="center"/>
      <protection locked="0"/>
    </xf>
    <xf numFmtId="49" fontId="47" fillId="39" borderId="24" xfId="0" applyNumberFormat="1" applyFont="1" applyFill="1" applyBorder="1" applyAlignment="1" applyProtection="1">
      <alignment horizontal="right"/>
      <protection/>
    </xf>
    <xf numFmtId="164" fontId="0" fillId="0" borderId="39" xfId="62" applyNumberFormat="1" applyFont="1" applyFill="1" applyBorder="1" applyAlignment="1" applyProtection="1">
      <alignment horizontal="center"/>
      <protection locked="0"/>
    </xf>
    <xf numFmtId="164" fontId="0" fillId="0" borderId="23" xfId="6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49" fontId="47" fillId="39" borderId="36" xfId="0" applyNumberFormat="1" applyFont="1" applyFill="1" applyBorder="1" applyAlignment="1" applyProtection="1">
      <alignment horizontal="right"/>
      <protection/>
    </xf>
    <xf numFmtId="1" fontId="54" fillId="39" borderId="10" xfId="62" applyNumberFormat="1" applyFont="1" applyFill="1" applyBorder="1" applyAlignment="1" applyProtection="1">
      <alignment horizontal="right"/>
      <protection locked="0"/>
    </xf>
    <xf numFmtId="164" fontId="114" fillId="0" borderId="18" xfId="0" applyNumberFormat="1" applyFont="1" applyFill="1" applyBorder="1" applyAlignment="1" applyProtection="1">
      <alignment horizontal="center"/>
      <protection locked="0"/>
    </xf>
    <xf numFmtId="164" fontId="114" fillId="39" borderId="11" xfId="0" applyNumberFormat="1" applyFont="1" applyFill="1" applyBorder="1" applyAlignment="1" applyProtection="1">
      <alignment horizontal="center"/>
      <protection locked="0"/>
    </xf>
    <xf numFmtId="165" fontId="54" fillId="39" borderId="10" xfId="66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>
      <alignment horizontal="center"/>
    </xf>
    <xf numFmtId="164" fontId="114" fillId="39" borderId="23" xfId="0" applyNumberFormat="1" applyFont="1" applyFill="1" applyBorder="1" applyAlignment="1" applyProtection="1">
      <alignment horizontal="center" vertical="center"/>
      <protection locked="0"/>
    </xf>
    <xf numFmtId="165" fontId="54" fillId="39" borderId="24" xfId="66" applyFont="1" applyFill="1" applyBorder="1" applyAlignment="1" applyProtection="1">
      <alignment horizontal="left"/>
      <protection locked="0"/>
    </xf>
    <xf numFmtId="165" fontId="54" fillId="39" borderId="24" xfId="66" applyFont="1" applyFill="1" applyBorder="1" applyAlignment="1" applyProtection="1">
      <alignment horizontal="right"/>
      <protection locked="0"/>
    </xf>
    <xf numFmtId="165" fontId="54" fillId="42" borderId="24" xfId="66" applyFont="1" applyFill="1" applyBorder="1" applyAlignment="1" applyProtection="1">
      <alignment horizontal="left"/>
      <protection locked="0"/>
    </xf>
    <xf numFmtId="164" fontId="0" fillId="39" borderId="23" xfId="66" applyNumberFormat="1" applyFont="1" applyFill="1" applyBorder="1" applyAlignment="1" applyProtection="1">
      <alignment horizontal="center"/>
      <protection locked="0"/>
    </xf>
    <xf numFmtId="165" fontId="54" fillId="42" borderId="24" xfId="66" applyFont="1" applyFill="1" applyBorder="1" applyAlignment="1" applyProtection="1">
      <alignment horizontal="right"/>
      <protection locked="0"/>
    </xf>
    <xf numFmtId="165" fontId="54" fillId="42" borderId="36" xfId="66" applyFont="1" applyFill="1" applyBorder="1" applyAlignment="1" applyProtection="1">
      <alignment horizontal="right"/>
      <protection locked="0"/>
    </xf>
    <xf numFmtId="164" fontId="0" fillId="39" borderId="61" xfId="66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47" fillId="39" borderId="25" xfId="62" applyNumberFormat="1" applyFont="1" applyFill="1" applyBorder="1" applyAlignment="1" applyProtection="1">
      <alignment horizontal="right"/>
      <protection locked="0"/>
    </xf>
    <xf numFmtId="1" fontId="0" fillId="0" borderId="2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115" fillId="39" borderId="24" xfId="0" applyNumberFormat="1" applyFont="1" applyFill="1" applyBorder="1" applyAlignment="1" applyProtection="1">
      <alignment horizontal="left"/>
      <protection locked="0"/>
    </xf>
    <xf numFmtId="0" fontId="115" fillId="39" borderId="24" xfId="0" applyFont="1" applyFill="1" applyBorder="1" applyAlignment="1" applyProtection="1">
      <alignment horizontal="right"/>
      <protection/>
    </xf>
    <xf numFmtId="0" fontId="115" fillId="39" borderId="24" xfId="0" applyNumberFormat="1" applyFont="1" applyFill="1" applyBorder="1" applyAlignment="1" applyProtection="1">
      <alignment horizontal="right"/>
      <protection locked="0"/>
    </xf>
    <xf numFmtId="0" fontId="115" fillId="39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115" fillId="39" borderId="36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21" xfId="0" applyNumberFormat="1" applyFont="1" applyFill="1" applyBorder="1" applyAlignment="1" applyProtection="1">
      <alignment horizontal="center" vertical="center"/>
      <protection locked="0"/>
    </xf>
    <xf numFmtId="3" fontId="0" fillId="0" borderId="18" xfId="72" applyNumberFormat="1" applyFont="1" applyFill="1" applyBorder="1" applyAlignment="1" applyProtection="1">
      <alignment horizontal="center"/>
      <protection locked="0"/>
    </xf>
    <xf numFmtId="1" fontId="0" fillId="0" borderId="0" xfId="72" applyNumberFormat="1" applyFont="1" applyFill="1" applyBorder="1" applyAlignment="1" applyProtection="1">
      <alignment horizontal="center"/>
      <protection locked="0"/>
    </xf>
    <xf numFmtId="164" fontId="0" fillId="0" borderId="18" xfId="72" applyNumberFormat="1" applyFont="1" applyFill="1" applyBorder="1" applyAlignment="1" applyProtection="1">
      <alignment horizontal="center"/>
      <protection locked="0"/>
    </xf>
    <xf numFmtId="3" fontId="0" fillId="0" borderId="52" xfId="0" applyNumberFormat="1" applyFont="1" applyFill="1" applyBorder="1" applyAlignment="1" applyProtection="1">
      <alignment horizontal="center" vertical="center"/>
      <protection locked="0"/>
    </xf>
    <xf numFmtId="3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0" borderId="57" xfId="0" applyNumberFormat="1" applyFont="1" applyFill="1" applyBorder="1" applyAlignment="1" applyProtection="1">
      <alignment horizontal="center" vertical="center"/>
      <protection locked="0"/>
    </xf>
    <xf numFmtId="3" fontId="0" fillId="0" borderId="52" xfId="72" applyNumberFormat="1" applyFont="1" applyFill="1" applyBorder="1" applyAlignment="1" applyProtection="1">
      <alignment horizontal="center"/>
      <protection locked="0"/>
    </xf>
    <xf numFmtId="1" fontId="0" fillId="0" borderId="29" xfId="72" applyNumberFormat="1" applyFont="1" applyFill="1" applyBorder="1" applyAlignment="1" applyProtection="1">
      <alignment horizontal="center"/>
      <protection locked="0"/>
    </xf>
    <xf numFmtId="164" fontId="0" fillId="0" borderId="57" xfId="72" applyNumberFormat="1" applyFont="1" applyFill="1" applyBorder="1" applyAlignment="1" applyProtection="1">
      <alignment horizontal="center"/>
      <protection locked="0"/>
    </xf>
    <xf numFmtId="0" fontId="0" fillId="0" borderId="61" xfId="0" applyFont="1" applyFill="1" applyBorder="1" applyAlignment="1" applyProtection="1">
      <alignment horizontal="center"/>
      <protection locked="0"/>
    </xf>
    <xf numFmtId="165" fontId="47" fillId="39" borderId="24" xfId="68" applyFont="1" applyFill="1" applyBorder="1" applyAlignment="1" applyProtection="1">
      <alignment horizontal="left"/>
      <protection locked="0"/>
    </xf>
    <xf numFmtId="165" fontId="47" fillId="39" borderId="24" xfId="68" applyFont="1" applyFill="1" applyBorder="1" applyAlignment="1" applyProtection="1">
      <alignment horizontal="right"/>
      <protection locked="0"/>
    </xf>
    <xf numFmtId="3" fontId="0" fillId="0" borderId="18" xfId="62" applyNumberFormat="1" applyFont="1" applyFill="1" applyBorder="1" applyAlignment="1" applyProtection="1">
      <alignment horizontal="center"/>
      <protection locked="0"/>
    </xf>
    <xf numFmtId="3" fontId="0" fillId="0" borderId="0" xfId="72" applyNumberFormat="1" applyFont="1" applyFill="1" applyBorder="1" applyAlignment="1" applyProtection="1">
      <alignment horizontal="center"/>
      <protection locked="0"/>
    </xf>
    <xf numFmtId="164" fontId="0" fillId="0" borderId="23" xfId="72" applyNumberFormat="1" applyFont="1" applyFill="1" applyBorder="1" applyAlignment="1" applyProtection="1">
      <alignment horizontal="center"/>
      <protection locked="0"/>
    </xf>
    <xf numFmtId="164" fontId="0" fillId="0" borderId="39" xfId="72" applyNumberFormat="1" applyFont="1" applyFill="1" applyBorder="1" applyAlignment="1" applyProtection="1">
      <alignment horizontal="center"/>
      <protection locked="0"/>
    </xf>
    <xf numFmtId="165" fontId="47" fillId="39" borderId="36" xfId="68" applyFont="1" applyFill="1" applyBorder="1" applyAlignment="1" applyProtection="1">
      <alignment horizontal="right"/>
      <protection locked="0"/>
    </xf>
    <xf numFmtId="3" fontId="0" fillId="0" borderId="52" xfId="62" applyNumberFormat="1" applyFont="1" applyFill="1" applyBorder="1" applyAlignment="1" applyProtection="1">
      <alignment horizontal="center"/>
      <protection locked="0"/>
    </xf>
    <xf numFmtId="3" fontId="0" fillId="0" borderId="29" xfId="72" applyNumberFormat="1" applyFont="1" applyFill="1" applyBorder="1" applyAlignment="1" applyProtection="1">
      <alignment horizontal="center"/>
      <protection locked="0"/>
    </xf>
    <xf numFmtId="1" fontId="47" fillId="39" borderId="24" xfId="62" applyNumberFormat="1" applyFont="1" applyFill="1" applyBorder="1" applyAlignment="1" applyProtection="1">
      <alignment horizontal="right"/>
      <protection locked="0"/>
    </xf>
    <xf numFmtId="176" fontId="0" fillId="0" borderId="0" xfId="60" applyNumberFormat="1" applyFont="1" applyFill="1" applyBorder="1" applyAlignment="1" applyProtection="1">
      <alignment horizontal="center"/>
      <protection locked="0"/>
    </xf>
    <xf numFmtId="3" fontId="0" fillId="0" borderId="0" xfId="60" applyNumberFormat="1" applyFont="1" applyFill="1" applyBorder="1" applyAlignment="1" applyProtection="1">
      <alignment horizontal="center"/>
      <protection locked="0"/>
    </xf>
    <xf numFmtId="3" fontId="0" fillId="0" borderId="18" xfId="60" applyNumberFormat="1" applyFont="1" applyFill="1" applyBorder="1" applyAlignment="1" applyProtection="1">
      <alignment horizontal="center"/>
      <protection locked="0"/>
    </xf>
    <xf numFmtId="3" fontId="0" fillId="0" borderId="21" xfId="6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1" fontId="47" fillId="39" borderId="36" xfId="62" applyNumberFormat="1" applyFont="1" applyFill="1" applyBorder="1" applyAlignment="1" applyProtection="1">
      <alignment horizontal="right"/>
      <protection locked="0"/>
    </xf>
    <xf numFmtId="176" fontId="0" fillId="0" borderId="52" xfId="60" applyNumberFormat="1" applyFont="1" applyFill="1" applyBorder="1" applyAlignment="1" applyProtection="1">
      <alignment horizontal="center"/>
      <protection locked="0"/>
    </xf>
    <xf numFmtId="3" fontId="0" fillId="0" borderId="29" xfId="60" applyNumberFormat="1" applyFont="1" applyFill="1" applyBorder="1" applyAlignment="1" applyProtection="1">
      <alignment horizontal="center"/>
      <protection locked="0"/>
    </xf>
    <xf numFmtId="3" fontId="0" fillId="0" borderId="57" xfId="60" applyNumberFormat="1" applyFont="1" applyFill="1" applyBorder="1" applyAlignment="1" applyProtection="1">
      <alignment horizontal="center"/>
      <protection locked="0"/>
    </xf>
    <xf numFmtId="3" fontId="0" fillId="0" borderId="52" xfId="60" applyNumberFormat="1" applyFont="1" applyFill="1" applyBorder="1" applyAlignment="1" applyProtection="1">
      <alignment horizontal="center"/>
      <protection locked="0"/>
    </xf>
    <xf numFmtId="1" fontId="47" fillId="42" borderId="24" xfId="62" applyNumberFormat="1" applyFont="1" applyFill="1" applyBorder="1" applyAlignment="1" applyProtection="1">
      <alignment horizontal="left"/>
      <protection locked="0"/>
    </xf>
    <xf numFmtId="1" fontId="47" fillId="42" borderId="24" xfId="62" applyNumberFormat="1" applyFont="1" applyFill="1" applyBorder="1" applyAlignment="1" applyProtection="1">
      <alignment horizontal="right"/>
      <protection locked="0"/>
    </xf>
    <xf numFmtId="3" fontId="0" fillId="0" borderId="18" xfId="68" applyNumberFormat="1" applyFont="1" applyFill="1" applyBorder="1" applyAlignment="1" applyProtection="1">
      <alignment horizontal="center"/>
      <protection locked="0"/>
    </xf>
    <xf numFmtId="1" fontId="47" fillId="42" borderId="10" xfId="62" applyNumberFormat="1" applyFont="1" applyFill="1" applyBorder="1" applyAlignment="1" applyProtection="1">
      <alignment horizontal="left"/>
      <protection locked="0"/>
    </xf>
    <xf numFmtId="3" fontId="0" fillId="0" borderId="11" xfId="68" applyNumberFormat="1" applyFont="1" applyFill="1" applyBorder="1" applyAlignment="1" applyProtection="1">
      <alignment horizontal="center"/>
      <protection locked="0"/>
    </xf>
    <xf numFmtId="1" fontId="47" fillId="42" borderId="10" xfId="62" applyNumberFormat="1" applyFont="1" applyFill="1" applyBorder="1" applyAlignment="1" applyProtection="1">
      <alignment horizontal="right"/>
      <protection locked="0"/>
    </xf>
    <xf numFmtId="164" fontId="0" fillId="0" borderId="18" xfId="68" applyNumberFormat="1" applyFont="1" applyFill="1" applyBorder="1" applyAlignment="1" applyProtection="1">
      <alignment horizontal="center"/>
      <protection locked="0"/>
    </xf>
    <xf numFmtId="176" fontId="0" fillId="0" borderId="0" xfId="68" applyNumberFormat="1" applyFont="1" applyFill="1" applyBorder="1" applyAlignment="1" applyProtection="1">
      <alignment horizontal="center"/>
      <protection locked="0"/>
    </xf>
    <xf numFmtId="164" fontId="0" fillId="39" borderId="39" xfId="68" applyNumberFormat="1" applyFont="1" applyFill="1" applyBorder="1" applyAlignment="1" applyProtection="1">
      <alignment horizontal="center"/>
      <protection locked="0"/>
    </xf>
    <xf numFmtId="164" fontId="0" fillId="39" borderId="39" xfId="0" applyNumberFormat="1" applyFont="1" applyFill="1" applyBorder="1" applyAlignment="1" applyProtection="1">
      <alignment horizontal="center"/>
      <protection locked="0"/>
    </xf>
    <xf numFmtId="176" fontId="0" fillId="0" borderId="21" xfId="68" applyNumberFormat="1" applyFont="1" applyFill="1" applyBorder="1" applyAlignment="1" applyProtection="1">
      <alignment horizontal="center"/>
      <protection locked="0"/>
    </xf>
    <xf numFmtId="164" fontId="0" fillId="0" borderId="22" xfId="68" applyNumberFormat="1" applyFont="1" applyFill="1" applyBorder="1" applyAlignment="1" applyProtection="1">
      <alignment horizontal="center"/>
      <protection locked="0"/>
    </xf>
    <xf numFmtId="176" fontId="0" fillId="0" borderId="19" xfId="68" applyNumberFormat="1" applyFont="1" applyFill="1" applyBorder="1" applyAlignment="1" applyProtection="1">
      <alignment horizontal="center"/>
      <protection locked="0"/>
    </xf>
    <xf numFmtId="164" fontId="0" fillId="39" borderId="40" xfId="68" applyNumberFormat="1" applyFont="1" applyFill="1" applyBorder="1" applyAlignment="1" applyProtection="1">
      <alignment horizontal="center"/>
      <protection locked="0"/>
    </xf>
    <xf numFmtId="164" fontId="0" fillId="39" borderId="40" xfId="0" applyNumberFormat="1" applyFont="1" applyFill="1" applyBorder="1" applyAlignment="1" applyProtection="1">
      <alignment horizontal="center"/>
      <protection locked="0"/>
    </xf>
    <xf numFmtId="164" fontId="0" fillId="0" borderId="48" xfId="0" applyNumberFormat="1" applyFont="1" applyFill="1" applyBorder="1" applyAlignment="1" applyProtection="1">
      <alignment horizontal="center"/>
      <protection locked="0"/>
    </xf>
    <xf numFmtId="0" fontId="115" fillId="42" borderId="25" xfId="0" applyFont="1" applyFill="1" applyBorder="1" applyAlignment="1" applyProtection="1">
      <alignment horizontal="left"/>
      <protection locked="0"/>
    </xf>
    <xf numFmtId="164" fontId="0" fillId="0" borderId="21" xfId="68" applyNumberFormat="1" applyFont="1" applyFill="1" applyBorder="1" applyAlignment="1" applyProtection="1">
      <alignment horizontal="center"/>
      <protection locked="0"/>
    </xf>
    <xf numFmtId="164" fontId="0" fillId="0" borderId="52" xfId="68" applyNumberFormat="1" applyFont="1" applyFill="1" applyBorder="1" applyAlignment="1" applyProtection="1">
      <alignment horizontal="center"/>
      <protection locked="0"/>
    </xf>
    <xf numFmtId="164" fontId="0" fillId="0" borderId="57" xfId="68" applyNumberFormat="1" applyFont="1" applyFill="1" applyBorder="1" applyAlignment="1" applyProtection="1">
      <alignment horizontal="center"/>
      <protection locked="0"/>
    </xf>
    <xf numFmtId="164" fontId="0" fillId="39" borderId="53" xfId="68" applyNumberFormat="1" applyFont="1" applyFill="1" applyBorder="1" applyAlignment="1" applyProtection="1">
      <alignment horizontal="center"/>
      <protection locked="0"/>
    </xf>
    <xf numFmtId="164" fontId="0" fillId="39" borderId="53" xfId="0" applyNumberFormat="1" applyFont="1" applyFill="1" applyBorder="1" applyAlignment="1" applyProtection="1">
      <alignment horizontal="center"/>
      <protection locked="0"/>
    </xf>
    <xf numFmtId="0" fontId="47" fillId="39" borderId="24" xfId="68" applyNumberFormat="1" applyFont="1" applyFill="1" applyBorder="1" applyAlignment="1" applyProtection="1">
      <alignment horizontal="right"/>
      <protection locked="0"/>
    </xf>
    <xf numFmtId="0" fontId="47" fillId="39" borderId="36" xfId="68" applyNumberFormat="1" applyFont="1" applyFill="1" applyBorder="1" applyAlignment="1" applyProtection="1">
      <alignment horizontal="right"/>
      <protection locked="0"/>
    </xf>
    <xf numFmtId="165" fontId="47" fillId="39" borderId="24" xfId="69" applyFont="1" applyFill="1" applyBorder="1" applyAlignment="1" applyProtection="1">
      <alignment horizontal="right"/>
      <protection locked="0"/>
    </xf>
    <xf numFmtId="49" fontId="47" fillId="39" borderId="24" xfId="69" applyNumberFormat="1" applyFont="1" applyFill="1" applyBorder="1" applyAlignment="1" applyProtection="1">
      <alignment horizontal="right"/>
      <protection locked="0"/>
    </xf>
    <xf numFmtId="49" fontId="47" fillId="39" borderId="36" xfId="69" applyNumberFormat="1" applyFont="1" applyFill="1" applyBorder="1" applyAlignment="1" applyProtection="1">
      <alignment horizontal="right"/>
      <protection locked="0"/>
    </xf>
    <xf numFmtId="164" fontId="114" fillId="0" borderId="52" xfId="0" applyNumberFormat="1" applyFont="1" applyFill="1" applyBorder="1" applyAlignment="1" applyProtection="1">
      <alignment horizontal="center"/>
      <protection locked="0"/>
    </xf>
    <xf numFmtId="164" fontId="0" fillId="39" borderId="61" xfId="61" applyNumberFormat="1" applyFont="1" applyFill="1" applyBorder="1" applyAlignment="1" applyProtection="1" quotePrefix="1">
      <alignment horizontal="center"/>
      <protection/>
    </xf>
    <xf numFmtId="164" fontId="121" fillId="0" borderId="0" xfId="0" applyNumberFormat="1" applyFont="1" applyFill="1" applyBorder="1" applyAlignment="1" applyProtection="1">
      <alignment horizontal="center"/>
      <protection locked="0"/>
    </xf>
    <xf numFmtId="0" fontId="121" fillId="0" borderId="0" xfId="0" applyFont="1" applyFill="1" applyBorder="1" applyAlignment="1" applyProtection="1">
      <alignment horizontal="center"/>
      <protection locked="0"/>
    </xf>
    <xf numFmtId="164" fontId="114" fillId="0" borderId="0" xfId="0" applyNumberFormat="1" applyFont="1" applyFill="1" applyBorder="1" applyAlignment="1">
      <alignment horizontal="center"/>
    </xf>
    <xf numFmtId="0" fontId="120" fillId="0" borderId="0" xfId="0" applyFont="1" applyFill="1" applyBorder="1" applyAlignment="1" applyProtection="1">
      <alignment/>
      <protection locked="0"/>
    </xf>
    <xf numFmtId="164" fontId="114" fillId="0" borderId="11" xfId="0" applyNumberFormat="1" applyFont="1" applyFill="1" applyBorder="1" applyAlignment="1" applyProtection="1" quotePrefix="1">
      <alignment horizontal="center"/>
      <protection locked="0"/>
    </xf>
    <xf numFmtId="165" fontId="47" fillId="39" borderId="36" xfId="69" applyFont="1" applyFill="1" applyBorder="1" applyAlignment="1" applyProtection="1">
      <alignment horizontal="right"/>
      <protection locked="0"/>
    </xf>
    <xf numFmtId="165" fontId="47" fillId="42" borderId="60" xfId="69" applyFont="1" applyFill="1" applyBorder="1" applyAlignment="1" applyProtection="1">
      <alignment horizontal="right"/>
      <protection locked="0"/>
    </xf>
    <xf numFmtId="165" fontId="47" fillId="42" borderId="24" xfId="69" applyFont="1" applyFill="1" applyBorder="1" applyAlignment="1" applyProtection="1">
      <alignment horizontal="right"/>
      <protection locked="0"/>
    </xf>
    <xf numFmtId="165" fontId="47" fillId="42" borderId="68" xfId="69" applyFont="1" applyFill="1" applyBorder="1" applyAlignment="1" applyProtection="1">
      <alignment horizontal="right"/>
      <protection locked="0"/>
    </xf>
    <xf numFmtId="0" fontId="5" fillId="0" borderId="67" xfId="0" applyFont="1" applyFill="1" applyBorder="1" applyAlignment="1" applyProtection="1">
      <alignment/>
      <protection locked="0"/>
    </xf>
    <xf numFmtId="1" fontId="47" fillId="39" borderId="10" xfId="62" applyNumberFormat="1" applyFont="1" applyFill="1" applyBorder="1" applyAlignment="1" applyProtection="1">
      <alignment horizontal="left"/>
      <protection locked="0"/>
    </xf>
    <xf numFmtId="17" fontId="47" fillId="39" borderId="24" xfId="62" applyNumberFormat="1" applyFont="1" applyFill="1" applyBorder="1" applyAlignment="1" applyProtection="1">
      <alignment horizontal="right"/>
      <protection locked="0"/>
    </xf>
    <xf numFmtId="2" fontId="5" fillId="0" borderId="18" xfId="0" applyNumberFormat="1" applyFont="1" applyFill="1" applyBorder="1" applyAlignment="1" applyProtection="1">
      <alignment/>
      <protection locked="0"/>
    </xf>
    <xf numFmtId="2" fontId="5" fillId="0" borderId="21" xfId="0" applyNumberFormat="1" applyFont="1" applyFill="1" applyBorder="1" applyAlignment="1" applyProtection="1">
      <alignment/>
      <protection locked="0"/>
    </xf>
    <xf numFmtId="49" fontId="115" fillId="39" borderId="24" xfId="63" applyNumberFormat="1" applyFont="1" applyFill="1" applyBorder="1" applyAlignment="1" applyProtection="1">
      <alignment horizontal="left"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49" fontId="115" fillId="39" borderId="24" xfId="63" applyNumberFormat="1" applyFont="1" applyFill="1" applyBorder="1" applyAlignment="1" applyProtection="1">
      <alignment horizontal="right"/>
      <protection locked="0"/>
    </xf>
    <xf numFmtId="49" fontId="115" fillId="39" borderId="36" xfId="63" applyNumberFormat="1" applyFont="1" applyFill="1" applyBorder="1" applyAlignment="1" applyProtection="1">
      <alignment horizontal="right"/>
      <protection locked="0"/>
    </xf>
    <xf numFmtId="0" fontId="47" fillId="39" borderId="24" xfId="64" applyNumberFormat="1" applyFont="1" applyFill="1" applyBorder="1" applyAlignment="1" applyProtection="1">
      <alignment horizontal="left"/>
      <protection/>
    </xf>
    <xf numFmtId="185" fontId="47" fillId="39" borderId="24" xfId="64" applyNumberFormat="1" applyFont="1" applyFill="1" applyBorder="1" applyAlignment="1" applyProtection="1">
      <alignment horizontal="right"/>
      <protection/>
    </xf>
    <xf numFmtId="164" fontId="0" fillId="0" borderId="39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18" xfId="0" applyNumberFormat="1" applyFont="1" applyFill="1" applyBorder="1" applyAlignment="1" applyProtection="1">
      <alignment horizontal="center"/>
      <protection/>
    </xf>
    <xf numFmtId="185" fontId="47" fillId="39" borderId="36" xfId="64" applyNumberFormat="1" applyFont="1" applyFill="1" applyBorder="1" applyAlignment="1" applyProtection="1">
      <alignment horizontal="right"/>
      <protection/>
    </xf>
    <xf numFmtId="164" fontId="0" fillId="0" borderId="53" xfId="0" applyNumberFormat="1" applyFont="1" applyFill="1" applyBorder="1" applyAlignment="1" applyProtection="1">
      <alignment horizontal="center"/>
      <protection/>
    </xf>
    <xf numFmtId="2" fontId="0" fillId="0" borderId="52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30" xfId="0" applyNumberFormat="1" applyFont="1" applyFill="1" applyBorder="1" applyAlignment="1" applyProtection="1">
      <alignment horizontal="center"/>
      <protection/>
    </xf>
    <xf numFmtId="164" fontId="114" fillId="39" borderId="0" xfId="0" applyNumberFormat="1" applyFont="1" applyFill="1" applyBorder="1" applyAlignment="1" applyProtection="1">
      <alignment horizontal="center"/>
      <protection/>
    </xf>
    <xf numFmtId="164" fontId="114" fillId="0" borderId="18" xfId="0" applyNumberFormat="1" applyFont="1" applyFill="1" applyBorder="1" applyAlignment="1" applyProtection="1">
      <alignment horizontal="center"/>
      <protection/>
    </xf>
    <xf numFmtId="49" fontId="47" fillId="39" borderId="59" xfId="65" applyNumberFormat="1" applyFont="1" applyFill="1" applyBorder="1" applyAlignment="1" applyProtection="1">
      <alignment horizontal="right"/>
      <protection/>
    </xf>
    <xf numFmtId="164" fontId="114" fillId="0" borderId="65" xfId="65" applyNumberFormat="1" applyFont="1" applyFill="1" applyBorder="1" applyAlignment="1" applyProtection="1">
      <alignment horizontal="center"/>
      <protection/>
    </xf>
    <xf numFmtId="164" fontId="114" fillId="0" borderId="62" xfId="65" applyNumberFormat="1" applyFont="1" applyFill="1" applyBorder="1" applyAlignment="1" applyProtection="1">
      <alignment horizontal="center"/>
      <protection/>
    </xf>
    <xf numFmtId="164" fontId="114" fillId="39" borderId="62" xfId="65" applyNumberFormat="1" applyFont="1" applyFill="1" applyBorder="1" applyAlignment="1" applyProtection="1">
      <alignment horizontal="center"/>
      <protection/>
    </xf>
    <xf numFmtId="164" fontId="114" fillId="0" borderId="69" xfId="65" applyNumberFormat="1" applyFont="1" applyFill="1" applyBorder="1" applyAlignment="1" applyProtection="1">
      <alignment horizontal="center"/>
      <protection/>
    </xf>
    <xf numFmtId="164" fontId="114" fillId="0" borderId="52" xfId="0" applyNumberFormat="1" applyFont="1" applyFill="1" applyBorder="1" applyAlignment="1" applyProtection="1">
      <alignment horizontal="center"/>
      <protection/>
    </xf>
    <xf numFmtId="164" fontId="114" fillId="39" borderId="29" xfId="0" applyNumberFormat="1" applyFont="1" applyFill="1" applyBorder="1" applyAlignment="1" applyProtection="1">
      <alignment horizontal="center"/>
      <protection/>
    </xf>
    <xf numFmtId="1" fontId="47" fillId="39" borderId="24" xfId="62" applyNumberFormat="1" applyFont="1" applyFill="1" applyBorder="1" applyAlignment="1" applyProtection="1">
      <alignment horizontal="left"/>
      <protection/>
    </xf>
    <xf numFmtId="1" fontId="47" fillId="39" borderId="36" xfId="62" applyNumberFormat="1" applyFont="1" applyFill="1" applyBorder="1" applyAlignment="1" applyProtection="1">
      <alignment horizontal="right"/>
      <protection/>
    </xf>
    <xf numFmtId="49" fontId="47" fillId="39" borderId="24" xfId="0" applyNumberFormat="1" applyFont="1" applyFill="1" applyBorder="1" applyAlignment="1" applyProtection="1">
      <alignment horizontal="left"/>
      <protection/>
    </xf>
    <xf numFmtId="164" fontId="0" fillId="0" borderId="18" xfId="0" applyNumberFormat="1" applyFont="1" applyFill="1" applyBorder="1" applyAlignment="1" applyProtection="1">
      <alignment horizontal="center"/>
      <protection/>
    </xf>
    <xf numFmtId="0" fontId="47" fillId="39" borderId="24" xfId="0" applyNumberFormat="1" applyFont="1" applyFill="1" applyBorder="1" applyAlignment="1" applyProtection="1">
      <alignment horizontal="right"/>
      <protection/>
    </xf>
    <xf numFmtId="164" fontId="114" fillId="41" borderId="0" xfId="0" applyNumberFormat="1" applyFont="1" applyFill="1" applyBorder="1" applyAlignment="1" applyProtection="1">
      <alignment horizontal="center"/>
      <protection/>
    </xf>
    <xf numFmtId="164" fontId="114" fillId="42" borderId="0" xfId="0" applyNumberFormat="1" applyFont="1" applyFill="1" applyBorder="1" applyAlignment="1" applyProtection="1">
      <alignment horizontal="center"/>
      <protection/>
    </xf>
    <xf numFmtId="164" fontId="114" fillId="41" borderId="11" xfId="0" applyNumberFormat="1" applyFont="1" applyFill="1" applyBorder="1" applyAlignment="1" applyProtection="1">
      <alignment horizontal="center"/>
      <protection/>
    </xf>
    <xf numFmtId="164" fontId="114" fillId="41" borderId="18" xfId="0" applyNumberFormat="1" applyFont="1" applyFill="1" applyBorder="1" applyAlignment="1" applyProtection="1">
      <alignment horizontal="center"/>
      <protection/>
    </xf>
    <xf numFmtId="0" fontId="47" fillId="39" borderId="25" xfId="0" applyNumberFormat="1" applyFont="1" applyFill="1" applyBorder="1" applyAlignment="1" applyProtection="1">
      <alignment horizontal="right"/>
      <protection/>
    </xf>
    <xf numFmtId="164" fontId="114" fillId="41" borderId="12" xfId="0" applyNumberFormat="1" applyFont="1" applyFill="1" applyBorder="1" applyAlignment="1" applyProtection="1">
      <alignment horizontal="center"/>
      <protection/>
    </xf>
    <xf numFmtId="164" fontId="114" fillId="42" borderId="12" xfId="0" applyNumberFormat="1" applyFont="1" applyFill="1" applyBorder="1" applyAlignment="1" applyProtection="1">
      <alignment horizontal="center"/>
      <protection/>
    </xf>
    <xf numFmtId="164" fontId="114" fillId="41" borderId="13" xfId="0" applyNumberFormat="1" applyFont="1" applyFill="1" applyBorder="1" applyAlignment="1" applyProtection="1">
      <alignment horizontal="center"/>
      <protection/>
    </xf>
    <xf numFmtId="0" fontId="5" fillId="41" borderId="0" xfId="0" applyFont="1" applyFill="1" applyBorder="1" applyAlignment="1" applyProtection="1">
      <alignment/>
      <protection locked="0"/>
    </xf>
    <xf numFmtId="0" fontId="5" fillId="42" borderId="0" xfId="0" applyFont="1" applyFill="1" applyBorder="1" applyAlignment="1" applyProtection="1">
      <alignment/>
      <protection locked="0"/>
    </xf>
    <xf numFmtId="49" fontId="115" fillId="39" borderId="24" xfId="0" applyNumberFormat="1" applyFont="1" applyFill="1" applyBorder="1" applyAlignment="1" applyProtection="1">
      <alignment horizontal="right"/>
      <protection/>
    </xf>
    <xf numFmtId="164" fontId="114" fillId="43" borderId="0" xfId="0" applyNumberFormat="1" applyFont="1" applyFill="1" applyBorder="1" applyAlignment="1" applyProtection="1">
      <alignment horizontal="center"/>
      <protection/>
    </xf>
    <xf numFmtId="49" fontId="115" fillId="39" borderId="36" xfId="0" applyNumberFormat="1" applyFont="1" applyFill="1" applyBorder="1" applyAlignment="1" applyProtection="1">
      <alignment horizontal="right"/>
      <protection/>
    </xf>
    <xf numFmtId="164" fontId="0" fillId="0" borderId="52" xfId="0" applyNumberFormat="1" applyFont="1" applyFill="1" applyBorder="1" applyAlignment="1" applyProtection="1">
      <alignment horizontal="center"/>
      <protection/>
    </xf>
    <xf numFmtId="164" fontId="114" fillId="43" borderId="29" xfId="0" applyNumberFormat="1" applyFont="1" applyFill="1" applyBorder="1" applyAlignment="1" applyProtection="1">
      <alignment horizontal="center"/>
      <protection/>
    </xf>
    <xf numFmtId="1" fontId="115" fillId="39" borderId="24" xfId="0" applyNumberFormat="1" applyFont="1" applyFill="1" applyBorder="1" applyAlignment="1" applyProtection="1">
      <alignment horizontal="right"/>
      <protection/>
    </xf>
    <xf numFmtId="164" fontId="114" fillId="0" borderId="23" xfId="0" applyNumberFormat="1" applyFont="1" applyFill="1" applyBorder="1" applyAlignment="1" applyProtection="1">
      <alignment horizontal="center"/>
      <protection/>
    </xf>
    <xf numFmtId="1" fontId="115" fillId="39" borderId="36" xfId="0" applyNumberFormat="1" applyFont="1" applyFill="1" applyBorder="1" applyAlignment="1" applyProtection="1">
      <alignment horizontal="right"/>
      <protection/>
    </xf>
    <xf numFmtId="164" fontId="114" fillId="0" borderId="61" xfId="0" applyNumberFormat="1" applyFont="1" applyFill="1" applyBorder="1" applyAlignment="1" applyProtection="1">
      <alignment horizontal="center"/>
      <protection/>
    </xf>
    <xf numFmtId="49" fontId="115" fillId="39" borderId="10" xfId="0" applyNumberFormat="1" applyFont="1" applyFill="1" applyBorder="1" applyAlignment="1" applyProtection="1">
      <alignment horizontal="right"/>
      <protection/>
    </xf>
    <xf numFmtId="164" fontId="114" fillId="42" borderId="29" xfId="0" applyNumberFormat="1" applyFont="1" applyFill="1" applyBorder="1" applyAlignment="1" applyProtection="1">
      <alignment horizontal="center"/>
      <protection/>
    </xf>
    <xf numFmtId="0" fontId="115" fillId="39" borderId="24" xfId="0" applyFont="1" applyFill="1" applyBorder="1" applyAlignment="1" applyProtection="1">
      <alignment horizontal="left"/>
      <protection/>
    </xf>
    <xf numFmtId="0" fontId="115" fillId="39" borderId="36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left"/>
      <protection/>
    </xf>
    <xf numFmtId="0" fontId="0" fillId="0" borderId="32" xfId="0" applyBorder="1" applyAlignment="1">
      <alignment horizontal="left"/>
    </xf>
    <xf numFmtId="164" fontId="39" fillId="0" borderId="32" xfId="0" applyNumberFormat="1" applyFont="1" applyBorder="1" applyAlignment="1" applyProtection="1">
      <alignment horizontal="center"/>
      <protection/>
    </xf>
    <xf numFmtId="164" fontId="39" fillId="0" borderId="33" xfId="0" applyNumberFormat="1" applyFont="1" applyBorder="1" applyAlignment="1" applyProtection="1">
      <alignment horizontal="center"/>
      <protection/>
    </xf>
    <xf numFmtId="49" fontId="47" fillId="39" borderId="10" xfId="0" applyNumberFormat="1" applyFont="1" applyFill="1" applyBorder="1" applyAlignment="1" applyProtection="1">
      <alignment horizontal="right"/>
      <protection/>
    </xf>
    <xf numFmtId="49" fontId="47" fillId="39" borderId="28" xfId="0" applyNumberFormat="1" applyFont="1" applyFill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 locked="0"/>
    </xf>
    <xf numFmtId="164" fontId="0" fillId="40" borderId="18" xfId="62" applyNumberFormat="1" applyFont="1" applyFill="1" applyBorder="1" applyAlignment="1" applyProtection="1">
      <alignment horizontal="center"/>
      <protection/>
    </xf>
    <xf numFmtId="164" fontId="114" fillId="39" borderId="11" xfId="0" applyNumberFormat="1" applyFont="1" applyFill="1" applyBorder="1" applyAlignment="1" applyProtection="1">
      <alignment horizontal="center"/>
      <protection/>
    </xf>
    <xf numFmtId="164" fontId="0" fillId="40" borderId="52" xfId="62" applyNumberFormat="1" applyFont="1" applyFill="1" applyBorder="1" applyAlignment="1" applyProtection="1">
      <alignment horizontal="center"/>
      <protection/>
    </xf>
    <xf numFmtId="164" fontId="114" fillId="39" borderId="30" xfId="0" applyNumberFormat="1" applyFont="1" applyFill="1" applyBorder="1" applyAlignment="1" applyProtection="1">
      <alignment horizontal="center"/>
      <protection/>
    </xf>
    <xf numFmtId="164" fontId="114" fillId="39" borderId="18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 horizontal="center"/>
      <protection/>
    </xf>
    <xf numFmtId="164" fontId="0" fillId="0" borderId="57" xfId="0" applyNumberFormat="1" applyFont="1" applyFill="1" applyBorder="1" applyAlignment="1" applyProtection="1">
      <alignment horizontal="center"/>
      <protection/>
    </xf>
    <xf numFmtId="49" fontId="54" fillId="39" borderId="10" xfId="0" applyNumberFormat="1" applyFont="1" applyFill="1" applyBorder="1" applyAlignment="1" applyProtection="1">
      <alignment horizontal="right"/>
      <protection/>
    </xf>
    <xf numFmtId="49" fontId="54" fillId="39" borderId="24" xfId="0" applyNumberFormat="1" applyFont="1" applyFill="1" applyBorder="1" applyAlignment="1" applyProtection="1">
      <alignment horizontal="right"/>
      <protection/>
    </xf>
    <xf numFmtId="49" fontId="54" fillId="39" borderId="36" xfId="0" applyNumberFormat="1" applyFont="1" applyFill="1" applyBorder="1" applyAlignment="1" applyProtection="1">
      <alignment horizontal="right"/>
      <protection/>
    </xf>
    <xf numFmtId="49" fontId="54" fillId="39" borderId="24" xfId="0" applyNumberFormat="1" applyFont="1" applyFill="1" applyBorder="1" applyAlignment="1" applyProtection="1">
      <alignment horizontal="left"/>
      <protection/>
    </xf>
    <xf numFmtId="49" fontId="122" fillId="39" borderId="10" xfId="0" applyNumberFormat="1" applyFont="1" applyFill="1" applyBorder="1" applyAlignment="1" applyProtection="1">
      <alignment horizontal="right"/>
      <protection/>
    </xf>
    <xf numFmtId="49" fontId="122" fillId="39" borderId="28" xfId="0" applyNumberFormat="1" applyFont="1" applyFill="1" applyBorder="1" applyAlignment="1" applyProtection="1">
      <alignment horizontal="right"/>
      <protection/>
    </xf>
    <xf numFmtId="49" fontId="122" fillId="39" borderId="24" xfId="0" applyNumberFormat="1" applyFont="1" applyFill="1" applyBorder="1" applyAlignment="1" applyProtection="1">
      <alignment horizontal="left"/>
      <protection/>
    </xf>
    <xf numFmtId="49" fontId="122" fillId="39" borderId="24" xfId="0" applyNumberFormat="1" applyFont="1" applyFill="1" applyBorder="1" applyAlignment="1" applyProtection="1">
      <alignment horizontal="right"/>
      <protection/>
    </xf>
    <xf numFmtId="49" fontId="122" fillId="39" borderId="36" xfId="0" applyNumberFormat="1" applyFont="1" applyFill="1" applyBorder="1" applyAlignment="1" applyProtection="1">
      <alignment horizontal="right"/>
      <protection/>
    </xf>
    <xf numFmtId="176" fontId="114" fillId="0" borderId="18" xfId="0" applyNumberFormat="1" applyFont="1" applyFill="1" applyBorder="1" applyAlignment="1" applyProtection="1">
      <alignment horizontal="center"/>
      <protection/>
    </xf>
    <xf numFmtId="176" fontId="114" fillId="0" borderId="0" xfId="0" applyNumberFormat="1" applyFont="1" applyFill="1" applyBorder="1" applyAlignment="1" applyProtection="1">
      <alignment horizontal="center"/>
      <protection/>
    </xf>
    <xf numFmtId="0" fontId="47" fillId="39" borderId="24" xfId="0" applyNumberFormat="1" applyFont="1" applyFill="1" applyBorder="1" applyAlignment="1" applyProtection="1">
      <alignment horizontal="right"/>
      <protection/>
    </xf>
    <xf numFmtId="0" fontId="47" fillId="39" borderId="36" xfId="0" applyNumberFormat="1" applyFont="1" applyFill="1" applyBorder="1" applyAlignment="1" applyProtection="1">
      <alignment horizontal="right"/>
      <protection/>
    </xf>
    <xf numFmtId="176" fontId="114" fillId="0" borderId="29" xfId="0" applyNumberFormat="1" applyFont="1" applyFill="1" applyBorder="1" applyAlignment="1" applyProtection="1">
      <alignment horizontal="center"/>
      <protection/>
    </xf>
    <xf numFmtId="49" fontId="47" fillId="39" borderId="10" xfId="0" applyNumberFormat="1" applyFont="1" applyFill="1" applyBorder="1" applyAlignment="1" applyProtection="1">
      <alignment horizontal="left"/>
      <protection/>
    </xf>
    <xf numFmtId="3" fontId="114" fillId="0" borderId="0" xfId="0" applyNumberFormat="1" applyFont="1" applyFill="1" applyBorder="1" applyAlignment="1" applyProtection="1">
      <alignment horizontal="center"/>
      <protection/>
    </xf>
    <xf numFmtId="176" fontId="114" fillId="0" borderId="52" xfId="0" applyNumberFormat="1" applyFont="1" applyFill="1" applyBorder="1" applyAlignment="1" applyProtection="1">
      <alignment horizontal="center"/>
      <protection/>
    </xf>
    <xf numFmtId="0" fontId="7" fillId="41" borderId="0" xfId="0" applyFont="1" applyFill="1" applyBorder="1" applyAlignment="1">
      <alignment/>
    </xf>
    <xf numFmtId="0" fontId="123" fillId="41" borderId="0" xfId="0" applyFont="1" applyFill="1" applyBorder="1" applyAlignment="1">
      <alignment horizontal="left"/>
    </xf>
    <xf numFmtId="0" fontId="7" fillId="41" borderId="0" xfId="0" applyFont="1" applyFill="1" applyBorder="1" applyAlignment="1">
      <alignment horizontal="centerContinuous"/>
    </xf>
    <xf numFmtId="0" fontId="36" fillId="41" borderId="0" xfId="0" applyFont="1" applyFill="1" applyBorder="1" applyAlignment="1">
      <alignment/>
    </xf>
    <xf numFmtId="0" fontId="5" fillId="41" borderId="11" xfId="0" applyFont="1" applyFill="1" applyBorder="1" applyAlignment="1">
      <alignment horizontal="centerContinuous"/>
    </xf>
    <xf numFmtId="0" fontId="5" fillId="41" borderId="0" xfId="0" applyFont="1" applyFill="1" applyBorder="1" applyAlignment="1">
      <alignment horizontal="left"/>
    </xf>
    <xf numFmtId="0" fontId="5" fillId="41" borderId="11" xfId="0" applyFont="1" applyFill="1" applyBorder="1" applyAlignment="1">
      <alignment/>
    </xf>
    <xf numFmtId="0" fontId="37" fillId="41" borderId="0" xfId="0" applyFont="1" applyFill="1" applyBorder="1" applyAlignment="1">
      <alignment horizontal="left"/>
    </xf>
    <xf numFmtId="0" fontId="36" fillId="41" borderId="11" xfId="0" applyFont="1" applyFill="1" applyBorder="1" applyAlignment="1">
      <alignment/>
    </xf>
    <xf numFmtId="0" fontId="14" fillId="41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41" borderId="0" xfId="0" applyFont="1" applyFill="1" applyBorder="1" applyAlignment="1">
      <alignment horizontal="centerContinuous"/>
    </xf>
    <xf numFmtId="0" fontId="116" fillId="41" borderId="11" xfId="0" applyFont="1" applyFill="1" applyBorder="1" applyAlignment="1">
      <alignment horizontal="centerContinuous"/>
    </xf>
    <xf numFmtId="175" fontId="114" fillId="0" borderId="29" xfId="65" applyNumberFormat="1" applyFont="1" applyFill="1" applyBorder="1" applyAlignment="1" applyProtection="1">
      <alignment horizontal="center"/>
      <protection/>
    </xf>
    <xf numFmtId="175" fontId="114" fillId="0" borderId="57" xfId="65" applyNumberFormat="1" applyFont="1" applyFill="1" applyBorder="1" applyAlignment="1" applyProtection="1">
      <alignment horizontal="center"/>
      <protection/>
    </xf>
    <xf numFmtId="175" fontId="114" fillId="0" borderId="61" xfId="65" applyNumberFormat="1" applyFont="1" applyFill="1" applyBorder="1" applyAlignment="1" applyProtection="1">
      <alignment horizontal="center"/>
      <protection/>
    </xf>
    <xf numFmtId="189" fontId="19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center"/>
    </xf>
    <xf numFmtId="0" fontId="37" fillId="33" borderId="11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33" borderId="10" xfId="54" applyFill="1" applyBorder="1" applyAlignment="1" applyProtection="1">
      <alignment horizontal="center" wrapText="1"/>
      <protection/>
    </xf>
    <xf numFmtId="0" fontId="59" fillId="33" borderId="0" xfId="0" applyFont="1" applyFill="1" applyBorder="1" applyAlignment="1">
      <alignment horizontal="center" wrapText="1"/>
    </xf>
    <xf numFmtId="0" fontId="59" fillId="33" borderId="11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44" fillId="34" borderId="20" xfId="62" applyNumberFormat="1" applyFont="1" applyFill="1" applyBorder="1" applyAlignment="1" applyProtection="1">
      <alignment horizontal="center"/>
      <protection locked="0"/>
    </xf>
    <xf numFmtId="0" fontId="44" fillId="34" borderId="32" xfId="62" applyNumberFormat="1" applyFont="1" applyFill="1" applyBorder="1" applyAlignment="1" applyProtection="1">
      <alignment horizontal="center"/>
      <protection locked="0"/>
    </xf>
    <xf numFmtId="0" fontId="44" fillId="34" borderId="33" xfId="62" applyNumberFormat="1" applyFont="1" applyFill="1" applyBorder="1" applyAlignment="1" applyProtection="1">
      <alignment horizontal="center"/>
      <protection locked="0"/>
    </xf>
    <xf numFmtId="0" fontId="44" fillId="34" borderId="10" xfId="62" applyNumberFormat="1" applyFont="1" applyFill="1" applyBorder="1" applyAlignment="1" applyProtection="1">
      <alignment horizontal="center"/>
      <protection locked="0"/>
    </xf>
    <xf numFmtId="0" fontId="44" fillId="34" borderId="0" xfId="62" applyNumberFormat="1" applyFont="1" applyFill="1" applyBorder="1" applyAlignment="1" applyProtection="1">
      <alignment horizontal="center"/>
      <protection locked="0"/>
    </xf>
    <xf numFmtId="0" fontId="44" fillId="34" borderId="11" xfId="62" applyNumberFormat="1" applyFont="1" applyFill="1" applyBorder="1" applyAlignment="1" applyProtection="1">
      <alignment horizontal="center"/>
      <protection locked="0"/>
    </xf>
    <xf numFmtId="0" fontId="44" fillId="34" borderId="28" xfId="62" applyNumberFormat="1" applyFont="1" applyFill="1" applyBorder="1" applyAlignment="1" applyProtection="1">
      <alignment horizontal="center"/>
      <protection locked="0"/>
    </xf>
    <xf numFmtId="0" fontId="44" fillId="34" borderId="29" xfId="62" applyNumberFormat="1" applyFont="1" applyFill="1" applyBorder="1" applyAlignment="1" applyProtection="1">
      <alignment horizontal="center"/>
      <protection locked="0"/>
    </xf>
    <xf numFmtId="0" fontId="44" fillId="34" borderId="30" xfId="62" applyNumberFormat="1" applyFont="1" applyFill="1" applyBorder="1" applyAlignment="1" applyProtection="1">
      <alignment horizontal="center"/>
      <protection locked="0"/>
    </xf>
    <xf numFmtId="0" fontId="43" fillId="33" borderId="20" xfId="0" applyFont="1" applyFill="1" applyBorder="1" applyAlignment="1" applyProtection="1">
      <alignment horizontal="center"/>
      <protection locked="0"/>
    </xf>
    <xf numFmtId="0" fontId="43" fillId="33" borderId="32" xfId="0" applyFont="1" applyFill="1" applyBorder="1" applyAlignment="1" applyProtection="1">
      <alignment horizontal="center"/>
      <protection locked="0"/>
    </xf>
    <xf numFmtId="0" fontId="43" fillId="33" borderId="33" xfId="0" applyFont="1" applyFill="1" applyBorder="1" applyAlignment="1" applyProtection="1">
      <alignment horizontal="center"/>
      <protection locked="0"/>
    </xf>
    <xf numFmtId="0" fontId="44" fillId="34" borderId="18" xfId="62" applyNumberFormat="1" applyFont="1" applyFill="1" applyBorder="1" applyAlignment="1" applyProtection="1" quotePrefix="1">
      <alignment horizontal="center"/>
      <protection locked="0"/>
    </xf>
    <xf numFmtId="0" fontId="44" fillId="34" borderId="0" xfId="62" applyNumberFormat="1" applyFont="1" applyFill="1" applyBorder="1" applyAlignment="1" applyProtection="1" quotePrefix="1">
      <alignment horizontal="center"/>
      <protection locked="0"/>
    </xf>
    <xf numFmtId="0" fontId="44" fillId="34" borderId="21" xfId="62" applyNumberFormat="1" applyFont="1" applyFill="1" applyBorder="1" applyAlignment="1" applyProtection="1" quotePrefix="1">
      <alignment horizontal="center"/>
      <protection locked="0"/>
    </xf>
    <xf numFmtId="0" fontId="44" fillId="34" borderId="18" xfId="62" applyNumberFormat="1" applyFont="1" applyFill="1" applyBorder="1" applyAlignment="1" applyProtection="1">
      <alignment horizontal="center"/>
      <protection locked="0"/>
    </xf>
    <xf numFmtId="0" fontId="44" fillId="34" borderId="21" xfId="62" applyNumberFormat="1" applyFont="1" applyFill="1" applyBorder="1" applyAlignment="1" applyProtection="1">
      <alignment horizontal="center"/>
      <protection locked="0"/>
    </xf>
    <xf numFmtId="0" fontId="46" fillId="34" borderId="18" xfId="62" applyNumberFormat="1" applyFont="1" applyFill="1" applyBorder="1" applyAlignment="1" applyProtection="1" quotePrefix="1">
      <alignment horizontal="center"/>
      <protection locked="0"/>
    </xf>
    <xf numFmtId="0" fontId="46" fillId="34" borderId="21" xfId="62" applyNumberFormat="1" applyFont="1" applyFill="1" applyBorder="1" applyAlignment="1" applyProtection="1" quotePrefix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 applyProtection="1">
      <alignment horizontal="center"/>
      <protection locked="0"/>
    </xf>
    <xf numFmtId="0" fontId="39" fillId="33" borderId="11" xfId="0" applyFont="1" applyFill="1" applyBorder="1" applyAlignment="1" applyProtection="1">
      <alignment horizontal="center"/>
      <protection locked="0"/>
    </xf>
    <xf numFmtId="16" fontId="39" fillId="33" borderId="0" xfId="0" applyNumberFormat="1" applyFont="1" applyFill="1" applyBorder="1" applyAlignment="1" applyProtection="1" quotePrefix="1">
      <alignment horizontal="center"/>
      <protection locked="0"/>
    </xf>
    <xf numFmtId="16" fontId="39" fillId="33" borderId="11" xfId="0" applyNumberFormat="1" applyFont="1" applyFill="1" applyBorder="1" applyAlignment="1" applyProtection="1" quotePrefix="1">
      <alignment horizontal="center"/>
      <protection locked="0"/>
    </xf>
    <xf numFmtId="0" fontId="39" fillId="33" borderId="0" xfId="0" applyFont="1" applyFill="1" applyBorder="1" applyAlignment="1" applyProtection="1" quotePrefix="1">
      <alignment horizontal="center"/>
      <protection locked="0"/>
    </xf>
    <xf numFmtId="0" fontId="39" fillId="33" borderId="11" xfId="0" applyFont="1" applyFill="1" applyBorder="1" applyAlignment="1" applyProtection="1" quotePrefix="1">
      <alignment horizontal="center"/>
      <protection locked="0"/>
    </xf>
    <xf numFmtId="0" fontId="39" fillId="33" borderId="62" xfId="0" applyFont="1" applyFill="1" applyBorder="1" applyAlignment="1" applyProtection="1" quotePrefix="1">
      <alignment horizontal="center"/>
      <protection locked="0"/>
    </xf>
    <xf numFmtId="0" fontId="42" fillId="33" borderId="0" xfId="0" applyFont="1" applyFill="1" applyBorder="1" applyAlignment="1" applyProtection="1" quotePrefix="1">
      <alignment horizontal="center"/>
      <protection locked="0"/>
    </xf>
    <xf numFmtId="0" fontId="42" fillId="33" borderId="12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 quotePrefix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164" fontId="0" fillId="0" borderId="18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164" fontId="0" fillId="0" borderId="21" xfId="0" applyNumberFormat="1" applyFont="1" applyFill="1" applyBorder="1" applyAlignment="1" applyProtection="1">
      <alignment horizontal="center"/>
      <protection locked="0"/>
    </xf>
    <xf numFmtId="164" fontId="0" fillId="0" borderId="62" xfId="0" applyNumberFormat="1" applyFont="1" applyFill="1" applyBorder="1" applyAlignment="1" applyProtection="1">
      <alignment horizontal="center"/>
      <protection locked="0"/>
    </xf>
    <xf numFmtId="164" fontId="0" fillId="0" borderId="69" xfId="0" applyNumberFormat="1" applyFont="1" applyFill="1" applyBorder="1" applyAlignment="1" applyProtection="1">
      <alignment horizontal="center"/>
      <protection locked="0"/>
    </xf>
    <xf numFmtId="164" fontId="0" fillId="0" borderId="63" xfId="0" applyNumberFormat="1" applyFont="1" applyFill="1" applyBorder="1" applyAlignment="1" applyProtection="1">
      <alignment horizontal="center"/>
      <protection locked="0"/>
    </xf>
    <xf numFmtId="164" fontId="0" fillId="0" borderId="52" xfId="0" applyNumberFormat="1" applyFont="1" applyFill="1" applyBorder="1" applyAlignment="1" applyProtection="1">
      <alignment horizontal="center"/>
      <protection locked="0"/>
    </xf>
    <xf numFmtId="164" fontId="0" fillId="0" borderId="57" xfId="0" applyNumberFormat="1" applyFont="1" applyFill="1" applyBorder="1" applyAlignment="1" applyProtection="1">
      <alignment horizontal="center"/>
      <protection locked="0"/>
    </xf>
    <xf numFmtId="0" fontId="23" fillId="33" borderId="10" xfId="62" applyNumberFormat="1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3" fillId="33" borderId="0" xfId="62" applyNumberFormat="1" applyFont="1" applyFill="1" applyBorder="1" applyAlignment="1" applyProtection="1">
      <alignment horizontal="left" wrapText="1"/>
      <protection locked="0"/>
    </xf>
    <xf numFmtId="0" fontId="23" fillId="33" borderId="11" xfId="62" applyNumberFormat="1" applyFont="1" applyFill="1" applyBorder="1" applyAlignment="1" applyProtection="1">
      <alignment horizontal="left" wrapText="1"/>
      <protection locked="0"/>
    </xf>
    <xf numFmtId="0" fontId="46" fillId="34" borderId="12" xfId="62" applyNumberFormat="1" applyFont="1" applyFill="1" applyBorder="1" applyAlignment="1" applyProtection="1">
      <alignment horizontal="center"/>
      <protection locked="0"/>
    </xf>
    <xf numFmtId="0" fontId="46" fillId="34" borderId="13" xfId="62" applyNumberFormat="1" applyFont="1" applyFill="1" applyBorder="1" applyAlignment="1" applyProtection="1">
      <alignment horizontal="center"/>
      <protection locked="0"/>
    </xf>
    <xf numFmtId="0" fontId="50" fillId="34" borderId="46" xfId="62" applyNumberFormat="1" applyFont="1" applyFill="1" applyBorder="1" applyAlignment="1" applyProtection="1">
      <alignment horizontal="center"/>
      <protection locked="0"/>
    </xf>
    <xf numFmtId="0" fontId="50" fillId="34" borderId="37" xfId="62" applyNumberFormat="1" applyFont="1" applyFill="1" applyBorder="1" applyAlignment="1" applyProtection="1">
      <alignment horizontal="center"/>
      <protection locked="0"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19" xfId="62" applyNumberFormat="1" applyFont="1" applyFill="1" applyBorder="1" applyAlignment="1" applyProtection="1">
      <alignment horizontal="center"/>
      <protection locked="0"/>
    </xf>
    <xf numFmtId="0" fontId="50" fillId="34" borderId="31" xfId="62" applyNumberFormat="1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55" fillId="34" borderId="65" xfId="62" applyNumberFormat="1" applyFont="1" applyFill="1" applyBorder="1" applyAlignment="1" applyProtection="1">
      <alignment horizontal="center" vertical="center" wrapText="1"/>
      <protection locked="0"/>
    </xf>
    <xf numFmtId="0" fontId="55" fillId="34" borderId="62" xfId="62" applyNumberFormat="1" applyFont="1" applyFill="1" applyBorder="1" applyAlignment="1" applyProtection="1">
      <alignment horizontal="center" vertical="center" wrapText="1"/>
      <protection locked="0"/>
    </xf>
    <xf numFmtId="0" fontId="55" fillId="34" borderId="63" xfId="62" applyNumberFormat="1" applyFont="1" applyFill="1" applyBorder="1" applyAlignment="1" applyProtection="1">
      <alignment horizontal="center" vertical="center" wrapText="1"/>
      <protection locked="0"/>
    </xf>
    <xf numFmtId="0" fontId="55" fillId="34" borderId="18" xfId="62" applyNumberFormat="1" applyFont="1" applyFill="1" applyBorder="1" applyAlignment="1" applyProtection="1">
      <alignment horizontal="center" vertical="center" wrapText="1"/>
      <protection locked="0"/>
    </xf>
    <xf numFmtId="0" fontId="55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5" fillId="34" borderId="21" xfId="62" applyNumberFormat="1" applyFont="1" applyFill="1" applyBorder="1" applyAlignment="1" applyProtection="1">
      <alignment horizontal="center" vertical="center" wrapText="1"/>
      <protection locked="0"/>
    </xf>
    <xf numFmtId="0" fontId="0" fillId="34" borderId="62" xfId="62" applyNumberFormat="1" applyFont="1" applyFill="1" applyBorder="1" applyAlignment="1" applyProtection="1">
      <alignment horizontal="center" wrapText="1"/>
      <protection locked="0"/>
    </xf>
    <xf numFmtId="0" fontId="0" fillId="34" borderId="0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 wrapText="1"/>
      <protection locked="0"/>
    </xf>
    <xf numFmtId="0" fontId="34" fillId="34" borderId="20" xfId="62" applyNumberFormat="1" applyFont="1" applyFill="1" applyBorder="1" applyAlignment="1" applyProtection="1">
      <alignment horizontal="center"/>
      <protection locked="0"/>
    </xf>
    <xf numFmtId="0" fontId="34" fillId="34" borderId="32" xfId="62" applyNumberFormat="1" applyFont="1" applyFill="1" applyBorder="1" applyAlignment="1" applyProtection="1">
      <alignment horizontal="center"/>
      <protection locked="0"/>
    </xf>
    <xf numFmtId="0" fontId="34" fillId="34" borderId="33" xfId="62" applyNumberFormat="1" applyFont="1" applyFill="1" applyBorder="1" applyAlignment="1" applyProtection="1">
      <alignment horizontal="center"/>
      <protection locked="0"/>
    </xf>
    <xf numFmtId="0" fontId="44" fillId="34" borderId="10" xfId="62" applyNumberFormat="1" applyFont="1" applyFill="1" applyBorder="1" applyAlignment="1" applyProtection="1">
      <alignment horizontal="center" vertical="center"/>
      <protection locked="0"/>
    </xf>
    <xf numFmtId="0" fontId="44" fillId="34" borderId="0" xfId="62" applyNumberFormat="1" applyFont="1" applyFill="1" applyBorder="1" applyAlignment="1" applyProtection="1">
      <alignment horizontal="center" vertical="center"/>
      <protection locked="0"/>
    </xf>
    <xf numFmtId="0" fontId="44" fillId="34" borderId="11" xfId="62" applyNumberFormat="1" applyFont="1" applyFill="1" applyBorder="1" applyAlignment="1" applyProtection="1">
      <alignment horizontal="center" vertical="center"/>
      <protection locked="0"/>
    </xf>
    <xf numFmtId="0" fontId="34" fillId="34" borderId="10" xfId="62" applyNumberFormat="1" applyFont="1" applyFill="1" applyBorder="1" applyAlignment="1" applyProtection="1">
      <alignment horizontal="center" vertical="center"/>
      <protection locked="0"/>
    </xf>
    <xf numFmtId="0" fontId="34" fillId="34" borderId="0" xfId="62" applyNumberFormat="1" applyFont="1" applyFill="1" applyBorder="1" applyAlignment="1" applyProtection="1">
      <alignment horizontal="center" vertical="center"/>
      <protection locked="0"/>
    </xf>
    <xf numFmtId="0" fontId="34" fillId="34" borderId="11" xfId="62" applyNumberFormat="1" applyFont="1" applyFill="1" applyBorder="1" applyAlignment="1" applyProtection="1">
      <alignment horizontal="center" vertical="center"/>
      <protection locked="0"/>
    </xf>
    <xf numFmtId="0" fontId="44" fillId="34" borderId="22" xfId="62" applyNumberFormat="1" applyFont="1" applyFill="1" applyBorder="1" applyAlignment="1" applyProtection="1">
      <alignment horizontal="center"/>
      <protection locked="0"/>
    </xf>
    <xf numFmtId="0" fontId="44" fillId="34" borderId="12" xfId="62" applyNumberFormat="1" applyFont="1" applyFill="1" applyBorder="1" applyAlignment="1" applyProtection="1">
      <alignment horizontal="center"/>
      <protection locked="0"/>
    </xf>
    <xf numFmtId="0" fontId="44" fillId="34" borderId="13" xfId="62" applyNumberFormat="1" applyFont="1" applyFill="1" applyBorder="1" applyAlignment="1" applyProtection="1">
      <alignment horizontal="center"/>
      <protection locked="0"/>
    </xf>
    <xf numFmtId="0" fontId="34" fillId="34" borderId="56" xfId="62" applyNumberFormat="1" applyFont="1" applyFill="1" applyBorder="1" applyAlignment="1" applyProtection="1">
      <alignment horizontal="center"/>
      <protection locked="0"/>
    </xf>
    <xf numFmtId="0" fontId="34" fillId="34" borderId="35" xfId="62" applyNumberFormat="1" applyFont="1" applyFill="1" applyBorder="1" applyAlignment="1" applyProtection="1">
      <alignment horizontal="center"/>
      <protection locked="0"/>
    </xf>
    <xf numFmtId="0" fontId="34" fillId="34" borderId="49" xfId="62" applyNumberFormat="1" applyFont="1" applyFill="1" applyBorder="1" applyAlignment="1" applyProtection="1">
      <alignment horizontal="center"/>
      <protection locked="0"/>
    </xf>
    <xf numFmtId="0" fontId="44" fillId="34" borderId="65" xfId="62" applyNumberFormat="1" applyFont="1" applyFill="1" applyBorder="1" applyAlignment="1" applyProtection="1">
      <alignment horizontal="center" wrapText="1"/>
      <protection locked="0"/>
    </xf>
    <xf numFmtId="0" fontId="44" fillId="34" borderId="62" xfId="62" applyNumberFormat="1" applyFont="1" applyFill="1" applyBorder="1" applyAlignment="1" applyProtection="1">
      <alignment horizontal="center" wrapText="1"/>
      <protection locked="0"/>
    </xf>
    <xf numFmtId="0" fontId="44" fillId="34" borderId="63" xfId="62" applyNumberFormat="1" applyFont="1" applyFill="1" applyBorder="1" applyAlignment="1" applyProtection="1">
      <alignment horizontal="center" wrapText="1"/>
      <protection locked="0"/>
    </xf>
    <xf numFmtId="0" fontId="44" fillId="34" borderId="69" xfId="62" applyNumberFormat="1" applyFont="1" applyFill="1" applyBorder="1" applyAlignment="1" applyProtection="1">
      <alignment horizontal="center" wrapText="1"/>
      <protection locked="0"/>
    </xf>
    <xf numFmtId="165" fontId="54" fillId="39" borderId="38" xfId="66" applyFont="1" applyFill="1" applyBorder="1" applyAlignment="1" applyProtection="1">
      <alignment horizontal="center"/>
      <protection locked="0"/>
    </xf>
    <xf numFmtId="165" fontId="54" fillId="39" borderId="62" xfId="66" applyFont="1" applyFill="1" applyBorder="1" applyAlignment="1" applyProtection="1">
      <alignment horizontal="center"/>
      <protection locked="0"/>
    </xf>
    <xf numFmtId="165" fontId="54" fillId="39" borderId="69" xfId="66" applyFont="1" applyFill="1" applyBorder="1" applyAlignment="1" applyProtection="1">
      <alignment horizontal="center"/>
      <protection locked="0"/>
    </xf>
    <xf numFmtId="0" fontId="54" fillId="39" borderId="17" xfId="66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5" fontId="54" fillId="39" borderId="17" xfId="66" applyFont="1" applyFill="1" applyBorder="1" applyAlignment="1" applyProtection="1">
      <alignment horizontal="center"/>
      <protection locked="0"/>
    </xf>
    <xf numFmtId="165" fontId="54" fillId="39" borderId="12" xfId="66" applyFont="1" applyFill="1" applyBorder="1" applyAlignment="1" applyProtection="1">
      <alignment horizontal="center"/>
      <protection locked="0"/>
    </xf>
    <xf numFmtId="165" fontId="54" fillId="39" borderId="13" xfId="66" applyFon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50" fillId="34" borderId="43" xfId="62" applyNumberFormat="1" applyFont="1" applyFill="1" applyBorder="1" applyAlignment="1" applyProtection="1">
      <alignment horizontal="center"/>
      <protection locked="0"/>
    </xf>
    <xf numFmtId="0" fontId="50" fillId="37" borderId="43" xfId="62" applyNumberFormat="1" applyFont="1" applyFill="1" applyBorder="1" applyAlignment="1" applyProtection="1">
      <alignment horizontal="center"/>
      <protection locked="0"/>
    </xf>
    <xf numFmtId="164" fontId="34" fillId="34" borderId="31" xfId="60" applyNumberFormat="1" applyFont="1" applyFill="1" applyBorder="1" applyAlignment="1" applyProtection="1">
      <alignment horizontal="center"/>
      <protection locked="0"/>
    </xf>
    <xf numFmtId="164" fontId="34" fillId="34" borderId="46" xfId="60" applyNumberFormat="1" applyFont="1" applyFill="1" applyBorder="1" applyAlignment="1" applyProtection="1">
      <alignment horizontal="center"/>
      <protection locked="0"/>
    </xf>
    <xf numFmtId="164" fontId="34" fillId="34" borderId="47" xfId="60" applyNumberFormat="1" applyFont="1" applyFill="1" applyBorder="1" applyAlignment="1" applyProtection="1">
      <alignment horizontal="center"/>
      <protection locked="0"/>
    </xf>
    <xf numFmtId="0" fontId="50" fillId="39" borderId="46" xfId="62" applyNumberFormat="1" applyFont="1" applyFill="1" applyBorder="1" applyAlignment="1" applyProtection="1">
      <alignment horizontal="center"/>
      <protection locked="0"/>
    </xf>
    <xf numFmtId="0" fontId="50" fillId="39" borderId="37" xfId="62" applyNumberFormat="1" applyFont="1" applyFill="1" applyBorder="1" applyAlignment="1" applyProtection="1">
      <alignment horizontal="center"/>
      <protection locked="0"/>
    </xf>
    <xf numFmtId="0" fontId="46" fillId="34" borderId="62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69" xfId="0" applyFont="1" applyFill="1" applyBorder="1" applyAlignment="1" applyProtection="1">
      <alignment horizontal="center"/>
      <protection locked="0"/>
    </xf>
    <xf numFmtId="0" fontId="46" fillId="34" borderId="13" xfId="0" applyFont="1" applyFill="1" applyBorder="1" applyAlignment="1" applyProtection="1">
      <alignment horizontal="center"/>
      <protection locked="0"/>
    </xf>
    <xf numFmtId="0" fontId="46" fillId="34" borderId="65" xfId="62" applyNumberFormat="1" applyFont="1" applyFill="1" applyBorder="1" applyAlignment="1" applyProtection="1">
      <alignment horizontal="center" wrapText="1"/>
      <protection locked="0"/>
    </xf>
    <xf numFmtId="0" fontId="46" fillId="34" borderId="22" xfId="62" applyNumberFormat="1" applyFont="1" applyFill="1" applyBorder="1" applyAlignment="1" applyProtection="1">
      <alignment horizontal="center" wrapText="1"/>
      <protection locked="0"/>
    </xf>
    <xf numFmtId="0" fontId="46" fillId="39" borderId="18" xfId="62" applyNumberFormat="1" applyFont="1" applyFill="1" applyBorder="1" applyAlignment="1" applyProtection="1">
      <alignment horizontal="center" vertical="center" wrapText="1"/>
      <protection locked="0"/>
    </xf>
    <xf numFmtId="0" fontId="46" fillId="39" borderId="21" xfId="62" applyNumberFormat="1" applyFont="1" applyFill="1" applyBorder="1" applyAlignment="1" applyProtection="1">
      <alignment horizontal="center" vertical="center" wrapText="1"/>
      <protection locked="0"/>
    </xf>
    <xf numFmtId="164" fontId="34" fillId="34" borderId="37" xfId="60" applyNumberFormat="1" applyFont="1" applyFill="1" applyBorder="1" applyAlignment="1" applyProtection="1">
      <alignment horizontal="center"/>
      <protection locked="0"/>
    </xf>
    <xf numFmtId="164" fontId="0" fillId="0" borderId="65" xfId="0" applyNumberFormat="1" applyFont="1" applyBorder="1" applyAlignment="1" applyProtection="1">
      <alignment horizontal="center"/>
      <protection locked="0"/>
    </xf>
    <xf numFmtId="164" fontId="0" fillId="0" borderId="63" xfId="0" applyNumberFormat="1" applyFont="1" applyBorder="1" applyAlignment="1" applyProtection="1">
      <alignment horizontal="center"/>
      <protection locked="0"/>
    </xf>
    <xf numFmtId="0" fontId="44" fillId="39" borderId="20" xfId="62" applyNumberFormat="1" applyFont="1" applyFill="1" applyBorder="1" applyAlignment="1" applyProtection="1">
      <alignment horizontal="center"/>
      <protection locked="0"/>
    </xf>
    <xf numFmtId="0" fontId="44" fillId="39" borderId="32" xfId="62" applyNumberFormat="1" applyFont="1" applyFill="1" applyBorder="1" applyAlignment="1" applyProtection="1">
      <alignment horizontal="center"/>
      <protection locked="0"/>
    </xf>
    <xf numFmtId="0" fontId="44" fillId="39" borderId="33" xfId="62" applyNumberFormat="1" applyFont="1" applyFill="1" applyBorder="1" applyAlignment="1" applyProtection="1">
      <alignment horizontal="center"/>
      <protection locked="0"/>
    </xf>
    <xf numFmtId="0" fontId="44" fillId="39" borderId="28" xfId="62" applyNumberFormat="1" applyFont="1" applyFill="1" applyBorder="1" applyAlignment="1" applyProtection="1">
      <alignment horizontal="center"/>
      <protection locked="0"/>
    </xf>
    <xf numFmtId="0" fontId="44" fillId="39" borderId="29" xfId="62" applyNumberFormat="1" applyFont="1" applyFill="1" applyBorder="1" applyAlignment="1" applyProtection="1">
      <alignment horizontal="center"/>
      <protection locked="0"/>
    </xf>
    <xf numFmtId="0" fontId="44" fillId="39" borderId="30" xfId="62" applyNumberFormat="1" applyFont="1" applyFill="1" applyBorder="1" applyAlignment="1" applyProtection="1">
      <alignment horizontal="center"/>
      <protection locked="0"/>
    </xf>
    <xf numFmtId="0" fontId="44" fillId="34" borderId="50" xfId="62" applyNumberFormat="1" applyFont="1" applyFill="1" applyBorder="1" applyAlignment="1" applyProtection="1">
      <alignment horizontal="center"/>
      <protection locked="0"/>
    </xf>
    <xf numFmtId="0" fontId="44" fillId="34" borderId="35" xfId="62" applyNumberFormat="1" applyFont="1" applyFill="1" applyBorder="1" applyAlignment="1" applyProtection="1">
      <alignment horizontal="center"/>
      <protection locked="0"/>
    </xf>
    <xf numFmtId="0" fontId="44" fillId="34" borderId="70" xfId="62" applyNumberFormat="1" applyFont="1" applyFill="1" applyBorder="1" applyAlignment="1" applyProtection="1">
      <alignment horizontal="center"/>
      <protection locked="0"/>
    </xf>
    <xf numFmtId="0" fontId="44" fillId="34" borderId="49" xfId="62" applyNumberFormat="1" applyFont="1" applyFill="1" applyBorder="1" applyAlignment="1" applyProtection="1">
      <alignment horizontal="center"/>
      <protection locked="0"/>
    </xf>
    <xf numFmtId="0" fontId="46" fillId="39" borderId="18" xfId="62" applyNumberFormat="1" applyFont="1" applyFill="1" applyBorder="1" applyAlignment="1" applyProtection="1">
      <alignment horizontal="center" vertical="center"/>
      <protection locked="0"/>
    </xf>
    <xf numFmtId="0" fontId="46" fillId="39" borderId="0" xfId="62" applyNumberFormat="1" applyFont="1" applyFill="1" applyBorder="1" applyAlignment="1" applyProtection="1">
      <alignment horizontal="center" vertical="center"/>
      <protection locked="0"/>
    </xf>
    <xf numFmtId="0" fontId="46" fillId="39" borderId="21" xfId="62" applyNumberFormat="1" applyFont="1" applyFill="1" applyBorder="1" applyAlignment="1" applyProtection="1">
      <alignment horizontal="center" vertical="center"/>
      <protection locked="0"/>
    </xf>
    <xf numFmtId="0" fontId="46" fillId="39" borderId="0" xfId="62" applyNumberFormat="1" applyFont="1" applyFill="1" applyBorder="1" applyAlignment="1" applyProtection="1">
      <alignment horizontal="center" vertical="center" wrapText="1"/>
      <protection locked="0"/>
    </xf>
    <xf numFmtId="164" fontId="34" fillId="34" borderId="45" xfId="0" applyNumberFormat="1" applyFont="1" applyFill="1" applyBorder="1" applyAlignment="1" applyProtection="1">
      <alignment horizontal="center"/>
      <protection locked="0"/>
    </xf>
    <xf numFmtId="164" fontId="34" fillId="34" borderId="46" xfId="0" applyNumberFormat="1" applyFont="1" applyFill="1" applyBorder="1" applyAlignment="1" applyProtection="1">
      <alignment horizontal="center"/>
      <protection locked="0"/>
    </xf>
    <xf numFmtId="164" fontId="34" fillId="34" borderId="47" xfId="0" applyNumberFormat="1" applyFont="1" applyFill="1" applyBorder="1" applyAlignment="1" applyProtection="1">
      <alignment horizontal="center"/>
      <protection locked="0"/>
    </xf>
    <xf numFmtId="0" fontId="46" fillId="34" borderId="62" xfId="62" applyNumberFormat="1" applyFont="1" applyFill="1" applyBorder="1" applyAlignment="1" applyProtection="1">
      <alignment horizontal="center" wrapText="1"/>
      <protection locked="0"/>
    </xf>
    <xf numFmtId="0" fontId="46" fillId="34" borderId="12" xfId="62" applyNumberFormat="1" applyFont="1" applyFill="1" applyBorder="1" applyAlignment="1" applyProtection="1">
      <alignment horizontal="center" wrapText="1"/>
      <protection locked="0"/>
    </xf>
    <xf numFmtId="0" fontId="124" fillId="39" borderId="11" xfId="0" applyFont="1" applyFill="1" applyBorder="1" applyAlignment="1" applyProtection="1">
      <alignment horizontal="center" vertical="center" wrapText="1"/>
      <protection locked="0"/>
    </xf>
    <xf numFmtId="0" fontId="46" fillId="34" borderId="63" xfId="62" applyNumberFormat="1" applyFont="1" applyFill="1" applyBorder="1" applyAlignment="1" applyProtection="1">
      <alignment horizontal="center" wrapText="1"/>
      <protection locked="0"/>
    </xf>
    <xf numFmtId="0" fontId="46" fillId="34" borderId="19" xfId="62" applyNumberFormat="1" applyFont="1" applyFill="1" applyBorder="1" applyAlignment="1" applyProtection="1">
      <alignment horizontal="center" wrapText="1"/>
      <protection locked="0"/>
    </xf>
    <xf numFmtId="0" fontId="46" fillId="34" borderId="65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22" xfId="62" applyNumberFormat="1" applyFont="1" applyFill="1" applyBorder="1" applyAlignment="1" applyProtection="1">
      <alignment horizontal="center" vertical="center" wrapText="1"/>
      <protection locked="0"/>
    </xf>
    <xf numFmtId="0" fontId="56" fillId="34" borderId="69" xfId="0" applyFont="1" applyFill="1" applyBorder="1" applyAlignment="1" applyProtection="1">
      <alignment horizontal="center"/>
      <protection locked="0"/>
    </xf>
    <xf numFmtId="0" fontId="56" fillId="34" borderId="13" xfId="0" applyFont="1" applyFill="1" applyBorder="1" applyAlignment="1" applyProtection="1">
      <alignment horizontal="center"/>
      <protection locked="0"/>
    </xf>
    <xf numFmtId="0" fontId="46" fillId="39" borderId="12" xfId="62" applyNumberFormat="1" applyFont="1" applyFill="1" applyBorder="1" applyAlignment="1" applyProtection="1">
      <alignment horizontal="center" vertical="center"/>
      <protection locked="0"/>
    </xf>
    <xf numFmtId="0" fontId="46" fillId="39" borderId="19" xfId="62" applyNumberFormat="1" applyFont="1" applyFill="1" applyBorder="1" applyAlignment="1" applyProtection="1">
      <alignment horizontal="center" vertical="center"/>
      <protection locked="0"/>
    </xf>
    <xf numFmtId="0" fontId="46" fillId="39" borderId="54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23" fillId="0" borderId="20" xfId="61" applyNumberFormat="1" applyFont="1" applyBorder="1" applyAlignment="1" applyProtection="1">
      <alignment horizontal="left" wrapText="1"/>
      <protection locked="0"/>
    </xf>
    <xf numFmtId="0" fontId="23" fillId="0" borderId="32" xfId="61" applyNumberFormat="1" applyFont="1" applyBorder="1" applyAlignment="1" applyProtection="1">
      <alignment horizontal="left" wrapText="1"/>
      <protection locked="0"/>
    </xf>
    <xf numFmtId="0" fontId="23" fillId="0" borderId="33" xfId="61" applyNumberFormat="1" applyFont="1" applyBorder="1" applyAlignment="1" applyProtection="1">
      <alignment horizontal="left" wrapText="1"/>
      <protection locked="0"/>
    </xf>
    <xf numFmtId="0" fontId="23" fillId="0" borderId="10" xfId="62" applyNumberFormat="1" applyFont="1" applyBorder="1" applyAlignment="1" applyProtection="1">
      <alignment horizontal="left" wrapText="1"/>
      <protection locked="0"/>
    </xf>
    <xf numFmtId="0" fontId="23" fillId="0" borderId="0" xfId="62" applyNumberFormat="1" applyFont="1" applyBorder="1" applyAlignment="1" applyProtection="1">
      <alignment horizontal="left" wrapText="1"/>
      <protection locked="0"/>
    </xf>
    <xf numFmtId="0" fontId="23" fillId="0" borderId="11" xfId="62" applyNumberFormat="1" applyFont="1" applyBorder="1" applyAlignment="1" applyProtection="1">
      <alignment horizontal="left" wrapText="1"/>
      <protection locked="0"/>
    </xf>
    <xf numFmtId="0" fontId="23" fillId="0" borderId="10" xfId="61" applyNumberFormat="1" applyFont="1" applyBorder="1" applyAlignment="1" applyProtection="1">
      <alignment horizontal="left" wrapText="1"/>
      <protection locked="0"/>
    </xf>
    <xf numFmtId="0" fontId="23" fillId="0" borderId="0" xfId="61" applyNumberFormat="1" applyFont="1" applyBorder="1" applyAlignment="1" applyProtection="1">
      <alignment horizontal="left" wrapText="1"/>
      <protection locked="0"/>
    </xf>
    <xf numFmtId="0" fontId="23" fillId="0" borderId="11" xfId="61" applyNumberFormat="1" applyFont="1" applyBorder="1" applyAlignment="1" applyProtection="1">
      <alignment horizontal="left" wrapText="1"/>
      <protection locked="0"/>
    </xf>
    <xf numFmtId="164" fontId="40" fillId="34" borderId="65" xfId="0" applyNumberFormat="1" applyFont="1" applyFill="1" applyBorder="1" applyAlignment="1" applyProtection="1">
      <alignment horizontal="center"/>
      <protection locked="0"/>
    </xf>
    <xf numFmtId="164" fontId="40" fillId="34" borderId="22" xfId="0" applyNumberFormat="1" applyFont="1" applyFill="1" applyBorder="1" applyAlignment="1" applyProtection="1">
      <alignment horizontal="center"/>
      <protection locked="0"/>
    </xf>
    <xf numFmtId="164" fontId="40" fillId="34" borderId="62" xfId="0" applyNumberFormat="1" applyFont="1" applyFill="1" applyBorder="1" applyAlignment="1" applyProtection="1">
      <alignment horizontal="center"/>
      <protection locked="0"/>
    </xf>
    <xf numFmtId="164" fontId="40" fillId="34" borderId="12" xfId="0" applyNumberFormat="1" applyFont="1" applyFill="1" applyBorder="1" applyAlignment="1" applyProtection="1">
      <alignment horizontal="center"/>
      <protection locked="0"/>
    </xf>
    <xf numFmtId="164" fontId="56" fillId="34" borderId="62" xfId="66" applyNumberFormat="1" applyFont="1" applyFill="1" applyBorder="1" applyAlignment="1" applyProtection="1">
      <alignment horizontal="center"/>
      <protection locked="0"/>
    </xf>
    <xf numFmtId="164" fontId="56" fillId="34" borderId="12" xfId="66" applyNumberFormat="1" applyFont="1" applyFill="1" applyBorder="1" applyAlignment="1" applyProtection="1">
      <alignment horizontal="center"/>
      <protection locked="0"/>
    </xf>
    <xf numFmtId="0" fontId="50" fillId="34" borderId="65" xfId="62" applyNumberFormat="1" applyFont="1" applyFill="1" applyBorder="1" applyAlignment="1" applyProtection="1">
      <alignment horizontal="center"/>
      <protection locked="0"/>
    </xf>
    <xf numFmtId="0" fontId="50" fillId="34" borderId="22" xfId="62" applyNumberFormat="1" applyFont="1" applyFill="1" applyBorder="1" applyAlignment="1" applyProtection="1">
      <alignment horizontal="center"/>
      <protection locked="0"/>
    </xf>
    <xf numFmtId="0" fontId="50" fillId="34" borderId="62" xfId="62" applyNumberFormat="1" applyFont="1" applyFill="1" applyBorder="1" applyAlignment="1" applyProtection="1">
      <alignment horizontal="center"/>
      <protection locked="0"/>
    </xf>
    <xf numFmtId="0" fontId="50" fillId="34" borderId="12" xfId="62" applyNumberFormat="1" applyFont="1" applyFill="1" applyBorder="1" applyAlignment="1" applyProtection="1">
      <alignment horizontal="center"/>
      <protection locked="0"/>
    </xf>
    <xf numFmtId="0" fontId="5" fillId="0" borderId="10" xfId="67" applyNumberFormat="1" applyFont="1" applyFill="1" applyBorder="1" applyAlignment="1" applyProtection="1">
      <alignment horizontal="left" wrapText="1"/>
      <protection locked="0"/>
    </xf>
    <xf numFmtId="0" fontId="5" fillId="0" borderId="0" xfId="67" applyNumberFormat="1" applyFont="1" applyFill="1" applyBorder="1" applyAlignment="1" applyProtection="1">
      <alignment horizontal="left" wrapText="1"/>
      <protection locked="0"/>
    </xf>
    <xf numFmtId="0" fontId="5" fillId="0" borderId="11" xfId="67" applyNumberFormat="1" applyFont="1" applyFill="1" applyBorder="1" applyAlignment="1" applyProtection="1">
      <alignment horizontal="left" wrapText="1"/>
      <protection locked="0"/>
    </xf>
    <xf numFmtId="165" fontId="14" fillId="0" borderId="14" xfId="67" applyFont="1" applyFill="1" applyBorder="1" applyAlignment="1" applyProtection="1">
      <alignment horizontal="center"/>
      <protection locked="0"/>
    </xf>
    <xf numFmtId="165" fontId="14" fillId="0" borderId="15" xfId="67" applyFont="1" applyFill="1" applyBorder="1" applyAlignment="1" applyProtection="1">
      <alignment horizontal="center"/>
      <protection locked="0"/>
    </xf>
    <xf numFmtId="165" fontId="14" fillId="0" borderId="16" xfId="67" applyFont="1" applyFill="1" applyBorder="1" applyAlignment="1" applyProtection="1">
      <alignment horizontal="center"/>
      <protection locked="0"/>
    </xf>
    <xf numFmtId="0" fontId="5" fillId="0" borderId="10" xfId="67" applyNumberFormat="1" applyFont="1" applyFill="1" applyBorder="1" applyAlignment="1" applyProtection="1">
      <alignment horizontal="left"/>
      <protection locked="0"/>
    </xf>
    <xf numFmtId="0" fontId="5" fillId="0" borderId="0" xfId="67" applyNumberFormat="1" applyFont="1" applyFill="1" applyBorder="1" applyAlignment="1" applyProtection="1">
      <alignment horizontal="left"/>
      <protection locked="0"/>
    </xf>
    <xf numFmtId="0" fontId="5" fillId="0" borderId="11" xfId="67" applyNumberFormat="1" applyFont="1" applyFill="1" applyBorder="1" applyAlignment="1" applyProtection="1">
      <alignment horizontal="left"/>
      <protection locked="0"/>
    </xf>
    <xf numFmtId="0" fontId="23" fillId="0" borderId="28" xfId="61" applyNumberFormat="1" applyFont="1" applyBorder="1" applyAlignment="1" applyProtection="1">
      <alignment horizontal="left" wrapText="1"/>
      <protection locked="0"/>
    </xf>
    <xf numFmtId="0" fontId="23" fillId="0" borderId="29" xfId="61" applyNumberFormat="1" applyFont="1" applyBorder="1" applyAlignment="1" applyProtection="1">
      <alignment horizontal="left" wrapText="1"/>
      <protection locked="0"/>
    </xf>
    <xf numFmtId="0" fontId="23" fillId="0" borderId="30" xfId="61" applyNumberFormat="1" applyFont="1" applyBorder="1" applyAlignment="1" applyProtection="1">
      <alignment horizontal="left" wrapText="1"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left"/>
      <protection locked="0"/>
    </xf>
    <xf numFmtId="0" fontId="14" fillId="0" borderId="14" xfId="61" applyFont="1" applyBorder="1" applyAlignment="1" applyProtection="1">
      <alignment horizontal="center"/>
      <protection locked="0"/>
    </xf>
    <xf numFmtId="0" fontId="14" fillId="0" borderId="15" xfId="61" applyFont="1" applyBorder="1" applyAlignment="1" applyProtection="1">
      <alignment horizontal="center"/>
      <protection locked="0"/>
    </xf>
    <xf numFmtId="0" fontId="14" fillId="0" borderId="16" xfId="61" applyFont="1" applyBorder="1" applyAlignment="1" applyProtection="1">
      <alignment horizontal="center"/>
      <protection locked="0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0" fillId="0" borderId="21" xfId="0" applyNumberFormat="1" applyFont="1" applyBorder="1" applyAlignment="1" applyProtection="1">
      <alignment horizontal="center"/>
      <protection locked="0"/>
    </xf>
    <xf numFmtId="164" fontId="0" fillId="0" borderId="52" xfId="0" applyNumberFormat="1" applyFont="1" applyBorder="1" applyAlignment="1" applyProtection="1">
      <alignment horizontal="center"/>
      <protection locked="0"/>
    </xf>
    <xf numFmtId="164" fontId="0" fillId="0" borderId="57" xfId="0" applyNumberFormat="1" applyFont="1" applyBorder="1" applyAlignment="1" applyProtection="1">
      <alignment horizontal="center"/>
      <protection locked="0"/>
    </xf>
    <xf numFmtId="0" fontId="44" fillId="34" borderId="54" xfId="62" applyNumberFormat="1" applyFont="1" applyFill="1" applyBorder="1" applyAlignment="1" applyProtection="1">
      <alignment horizontal="center" vertical="center"/>
      <protection locked="0"/>
    </xf>
    <xf numFmtId="0" fontId="44" fillId="34" borderId="33" xfId="62" applyNumberFormat="1" applyFont="1" applyFill="1" applyBorder="1" applyAlignment="1" applyProtection="1">
      <alignment horizontal="center" vertical="center"/>
      <protection locked="0"/>
    </xf>
    <xf numFmtId="0" fontId="46" fillId="34" borderId="18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21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19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11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13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18" xfId="62" applyNumberFormat="1" applyFont="1" applyFill="1" applyBorder="1" applyAlignment="1" applyProtection="1">
      <alignment horizontal="center" wrapText="1"/>
      <protection locked="0"/>
    </xf>
    <xf numFmtId="0" fontId="46" fillId="34" borderId="21" xfId="62" applyNumberFormat="1" applyFont="1" applyFill="1" applyBorder="1" applyAlignment="1" applyProtection="1">
      <alignment horizontal="center" wrapText="1"/>
      <protection locked="0"/>
    </xf>
    <xf numFmtId="0" fontId="46" fillId="34" borderId="23" xfId="0" applyFont="1" applyFill="1" applyBorder="1" applyAlignment="1" applyProtection="1">
      <alignment horizontal="center" vertical="center" wrapText="1"/>
      <protection locked="0"/>
    </xf>
    <xf numFmtId="0" fontId="44" fillId="34" borderId="32" xfId="62" applyNumberFormat="1" applyFont="1" applyFill="1" applyBorder="1" applyAlignment="1" applyProtection="1">
      <alignment horizontal="center" vertical="center"/>
      <protection locked="0"/>
    </xf>
    <xf numFmtId="0" fontId="44" fillId="34" borderId="55" xfId="62" applyNumberFormat="1" applyFont="1" applyFill="1" applyBorder="1" applyAlignment="1" applyProtection="1">
      <alignment horizontal="center" vertical="center"/>
      <protection locked="0"/>
    </xf>
    <xf numFmtId="164" fontId="0" fillId="0" borderId="65" xfId="67" applyNumberFormat="1" applyFont="1" applyBorder="1" applyAlignment="1" applyProtection="1">
      <alignment horizontal="center"/>
      <protection locked="0"/>
    </xf>
    <xf numFmtId="164" fontId="0" fillId="0" borderId="63" xfId="67" applyNumberFormat="1" applyFont="1" applyBorder="1" applyAlignment="1" applyProtection="1">
      <alignment horizontal="center"/>
      <protection locked="0"/>
    </xf>
    <xf numFmtId="164" fontId="0" fillId="0" borderId="18" xfId="67" applyNumberFormat="1" applyFont="1" applyBorder="1" applyAlignment="1" applyProtection="1">
      <alignment horizontal="center"/>
      <protection locked="0"/>
    </xf>
    <xf numFmtId="164" fontId="0" fillId="0" borderId="21" xfId="67" applyNumberFormat="1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 applyProtection="1">
      <alignment horizontal="left" wrapText="1"/>
      <protection locked="0"/>
    </xf>
    <xf numFmtId="0" fontId="6" fillId="33" borderId="11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0" borderId="10" xfId="67" applyNumberFormat="1" applyFont="1" applyBorder="1" applyAlignment="1" applyProtection="1" quotePrefix="1">
      <alignment horizontal="left" wrapText="1"/>
      <protection locked="0"/>
    </xf>
    <xf numFmtId="0" fontId="5" fillId="0" borderId="0" xfId="67" applyNumberFormat="1" applyFont="1" applyBorder="1" applyAlignment="1" applyProtection="1" quotePrefix="1">
      <alignment horizontal="left" wrapText="1"/>
      <protection locked="0"/>
    </xf>
    <xf numFmtId="0" fontId="5" fillId="0" borderId="11" xfId="67" applyNumberFormat="1" applyFont="1" applyBorder="1" applyAlignment="1" applyProtection="1" quotePrefix="1">
      <alignment horizontal="left" wrapText="1"/>
      <protection locked="0"/>
    </xf>
    <xf numFmtId="164" fontId="0" fillId="0" borderId="22" xfId="67" applyNumberFormat="1" applyFont="1" applyBorder="1" applyAlignment="1" applyProtection="1">
      <alignment horizontal="center"/>
      <protection locked="0"/>
    </xf>
    <xf numFmtId="164" fontId="0" fillId="0" borderId="19" xfId="67" applyNumberFormat="1" applyFont="1" applyBorder="1" applyAlignment="1" applyProtection="1">
      <alignment horizontal="center"/>
      <protection locked="0"/>
    </xf>
    <xf numFmtId="0" fontId="5" fillId="0" borderId="10" xfId="67" applyNumberFormat="1" applyFont="1" applyBorder="1" applyAlignment="1" applyProtection="1">
      <alignment horizontal="left" wrapText="1"/>
      <protection locked="0"/>
    </xf>
    <xf numFmtId="0" fontId="5" fillId="0" borderId="0" xfId="67" applyNumberFormat="1" applyFont="1" applyBorder="1" applyAlignment="1" applyProtection="1">
      <alignment horizontal="left" wrapText="1"/>
      <protection locked="0"/>
    </xf>
    <xf numFmtId="0" fontId="5" fillId="0" borderId="11" xfId="67" applyNumberFormat="1" applyFont="1" applyBorder="1" applyAlignment="1" applyProtection="1">
      <alignment horizontal="left" wrapText="1"/>
      <protection locked="0"/>
    </xf>
    <xf numFmtId="165" fontId="24" fillId="0" borderId="14" xfId="67" applyFont="1" applyBorder="1" applyAlignment="1" applyProtection="1">
      <alignment horizontal="center"/>
      <protection locked="0"/>
    </xf>
    <xf numFmtId="165" fontId="24" fillId="0" borderId="15" xfId="67" applyFont="1" applyBorder="1" applyAlignment="1" applyProtection="1">
      <alignment horizontal="center"/>
      <protection locked="0"/>
    </xf>
    <xf numFmtId="165" fontId="24" fillId="0" borderId="16" xfId="67" applyFont="1" applyBorder="1" applyAlignment="1" applyProtection="1">
      <alignment horizontal="center"/>
      <protection locked="0"/>
    </xf>
    <xf numFmtId="0" fontId="6" fillId="33" borderId="28" xfId="0" applyFont="1" applyFill="1" applyBorder="1" applyAlignment="1" applyProtection="1">
      <alignment wrapText="1"/>
      <protection locked="0"/>
    </xf>
    <xf numFmtId="0" fontId="6" fillId="33" borderId="29" xfId="0" applyFont="1" applyFill="1" applyBorder="1" applyAlignment="1" applyProtection="1">
      <alignment wrapText="1"/>
      <protection locked="0"/>
    </xf>
    <xf numFmtId="0" fontId="6" fillId="33" borderId="30" xfId="0" applyFont="1" applyFill="1" applyBorder="1" applyAlignment="1" applyProtection="1">
      <alignment wrapText="1"/>
      <protection locked="0"/>
    </xf>
    <xf numFmtId="165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0" fontId="52" fillId="34" borderId="65" xfId="62" applyNumberFormat="1" applyFont="1" applyFill="1" applyBorder="1" applyAlignment="1" applyProtection="1">
      <alignment horizontal="center"/>
      <protection locked="0"/>
    </xf>
    <xf numFmtId="0" fontId="52" fillId="34" borderId="63" xfId="62" applyNumberFormat="1" applyFont="1" applyFill="1" applyBorder="1" applyAlignment="1" applyProtection="1">
      <alignment horizontal="center"/>
      <protection locked="0"/>
    </xf>
    <xf numFmtId="0" fontId="23" fillId="0" borderId="10" xfId="68" applyNumberFormat="1" applyFont="1" applyBorder="1" applyAlignment="1" applyProtection="1">
      <alignment horizontal="left" wrapText="1"/>
      <protection locked="0"/>
    </xf>
    <xf numFmtId="0" fontId="23" fillId="0" borderId="0" xfId="68" applyNumberFormat="1" applyFont="1" applyBorder="1" applyAlignment="1" applyProtection="1">
      <alignment horizontal="left" wrapText="1"/>
      <protection locked="0"/>
    </xf>
    <xf numFmtId="0" fontId="23" fillId="0" borderId="11" xfId="68" applyNumberFormat="1" applyFont="1" applyBorder="1" applyAlignment="1" applyProtection="1">
      <alignment horizontal="left" wrapText="1"/>
      <protection locked="0"/>
    </xf>
    <xf numFmtId="1" fontId="44" fillId="34" borderId="54" xfId="62" applyNumberFormat="1" applyFont="1" applyFill="1" applyBorder="1" applyAlignment="1" applyProtection="1">
      <alignment horizontal="center"/>
      <protection locked="0"/>
    </xf>
    <xf numFmtId="1" fontId="44" fillId="34" borderId="32" xfId="62" applyNumberFormat="1" applyFont="1" applyFill="1" applyBorder="1" applyAlignment="1" applyProtection="1">
      <alignment horizontal="center"/>
      <protection locked="0"/>
    </xf>
    <xf numFmtId="1" fontId="44" fillId="34" borderId="55" xfId="62" applyNumberFormat="1" applyFont="1" applyFill="1" applyBorder="1" applyAlignment="1" applyProtection="1">
      <alignment horizontal="center"/>
      <protection locked="0"/>
    </xf>
    <xf numFmtId="1" fontId="44" fillId="34" borderId="18" xfId="62" applyNumberFormat="1" applyFont="1" applyFill="1" applyBorder="1" applyAlignment="1" applyProtection="1">
      <alignment horizontal="center"/>
      <protection locked="0"/>
    </xf>
    <xf numFmtId="1" fontId="44" fillId="34" borderId="0" xfId="62" applyNumberFormat="1" applyFont="1" applyFill="1" applyBorder="1" applyAlignment="1" applyProtection="1">
      <alignment horizontal="center"/>
      <protection locked="0"/>
    </xf>
    <xf numFmtId="1" fontId="44" fillId="34" borderId="21" xfId="62" applyNumberFormat="1" applyFont="1" applyFill="1" applyBorder="1" applyAlignment="1" applyProtection="1">
      <alignment horizontal="center"/>
      <protection locked="0"/>
    </xf>
    <xf numFmtId="1" fontId="44" fillId="34" borderId="54" xfId="62" applyNumberFormat="1" applyFont="1" applyFill="1" applyBorder="1" applyAlignment="1" applyProtection="1">
      <alignment horizontal="center"/>
      <protection locked="0"/>
    </xf>
    <xf numFmtId="1" fontId="44" fillId="34" borderId="32" xfId="62" applyNumberFormat="1" applyFont="1" applyFill="1" applyBorder="1" applyAlignment="1" applyProtection="1">
      <alignment horizontal="center"/>
      <protection locked="0"/>
    </xf>
    <xf numFmtId="1" fontId="44" fillId="34" borderId="55" xfId="62" applyNumberFormat="1" applyFont="1" applyFill="1" applyBorder="1" applyAlignment="1" applyProtection="1">
      <alignment horizontal="center"/>
      <protection locked="0"/>
    </xf>
    <xf numFmtId="0" fontId="44" fillId="34" borderId="50" xfId="62" applyNumberFormat="1" applyFont="1" applyFill="1" applyBorder="1" applyAlignment="1" applyProtection="1">
      <alignment horizontal="center"/>
      <protection locked="0"/>
    </xf>
    <xf numFmtId="0" fontId="44" fillId="34" borderId="35" xfId="62" applyNumberFormat="1" applyFont="1" applyFill="1" applyBorder="1" applyAlignment="1" applyProtection="1">
      <alignment horizontal="center"/>
      <protection locked="0"/>
    </xf>
    <xf numFmtId="0" fontId="44" fillId="34" borderId="70" xfId="62" applyNumberFormat="1" applyFont="1" applyFill="1" applyBorder="1" applyAlignment="1" applyProtection="1">
      <alignment horizontal="center"/>
      <protection locked="0"/>
    </xf>
    <xf numFmtId="0" fontId="44" fillId="34" borderId="49" xfId="62" applyNumberFormat="1" applyFont="1" applyFill="1" applyBorder="1" applyAlignment="1" applyProtection="1">
      <alignment horizontal="center"/>
      <protection locked="0"/>
    </xf>
    <xf numFmtId="0" fontId="46" fillId="34" borderId="65" xfId="62" applyNumberFormat="1" applyFont="1" applyFill="1" applyBorder="1" applyAlignment="1" applyProtection="1">
      <alignment horizontal="center"/>
      <protection locked="0"/>
    </xf>
    <xf numFmtId="0" fontId="46" fillId="34" borderId="62" xfId="62" applyNumberFormat="1" applyFont="1" applyFill="1" applyBorder="1" applyAlignment="1" applyProtection="1">
      <alignment horizontal="center"/>
      <protection locked="0"/>
    </xf>
    <xf numFmtId="0" fontId="46" fillId="34" borderId="63" xfId="62" applyNumberFormat="1" applyFont="1" applyFill="1" applyBorder="1" applyAlignment="1" applyProtection="1">
      <alignment horizontal="center"/>
      <protection locked="0"/>
    </xf>
    <xf numFmtId="164" fontId="0" fillId="0" borderId="22" xfId="68" applyNumberFormat="1" applyFont="1" applyBorder="1" applyAlignment="1" applyProtection="1">
      <alignment horizontal="center"/>
      <protection locked="0"/>
    </xf>
    <xf numFmtId="164" fontId="0" fillId="0" borderId="12" xfId="68" applyNumberFormat="1" applyFont="1" applyBorder="1" applyAlignment="1" applyProtection="1">
      <alignment horizontal="center"/>
      <protection locked="0"/>
    </xf>
    <xf numFmtId="164" fontId="0" fillId="0" borderId="19" xfId="68" applyNumberFormat="1" applyFont="1" applyBorder="1" applyAlignment="1" applyProtection="1">
      <alignment horizontal="center"/>
      <protection locked="0"/>
    </xf>
    <xf numFmtId="164" fontId="0" fillId="0" borderId="13" xfId="68" applyNumberFormat="1" applyFont="1" applyBorder="1" applyAlignment="1" applyProtection="1">
      <alignment horizontal="center"/>
      <protection locked="0"/>
    </xf>
    <xf numFmtId="164" fontId="0" fillId="0" borderId="18" xfId="68" applyNumberFormat="1" applyFont="1" applyBorder="1" applyAlignment="1" applyProtection="1">
      <alignment horizontal="center"/>
      <protection locked="0"/>
    </xf>
    <xf numFmtId="164" fontId="0" fillId="0" borderId="0" xfId="68" applyNumberFormat="1" applyFont="1" applyBorder="1" applyAlignment="1" applyProtection="1">
      <alignment horizontal="center"/>
      <protection locked="0"/>
    </xf>
    <xf numFmtId="164" fontId="0" fillId="0" borderId="21" xfId="68" applyNumberFormat="1" applyFont="1" applyBorder="1" applyAlignment="1" applyProtection="1">
      <alignment horizontal="center"/>
      <protection locked="0"/>
    </xf>
    <xf numFmtId="164" fontId="0" fillId="0" borderId="11" xfId="68" applyNumberFormat="1" applyFont="1" applyBorder="1" applyAlignment="1" applyProtection="1">
      <alignment horizontal="center"/>
      <protection locked="0"/>
    </xf>
    <xf numFmtId="164" fontId="0" fillId="0" borderId="65" xfId="68" applyNumberFormat="1" applyFont="1" applyBorder="1" applyAlignment="1" applyProtection="1">
      <alignment horizontal="center"/>
      <protection locked="0"/>
    </xf>
    <xf numFmtId="164" fontId="0" fillId="0" borderId="62" xfId="68" applyNumberFormat="1" applyFont="1" applyBorder="1" applyAlignment="1" applyProtection="1">
      <alignment horizontal="center"/>
      <protection locked="0"/>
    </xf>
    <xf numFmtId="164" fontId="0" fillId="0" borderId="63" xfId="68" applyNumberFormat="1" applyFont="1" applyBorder="1" applyAlignment="1" applyProtection="1">
      <alignment horizontal="center"/>
      <protection locked="0"/>
    </xf>
    <xf numFmtId="164" fontId="0" fillId="0" borderId="69" xfId="68" applyNumberFormat="1" applyFont="1" applyBorder="1" applyAlignment="1" applyProtection="1">
      <alignment horizontal="center"/>
      <protection locked="0"/>
    </xf>
    <xf numFmtId="0" fontId="44" fillId="34" borderId="54" xfId="62" applyNumberFormat="1" applyFont="1" applyFill="1" applyBorder="1" applyAlignment="1" applyProtection="1">
      <alignment horizontal="center" wrapText="1"/>
      <protection locked="0"/>
    </xf>
    <xf numFmtId="0" fontId="44" fillId="34" borderId="32" xfId="62" applyNumberFormat="1" applyFont="1" applyFill="1" applyBorder="1" applyAlignment="1" applyProtection="1">
      <alignment horizontal="center" wrapText="1"/>
      <protection locked="0"/>
    </xf>
    <xf numFmtId="0" fontId="44" fillId="34" borderId="55" xfId="62" applyNumberFormat="1" applyFont="1" applyFill="1" applyBorder="1" applyAlignment="1" applyProtection="1">
      <alignment horizontal="center" wrapText="1"/>
      <protection locked="0"/>
    </xf>
    <xf numFmtId="0" fontId="44" fillId="34" borderId="33" xfId="62" applyNumberFormat="1" applyFont="1" applyFill="1" applyBorder="1" applyAlignment="1" applyProtection="1">
      <alignment horizontal="center" wrapText="1"/>
      <protection locked="0"/>
    </xf>
    <xf numFmtId="0" fontId="46" fillId="34" borderId="54" xfId="62" applyNumberFormat="1" applyFont="1" applyFill="1" applyBorder="1" applyAlignment="1" applyProtection="1">
      <alignment horizontal="center" wrapText="1"/>
      <protection locked="0"/>
    </xf>
    <xf numFmtId="0" fontId="46" fillId="34" borderId="22" xfId="62" applyNumberFormat="1" applyFont="1" applyFill="1" applyBorder="1" applyAlignment="1" applyProtection="1">
      <alignment horizontal="center" wrapText="1"/>
      <protection locked="0"/>
    </xf>
    <xf numFmtId="0" fontId="46" fillId="34" borderId="55" xfId="62" applyNumberFormat="1" applyFont="1" applyFill="1" applyBorder="1" applyAlignment="1" applyProtection="1">
      <alignment horizontal="center" wrapText="1"/>
      <protection locked="0"/>
    </xf>
    <xf numFmtId="0" fontId="46" fillId="34" borderId="19" xfId="62" applyNumberFormat="1" applyFont="1" applyFill="1" applyBorder="1" applyAlignment="1" applyProtection="1">
      <alignment horizontal="center" wrapText="1"/>
      <protection locked="0"/>
    </xf>
    <xf numFmtId="0" fontId="46" fillId="34" borderId="71" xfId="62" applyNumberFormat="1" applyFont="1" applyFill="1" applyBorder="1" applyAlignment="1" applyProtection="1">
      <alignment horizontal="center" wrapText="1"/>
      <protection locked="0"/>
    </xf>
    <xf numFmtId="0" fontId="46" fillId="34" borderId="40" xfId="62" applyNumberFormat="1" applyFont="1" applyFill="1" applyBorder="1" applyAlignment="1" applyProtection="1">
      <alignment horizontal="center" wrapText="1"/>
      <protection locked="0"/>
    </xf>
    <xf numFmtId="0" fontId="46" fillId="34" borderId="72" xfId="62" applyNumberFormat="1" applyFont="1" applyFill="1" applyBorder="1" applyAlignment="1" applyProtection="1">
      <alignment horizontal="center" wrapText="1"/>
      <protection locked="0"/>
    </xf>
    <xf numFmtId="0" fontId="46" fillId="34" borderId="48" xfId="62" applyNumberFormat="1" applyFont="1" applyFill="1" applyBorder="1" applyAlignment="1" applyProtection="1">
      <alignment horizontal="center" wrapText="1"/>
      <protection locked="0"/>
    </xf>
    <xf numFmtId="0" fontId="46" fillId="34" borderId="0" xfId="62" applyNumberFormat="1" applyFont="1" applyFill="1" applyBorder="1" applyAlignment="1" applyProtection="1">
      <alignment horizontal="center" wrapText="1"/>
      <protection locked="0"/>
    </xf>
    <xf numFmtId="49" fontId="44" fillId="34" borderId="20" xfId="62" applyNumberFormat="1" applyFont="1" applyFill="1" applyBorder="1" applyAlignment="1" applyProtection="1">
      <alignment horizontal="center"/>
      <protection locked="0"/>
    </xf>
    <xf numFmtId="49" fontId="44" fillId="34" borderId="32" xfId="62" applyNumberFormat="1" applyFont="1" applyFill="1" applyBorder="1" applyAlignment="1" applyProtection="1">
      <alignment horizontal="center"/>
      <protection locked="0"/>
    </xf>
    <xf numFmtId="49" fontId="44" fillId="34" borderId="33" xfId="62" applyNumberFormat="1" applyFont="1" applyFill="1" applyBorder="1" applyAlignment="1" applyProtection="1">
      <alignment horizontal="center"/>
      <protection locked="0"/>
    </xf>
    <xf numFmtId="49" fontId="44" fillId="34" borderId="10" xfId="62" applyNumberFormat="1" applyFont="1" applyFill="1" applyBorder="1" applyAlignment="1" applyProtection="1">
      <alignment horizontal="center"/>
      <protection locked="0"/>
    </xf>
    <xf numFmtId="49" fontId="44" fillId="34" borderId="0" xfId="62" applyNumberFormat="1" applyFont="1" applyFill="1" applyBorder="1" applyAlignment="1" applyProtection="1">
      <alignment horizontal="center"/>
      <protection locked="0"/>
    </xf>
    <xf numFmtId="49" fontId="44" fillId="34" borderId="11" xfId="62" applyNumberFormat="1" applyFont="1" applyFill="1" applyBorder="1" applyAlignment="1" applyProtection="1">
      <alignment horizontal="center"/>
      <protection locked="0"/>
    </xf>
    <xf numFmtId="164" fontId="54" fillId="42" borderId="31" xfId="68" applyNumberFormat="1" applyFont="1" applyFill="1" applyBorder="1" applyAlignment="1" applyProtection="1">
      <alignment horizontal="center"/>
      <protection locked="0"/>
    </xf>
    <xf numFmtId="164" fontId="54" fillId="42" borderId="46" xfId="68" applyNumberFormat="1" applyFont="1" applyFill="1" applyBorder="1" applyAlignment="1" applyProtection="1">
      <alignment horizontal="center"/>
      <protection locked="0"/>
    </xf>
    <xf numFmtId="164" fontId="54" fillId="42" borderId="12" xfId="68" applyNumberFormat="1" applyFont="1" applyFill="1" applyBorder="1" applyAlignment="1" applyProtection="1">
      <alignment horizontal="center"/>
      <protection locked="0"/>
    </xf>
    <xf numFmtId="164" fontId="54" fillId="42" borderId="13" xfId="68" applyNumberFormat="1" applyFont="1" applyFill="1" applyBorder="1" applyAlignment="1" applyProtection="1">
      <alignment horizontal="center"/>
      <protection locked="0"/>
    </xf>
    <xf numFmtId="0" fontId="46" fillId="34" borderId="12" xfId="62" applyNumberFormat="1" applyFont="1" applyFill="1" applyBorder="1" applyAlignment="1" applyProtection="1">
      <alignment horizontal="center"/>
      <protection locked="0"/>
    </xf>
    <xf numFmtId="0" fontId="46" fillId="34" borderId="13" xfId="62" applyNumberFormat="1" applyFont="1" applyFill="1" applyBorder="1" applyAlignment="1" applyProtection="1">
      <alignment horizontal="center"/>
      <protection locked="0"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4" fillId="34" borderId="54" xfId="62" applyNumberFormat="1" applyFont="1" applyFill="1" applyBorder="1" applyAlignment="1" applyProtection="1">
      <alignment horizontal="center" wrapText="1"/>
      <protection locked="0"/>
    </xf>
    <xf numFmtId="0" fontId="44" fillId="34" borderId="32" xfId="62" applyNumberFormat="1" applyFont="1" applyFill="1" applyBorder="1" applyAlignment="1" applyProtection="1">
      <alignment horizontal="center" wrapText="1"/>
      <protection locked="0"/>
    </xf>
    <xf numFmtId="0" fontId="44" fillId="34" borderId="55" xfId="62" applyNumberFormat="1" applyFont="1" applyFill="1" applyBorder="1" applyAlignment="1" applyProtection="1">
      <alignment horizontal="center" wrapText="1"/>
      <protection locked="0"/>
    </xf>
    <xf numFmtId="0" fontId="50" fillId="34" borderId="47" xfId="62" applyNumberFormat="1" applyFont="1" applyFill="1" applyBorder="1" applyAlignment="1" applyProtection="1">
      <alignment horizontal="center"/>
      <protection locked="0"/>
    </xf>
    <xf numFmtId="0" fontId="46" fillId="34" borderId="19" xfId="62" applyNumberFormat="1" applyFont="1" applyFill="1" applyBorder="1" applyAlignment="1" applyProtection="1">
      <alignment horizontal="center"/>
      <protection locked="0"/>
    </xf>
    <xf numFmtId="0" fontId="46" fillId="34" borderId="11" xfId="62" applyNumberFormat="1" applyFont="1" applyFill="1" applyBorder="1" applyAlignment="1" applyProtection="1">
      <alignment horizontal="center" wrapText="1"/>
      <protection locked="0"/>
    </xf>
    <xf numFmtId="0" fontId="44" fillId="37" borderId="20" xfId="62" applyNumberFormat="1" applyFont="1" applyFill="1" applyBorder="1" applyAlignment="1" applyProtection="1">
      <alignment horizontal="center"/>
      <protection locked="0"/>
    </xf>
    <xf numFmtId="0" fontId="44" fillId="37" borderId="32" xfId="62" applyNumberFormat="1" applyFont="1" applyFill="1" applyBorder="1" applyAlignment="1" applyProtection="1">
      <alignment horizontal="center"/>
      <protection locked="0"/>
    </xf>
    <xf numFmtId="0" fontId="44" fillId="37" borderId="33" xfId="62" applyNumberFormat="1" applyFont="1" applyFill="1" applyBorder="1" applyAlignment="1" applyProtection="1">
      <alignment horizontal="center"/>
      <protection locked="0"/>
    </xf>
    <xf numFmtId="0" fontId="44" fillId="34" borderId="54" xfId="62" applyNumberFormat="1" applyFont="1" applyFill="1" applyBorder="1" applyAlignment="1" applyProtection="1">
      <alignment horizontal="center"/>
      <protection locked="0"/>
    </xf>
    <xf numFmtId="0" fontId="44" fillId="34" borderId="32" xfId="62" applyNumberFormat="1" applyFont="1" applyFill="1" applyBorder="1" applyAlignment="1" applyProtection="1">
      <alignment horizontal="center"/>
      <protection locked="0"/>
    </xf>
    <xf numFmtId="0" fontId="44" fillId="34" borderId="33" xfId="62" applyNumberFormat="1" applyFont="1" applyFill="1" applyBorder="1" applyAlignment="1" applyProtection="1">
      <alignment horizontal="center"/>
      <protection locked="0"/>
    </xf>
    <xf numFmtId="0" fontId="44" fillId="34" borderId="10" xfId="62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7" borderId="10" xfId="62" applyNumberFormat="1" applyFont="1" applyFill="1" applyBorder="1" applyAlignment="1" applyProtection="1">
      <alignment horizontal="center" wrapText="1"/>
      <protection locked="0"/>
    </xf>
    <xf numFmtId="0" fontId="0" fillId="37" borderId="0" xfId="0" applyFill="1" applyBorder="1" applyAlignment="1">
      <alignment wrapText="1"/>
    </xf>
    <xf numFmtId="0" fontId="0" fillId="37" borderId="11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44" fillId="37" borderId="10" xfId="62" applyNumberFormat="1" applyFont="1" applyFill="1" applyBorder="1" applyAlignment="1" applyProtection="1">
      <alignment horizontal="center"/>
      <protection locked="0"/>
    </xf>
    <xf numFmtId="0" fontId="44" fillId="37" borderId="0" xfId="62" applyNumberFormat="1" applyFont="1" applyFill="1" applyBorder="1" applyAlignment="1" applyProtection="1">
      <alignment horizontal="center"/>
      <protection locked="0"/>
    </xf>
    <xf numFmtId="0" fontId="44" fillId="37" borderId="11" xfId="62" applyNumberFormat="1" applyFont="1" applyFill="1" applyBorder="1" applyAlignment="1" applyProtection="1">
      <alignment horizontal="center"/>
      <protection locked="0"/>
    </xf>
    <xf numFmtId="0" fontId="44" fillId="37" borderId="20" xfId="62" applyNumberFormat="1" applyFont="1" applyFill="1" applyBorder="1" applyAlignment="1" applyProtection="1">
      <alignment horizontal="center" vertical="center" wrapText="1"/>
      <protection locked="0"/>
    </xf>
    <xf numFmtId="0" fontId="0" fillId="37" borderId="32" xfId="0" applyFill="1" applyBorder="1" applyAlignment="1">
      <alignment vertical="center" wrapText="1"/>
    </xf>
    <xf numFmtId="0" fontId="0" fillId="37" borderId="33" xfId="0" applyFill="1" applyBorder="1" applyAlignment="1">
      <alignment vertical="center" wrapText="1"/>
    </xf>
    <xf numFmtId="0" fontId="50" fillId="34" borderId="32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33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13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0" xfId="62" applyNumberFormat="1" applyFont="1" applyFill="1" applyBorder="1" applyAlignment="1" applyProtection="1">
      <alignment horizontal="center" wrapText="1"/>
      <protection locked="0"/>
    </xf>
    <xf numFmtId="0" fontId="46" fillId="34" borderId="29" xfId="62" applyNumberFormat="1" applyFont="1" applyFill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6" fillId="34" borderId="11" xfId="62" applyNumberFormat="1" applyFont="1" applyFill="1" applyBorder="1" applyAlignment="1" applyProtection="1">
      <alignment horizontal="center" wrapText="1"/>
      <protection locked="0"/>
    </xf>
    <xf numFmtId="0" fontId="46" fillId="34" borderId="30" xfId="62" applyNumberFormat="1" applyFont="1" applyFill="1" applyBorder="1" applyAlignment="1" applyProtection="1">
      <alignment horizontal="center" wrapText="1"/>
      <protection locked="0"/>
    </xf>
    <xf numFmtId="0" fontId="50" fillId="34" borderId="32" xfId="62" applyNumberFormat="1" applyFont="1" applyFill="1" applyBorder="1" applyAlignment="1" applyProtection="1" quotePrefix="1">
      <alignment horizontal="center" vertical="center" wrapText="1"/>
      <protection locked="0"/>
    </xf>
    <xf numFmtId="0" fontId="50" fillId="34" borderId="12" xfId="62" applyNumberFormat="1" applyFont="1" applyFill="1" applyBorder="1" applyAlignment="1" applyProtection="1" quotePrefix="1">
      <alignment horizontal="center" vertical="center" wrapText="1"/>
      <protection locked="0"/>
    </xf>
    <xf numFmtId="49" fontId="44" fillId="34" borderId="20" xfId="62" applyNumberFormat="1" applyFont="1" applyFill="1" applyBorder="1" applyAlignment="1" applyProtection="1">
      <alignment horizontal="center" vertical="center"/>
      <protection locked="0"/>
    </xf>
    <xf numFmtId="49" fontId="44" fillId="34" borderId="32" xfId="62" applyNumberFormat="1" applyFont="1" applyFill="1" applyBorder="1" applyAlignment="1" applyProtection="1">
      <alignment horizontal="center" vertical="center"/>
      <protection locked="0"/>
    </xf>
    <xf numFmtId="49" fontId="44" fillId="34" borderId="33" xfId="62" applyNumberFormat="1" applyFont="1" applyFill="1" applyBorder="1" applyAlignment="1" applyProtection="1">
      <alignment horizontal="center" vertical="center"/>
      <protection locked="0"/>
    </xf>
    <xf numFmtId="49" fontId="44" fillId="34" borderId="10" xfId="62" applyNumberFormat="1" applyFont="1" applyFill="1" applyBorder="1" applyAlignment="1" applyProtection="1">
      <alignment horizontal="center" vertical="center"/>
      <protection locked="0"/>
    </xf>
    <xf numFmtId="49" fontId="44" fillId="34" borderId="0" xfId="62" applyNumberFormat="1" applyFont="1" applyFill="1" applyBorder="1" applyAlignment="1" applyProtection="1">
      <alignment horizontal="center" vertical="center"/>
      <protection locked="0"/>
    </xf>
    <xf numFmtId="49" fontId="44" fillId="34" borderId="11" xfId="62" applyNumberFormat="1" applyFont="1" applyFill="1" applyBorder="1" applyAlignment="1" applyProtection="1">
      <alignment horizontal="center" vertical="center"/>
      <protection locked="0"/>
    </xf>
    <xf numFmtId="49" fontId="44" fillId="34" borderId="28" xfId="62" applyNumberFormat="1" applyFont="1" applyFill="1" applyBorder="1" applyAlignment="1" applyProtection="1">
      <alignment horizontal="center" vertical="center"/>
      <protection locked="0"/>
    </xf>
    <xf numFmtId="49" fontId="44" fillId="34" borderId="29" xfId="62" applyNumberFormat="1" applyFont="1" applyFill="1" applyBorder="1" applyAlignment="1" applyProtection="1">
      <alignment horizontal="center" vertical="center"/>
      <protection locked="0"/>
    </xf>
    <xf numFmtId="49" fontId="44" fillId="34" borderId="30" xfId="62" applyNumberFormat="1" applyFont="1" applyFill="1" applyBorder="1" applyAlignment="1" applyProtection="1">
      <alignment horizontal="center" vertical="center"/>
      <protection locked="0"/>
    </xf>
    <xf numFmtId="0" fontId="58" fillId="34" borderId="20" xfId="0" applyFont="1" applyFill="1" applyBorder="1" applyAlignment="1" applyProtection="1">
      <alignment horizontal="center" vertical="center"/>
      <protection locked="0"/>
    </xf>
    <xf numFmtId="0" fontId="58" fillId="34" borderId="32" xfId="0" applyFont="1" applyFill="1" applyBorder="1" applyAlignment="1" applyProtection="1">
      <alignment horizontal="center" vertical="center"/>
      <protection locked="0"/>
    </xf>
    <xf numFmtId="0" fontId="58" fillId="34" borderId="33" xfId="0" applyFont="1" applyFill="1" applyBorder="1" applyAlignment="1" applyProtection="1">
      <alignment horizontal="center" vertical="center"/>
      <protection locked="0"/>
    </xf>
    <xf numFmtId="0" fontId="58" fillId="34" borderId="28" xfId="0" applyFont="1" applyFill="1" applyBorder="1" applyAlignment="1" applyProtection="1">
      <alignment horizontal="center" vertical="center"/>
      <protection locked="0"/>
    </xf>
    <xf numFmtId="0" fontId="58" fillId="34" borderId="29" xfId="0" applyFont="1" applyFill="1" applyBorder="1" applyAlignment="1" applyProtection="1">
      <alignment horizontal="center" vertical="center"/>
      <protection locked="0"/>
    </xf>
    <xf numFmtId="0" fontId="58" fillId="34" borderId="30" xfId="0" applyFont="1" applyFill="1" applyBorder="1" applyAlignment="1" applyProtection="1">
      <alignment horizontal="center" vertical="center"/>
      <protection locked="0"/>
    </xf>
    <xf numFmtId="49" fontId="44" fillId="34" borderId="50" xfId="62" applyNumberFormat="1" applyFont="1" applyFill="1" applyBorder="1" applyAlignment="1" applyProtection="1">
      <alignment horizontal="center"/>
      <protection locked="0"/>
    </xf>
    <xf numFmtId="49" fontId="44" fillId="34" borderId="35" xfId="62" applyNumberFormat="1" applyFont="1" applyFill="1" applyBorder="1" applyAlignment="1" applyProtection="1">
      <alignment horizontal="center"/>
      <protection locked="0"/>
    </xf>
    <xf numFmtId="49" fontId="44" fillId="34" borderId="70" xfId="62" applyNumberFormat="1" applyFont="1" applyFill="1" applyBorder="1" applyAlignment="1" applyProtection="1">
      <alignment horizontal="center"/>
      <protection locked="0"/>
    </xf>
    <xf numFmtId="166" fontId="46" fillId="34" borderId="71" xfId="62" applyNumberFormat="1" applyFont="1" applyFill="1" applyBorder="1" applyAlignment="1" applyProtection="1">
      <alignment horizontal="center" vertical="center"/>
      <protection locked="0"/>
    </xf>
    <xf numFmtId="166" fontId="46" fillId="34" borderId="39" xfId="62" applyNumberFormat="1" applyFont="1" applyFill="1" applyBorder="1" applyAlignment="1" applyProtection="1">
      <alignment horizontal="center" vertical="center"/>
      <protection locked="0"/>
    </xf>
    <xf numFmtId="166" fontId="46" fillId="34" borderId="72" xfId="62" applyNumberFormat="1" applyFont="1" applyFill="1" applyBorder="1" applyAlignment="1" applyProtection="1">
      <alignment horizontal="center" vertical="center"/>
      <protection locked="0"/>
    </xf>
    <xf numFmtId="166" fontId="46" fillId="34" borderId="23" xfId="62" applyNumberFormat="1" applyFont="1" applyFill="1" applyBorder="1" applyAlignment="1" applyProtection="1">
      <alignment horizontal="center" vertical="center"/>
      <protection locked="0"/>
    </xf>
    <xf numFmtId="49" fontId="74" fillId="34" borderId="65" xfId="62" applyNumberFormat="1" applyFont="1" applyFill="1" applyBorder="1" applyAlignment="1" applyProtection="1">
      <alignment horizontal="center"/>
      <protection locked="0"/>
    </xf>
    <xf numFmtId="49" fontId="74" fillId="34" borderId="63" xfId="62" applyNumberFormat="1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49" fontId="47" fillId="34" borderId="10" xfId="70" applyNumberFormat="1" applyFont="1" applyFill="1" applyBorder="1" applyAlignment="1" applyProtection="1">
      <alignment horizontal="center"/>
      <protection locked="0"/>
    </xf>
    <xf numFmtId="49" fontId="47" fillId="34" borderId="0" xfId="70" applyNumberFormat="1" applyFont="1" applyFill="1" applyBorder="1" applyAlignment="1" applyProtection="1">
      <alignment horizontal="center"/>
      <protection locked="0"/>
    </xf>
    <xf numFmtId="49" fontId="47" fillId="34" borderId="11" xfId="70" applyNumberFormat="1" applyFont="1" applyFill="1" applyBorder="1" applyAlignment="1" applyProtection="1">
      <alignment horizontal="center"/>
      <protection locked="0"/>
    </xf>
    <xf numFmtId="0" fontId="23" fillId="33" borderId="20" xfId="70" applyNumberFormat="1" applyFont="1" applyFill="1" applyBorder="1" applyAlignment="1" applyProtection="1">
      <alignment horizontal="left" vertical="justify"/>
      <protection locked="0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23" fillId="33" borderId="10" xfId="70" applyNumberFormat="1" applyFont="1" applyFill="1" applyBorder="1" applyAlignment="1" applyProtection="1">
      <alignment horizontal="left" vertical="justify"/>
      <protection locked="0"/>
    </xf>
    <xf numFmtId="0" fontId="23" fillId="33" borderId="0" xfId="70" applyNumberFormat="1" applyFont="1" applyFill="1" applyBorder="1" applyAlignment="1" applyProtection="1">
      <alignment horizontal="left" vertical="justify"/>
      <protection locked="0"/>
    </xf>
    <xf numFmtId="0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23" fillId="33" borderId="1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11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28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29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30" xfId="70" applyNumberFormat="1" applyFont="1" applyFill="1" applyBorder="1" applyAlignment="1" applyProtection="1" quotePrefix="1">
      <alignment horizontal="left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25" fillId="0" borderId="65" xfId="0" applyFont="1" applyFill="1" applyBorder="1" applyAlignment="1" applyProtection="1">
      <alignment horizontal="center" wrapText="1"/>
      <protection/>
    </xf>
    <xf numFmtId="0" fontId="125" fillId="0" borderId="62" xfId="0" applyFont="1" applyFill="1" applyBorder="1" applyAlignment="1" applyProtection="1">
      <alignment horizontal="center" wrapText="1"/>
      <protection/>
    </xf>
    <xf numFmtId="0" fontId="125" fillId="0" borderId="63" xfId="0" applyFont="1" applyFill="1" applyBorder="1" applyAlignment="1" applyProtection="1">
      <alignment horizontal="center" wrapText="1"/>
      <protection/>
    </xf>
    <xf numFmtId="49" fontId="23" fillId="33" borderId="2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2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3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1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/>
      <protection locked="0"/>
    </xf>
    <xf numFmtId="49" fontId="23" fillId="33" borderId="0" xfId="70" applyNumberFormat="1" applyFont="1" applyFill="1" applyBorder="1" applyAlignment="1" applyProtection="1">
      <alignment horizontal="left" vertical="justify"/>
      <protection locked="0"/>
    </xf>
    <xf numFmtId="49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23" fillId="33" borderId="10" xfId="70" applyNumberFormat="1" applyFont="1" applyFill="1" applyBorder="1" applyAlignment="1" applyProtection="1" quotePrefix="1">
      <alignment horizontal="left" vertical="justify"/>
      <protection locked="0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5" fillId="0" borderId="52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>
      <alignment/>
    </xf>
    <xf numFmtId="49" fontId="44" fillId="34" borderId="10" xfId="62" applyNumberFormat="1" applyFont="1" applyFill="1" applyBorder="1" applyAlignment="1" applyProtection="1">
      <alignment horizontal="center"/>
      <protection/>
    </xf>
    <xf numFmtId="49" fontId="44" fillId="34" borderId="0" xfId="62" applyNumberFormat="1" applyFont="1" applyFill="1" applyBorder="1" applyAlignment="1" applyProtection="1">
      <alignment horizontal="center"/>
      <protection/>
    </xf>
    <xf numFmtId="49" fontId="44" fillId="34" borderId="11" xfId="62" applyNumberFormat="1" applyFont="1" applyFill="1" applyBorder="1" applyAlignment="1" applyProtection="1">
      <alignment horizontal="center"/>
      <protection/>
    </xf>
    <xf numFmtId="0" fontId="23" fillId="0" borderId="10" xfId="61" applyNumberFormat="1" applyFont="1" applyBorder="1" applyAlignment="1" applyProtection="1">
      <alignment horizontal="left" wrapText="1"/>
      <protection/>
    </xf>
    <xf numFmtId="0" fontId="23" fillId="0" borderId="0" xfId="61" applyNumberFormat="1" applyFont="1" applyBorder="1" applyAlignment="1" applyProtection="1">
      <alignment horizontal="left" wrapText="1"/>
      <protection/>
    </xf>
    <xf numFmtId="0" fontId="14" fillId="0" borderId="0" xfId="61" applyNumberFormat="1" applyFont="1" applyBorder="1" applyAlignment="1" applyProtection="1">
      <alignment horizontal="left"/>
      <protection/>
    </xf>
    <xf numFmtId="0" fontId="14" fillId="0" borderId="11" xfId="61" applyNumberFormat="1" applyFont="1" applyBorder="1" applyAlignment="1" applyProtection="1">
      <alignment horizontal="left"/>
      <protection/>
    </xf>
    <xf numFmtId="0" fontId="44" fillId="34" borderId="10" xfId="62" applyNumberFormat="1" applyFont="1" applyFill="1" applyBorder="1" applyAlignment="1" applyProtection="1">
      <alignment horizontal="center" vertical="center"/>
      <protection/>
    </xf>
    <xf numFmtId="0" fontId="44" fillId="34" borderId="0" xfId="62" applyNumberFormat="1" applyFont="1" applyFill="1" applyBorder="1" applyAlignment="1" applyProtection="1">
      <alignment horizontal="center" vertical="center"/>
      <protection/>
    </xf>
    <xf numFmtId="0" fontId="44" fillId="34" borderId="11" xfId="62" applyNumberFormat="1" applyFont="1" applyFill="1" applyBorder="1" applyAlignment="1" applyProtection="1">
      <alignment horizontal="center" vertical="center"/>
      <protection/>
    </xf>
    <xf numFmtId="0" fontId="44" fillId="34" borderId="32" xfId="62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44" fillId="34" borderId="33" xfId="62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44" fillId="34" borderId="45" xfId="62" applyNumberFormat="1" applyFont="1" applyFill="1" applyBorder="1" applyAlignment="1" applyProtection="1">
      <alignment horizontal="center" vertical="center"/>
      <protection/>
    </xf>
    <xf numFmtId="0" fontId="44" fillId="34" borderId="46" xfId="62" applyNumberFormat="1" applyFont="1" applyFill="1" applyBorder="1" applyAlignment="1" applyProtection="1">
      <alignment horizontal="center" vertical="center"/>
      <protection/>
    </xf>
    <xf numFmtId="0" fontId="44" fillId="34" borderId="47" xfId="62" applyNumberFormat="1" applyFont="1" applyFill="1" applyBorder="1" applyAlignment="1" applyProtection="1">
      <alignment horizontal="center" vertical="center"/>
      <protection/>
    </xf>
    <xf numFmtId="0" fontId="47" fillId="34" borderId="45" xfId="62" applyNumberFormat="1" applyFont="1" applyFill="1" applyBorder="1" applyAlignment="1" applyProtection="1">
      <alignment horizontal="center"/>
      <protection/>
    </xf>
    <xf numFmtId="0" fontId="47" fillId="34" borderId="46" xfId="62" applyNumberFormat="1" applyFont="1" applyFill="1" applyBorder="1" applyAlignment="1" applyProtection="1">
      <alignment horizontal="center"/>
      <protection/>
    </xf>
    <xf numFmtId="0" fontId="47" fillId="34" borderId="47" xfId="62" applyNumberFormat="1" applyFont="1" applyFill="1" applyBorder="1" applyAlignment="1" applyProtection="1">
      <alignment horizontal="center"/>
      <protection/>
    </xf>
    <xf numFmtId="1" fontId="47" fillId="39" borderId="14" xfId="62" applyNumberFormat="1" applyFont="1" applyFill="1" applyBorder="1" applyAlignment="1" applyProtection="1">
      <alignment horizontal="center"/>
      <protection/>
    </xf>
    <xf numFmtId="1" fontId="47" fillId="39" borderId="15" xfId="62" applyNumberFormat="1" applyFont="1" applyFill="1" applyBorder="1" applyAlignment="1" applyProtection="1">
      <alignment horizontal="center"/>
      <protection/>
    </xf>
    <xf numFmtId="1" fontId="47" fillId="39" borderId="16" xfId="62" applyNumberFormat="1" applyFont="1" applyFill="1" applyBorder="1" applyAlignment="1" applyProtection="1">
      <alignment horizontal="center"/>
      <protection/>
    </xf>
    <xf numFmtId="0" fontId="23" fillId="0" borderId="20" xfId="61" applyNumberFormat="1" applyFont="1" applyBorder="1" applyAlignment="1" applyProtection="1">
      <alignment horizontal="left" wrapText="1"/>
      <protection/>
    </xf>
    <xf numFmtId="0" fontId="23" fillId="0" borderId="32" xfId="61" applyNumberFormat="1" applyFont="1" applyBorder="1" applyAlignment="1" applyProtection="1">
      <alignment horizontal="left" wrapText="1"/>
      <protection/>
    </xf>
    <xf numFmtId="0" fontId="23" fillId="0" borderId="33" xfId="61" applyNumberFormat="1" applyFont="1" applyBorder="1" applyAlignment="1" applyProtection="1">
      <alignment horizontal="left" wrapText="1"/>
      <protection/>
    </xf>
    <xf numFmtId="0" fontId="23" fillId="0" borderId="11" xfId="61" applyNumberFormat="1" applyFont="1" applyBorder="1" applyAlignment="1" applyProtection="1">
      <alignment horizontal="left" wrapText="1"/>
      <protection/>
    </xf>
    <xf numFmtId="0" fontId="23" fillId="0" borderId="10" xfId="61" applyNumberFormat="1" applyFont="1" applyBorder="1" applyAlignment="1" applyProtection="1">
      <alignment wrapText="1"/>
      <protection/>
    </xf>
    <xf numFmtId="0" fontId="23" fillId="0" borderId="0" xfId="61" applyNumberFormat="1" applyFont="1" applyBorder="1" applyAlignment="1" applyProtection="1">
      <alignment wrapText="1"/>
      <protection/>
    </xf>
    <xf numFmtId="0" fontId="23" fillId="0" borderId="11" xfId="61" applyNumberFormat="1" applyFont="1" applyBorder="1" applyAlignment="1" applyProtection="1">
      <alignment wrapText="1"/>
      <protection/>
    </xf>
    <xf numFmtId="49" fontId="46" fillId="39" borderId="45" xfId="0" applyNumberFormat="1" applyFont="1" applyFill="1" applyBorder="1" applyAlignment="1" applyProtection="1">
      <alignment horizontal="center"/>
      <protection/>
    </xf>
    <xf numFmtId="49" fontId="46" fillId="39" borderId="46" xfId="0" applyNumberFormat="1" applyFont="1" applyFill="1" applyBorder="1" applyAlignment="1" applyProtection="1">
      <alignment horizontal="center"/>
      <protection/>
    </xf>
    <xf numFmtId="49" fontId="46" fillId="39" borderId="47" xfId="0" applyNumberFormat="1" applyFont="1" applyFill="1" applyBorder="1" applyAlignment="1" applyProtection="1">
      <alignment horizontal="center"/>
      <protection/>
    </xf>
    <xf numFmtId="49" fontId="44" fillId="34" borderId="28" xfId="62" applyNumberFormat="1" applyFont="1" applyFill="1" applyBorder="1" applyAlignment="1" applyProtection="1">
      <alignment horizontal="center"/>
      <protection/>
    </xf>
    <xf numFmtId="49" fontId="44" fillId="34" borderId="29" xfId="62" applyNumberFormat="1" applyFont="1" applyFill="1" applyBorder="1" applyAlignment="1" applyProtection="1">
      <alignment horizontal="center"/>
      <protection/>
    </xf>
    <xf numFmtId="49" fontId="44" fillId="34" borderId="30" xfId="62" applyNumberFormat="1" applyFont="1" applyFill="1" applyBorder="1" applyAlignment="1" applyProtection="1">
      <alignment horizontal="center"/>
      <protection/>
    </xf>
    <xf numFmtId="49" fontId="44" fillId="34" borderId="20" xfId="62" applyNumberFormat="1" applyFont="1" applyFill="1" applyBorder="1" applyAlignment="1" applyProtection="1">
      <alignment horizontal="center"/>
      <protection/>
    </xf>
    <xf numFmtId="49" fontId="44" fillId="34" borderId="32" xfId="62" applyNumberFormat="1" applyFont="1" applyFill="1" applyBorder="1" applyAlignment="1" applyProtection="1">
      <alignment horizontal="center"/>
      <protection/>
    </xf>
    <xf numFmtId="49" fontId="44" fillId="34" borderId="33" xfId="62" applyNumberFormat="1" applyFont="1" applyFill="1" applyBorder="1" applyAlignment="1" applyProtection="1">
      <alignment horizontal="center"/>
      <protection/>
    </xf>
    <xf numFmtId="49" fontId="44" fillId="34" borderId="28" xfId="62" applyNumberFormat="1" applyFont="1" applyFill="1" applyBorder="1" applyAlignment="1" applyProtection="1">
      <alignment horizontal="center"/>
      <protection/>
    </xf>
    <xf numFmtId="49" fontId="44" fillId="34" borderId="29" xfId="62" applyNumberFormat="1" applyFont="1" applyFill="1" applyBorder="1" applyAlignment="1" applyProtection="1">
      <alignment horizontal="center"/>
      <protection/>
    </xf>
    <xf numFmtId="49" fontId="44" fillId="34" borderId="30" xfId="62" applyNumberFormat="1" applyFont="1" applyFill="1" applyBorder="1" applyAlignment="1" applyProtection="1">
      <alignment horizontal="center"/>
      <protection/>
    </xf>
    <xf numFmtId="49" fontId="44" fillId="39" borderId="20" xfId="62" applyNumberFormat="1" applyFont="1" applyFill="1" applyBorder="1" applyAlignment="1" applyProtection="1">
      <alignment horizontal="center"/>
      <protection/>
    </xf>
    <xf numFmtId="49" fontId="44" fillId="39" borderId="32" xfId="62" applyNumberFormat="1" applyFont="1" applyFill="1" applyBorder="1" applyAlignment="1" applyProtection="1">
      <alignment horizontal="center"/>
      <protection/>
    </xf>
    <xf numFmtId="49" fontId="44" fillId="39" borderId="33" xfId="62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14" fillId="0" borderId="14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4" fillId="0" borderId="16" xfId="0" applyFont="1" applyBorder="1" applyAlignment="1" applyProtection="1">
      <alignment horizontal="center" wrapText="1"/>
      <protection locked="0"/>
    </xf>
    <xf numFmtId="166" fontId="46" fillId="34" borderId="0" xfId="62" applyNumberFormat="1" applyFont="1" applyFill="1" applyBorder="1" applyAlignment="1" applyProtection="1">
      <alignment horizontal="center" wrapText="1"/>
      <protection/>
    </xf>
    <xf numFmtId="166" fontId="46" fillId="34" borderId="21" xfId="62" applyNumberFormat="1" applyFont="1" applyFill="1" applyBorder="1" applyAlignment="1" applyProtection="1">
      <alignment horizontal="center" wrapText="1"/>
      <protection/>
    </xf>
    <xf numFmtId="166" fontId="46" fillId="34" borderId="18" xfId="62" applyNumberFormat="1" applyFont="1" applyFill="1" applyBorder="1" applyAlignment="1" applyProtection="1">
      <alignment horizontal="center" wrapText="1"/>
      <protection/>
    </xf>
    <xf numFmtId="166" fontId="46" fillId="34" borderId="11" xfId="62" applyNumberFormat="1" applyFont="1" applyFill="1" applyBorder="1" applyAlignment="1" applyProtection="1">
      <alignment horizontal="center" wrapText="1"/>
      <protection/>
    </xf>
    <xf numFmtId="166" fontId="46" fillId="34" borderId="18" xfId="62" applyNumberFormat="1" applyFont="1" applyFill="1" applyBorder="1" applyAlignment="1" applyProtection="1">
      <alignment horizontal="center"/>
      <protection/>
    </xf>
    <xf numFmtId="166" fontId="46" fillId="34" borderId="11" xfId="62" applyNumberFormat="1" applyFont="1" applyFill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44" fillId="34" borderId="20" xfId="62" applyNumberFormat="1" applyFont="1" applyFill="1" applyBorder="1" applyAlignment="1" applyProtection="1">
      <alignment horizontal="center" vertical="center"/>
      <protection/>
    </xf>
    <xf numFmtId="49" fontId="44" fillId="34" borderId="32" xfId="62" applyNumberFormat="1" applyFont="1" applyFill="1" applyBorder="1" applyAlignment="1" applyProtection="1">
      <alignment horizontal="center" vertical="center"/>
      <protection/>
    </xf>
    <xf numFmtId="49" fontId="44" fillId="34" borderId="33" xfId="62" applyNumberFormat="1" applyFont="1" applyFill="1" applyBorder="1" applyAlignment="1" applyProtection="1">
      <alignment horizontal="center" vertical="center"/>
      <protection/>
    </xf>
    <xf numFmtId="49" fontId="44" fillId="34" borderId="10" xfId="62" applyNumberFormat="1" applyFont="1" applyFill="1" applyBorder="1" applyAlignment="1" applyProtection="1">
      <alignment horizontal="center" vertical="center"/>
      <protection/>
    </xf>
    <xf numFmtId="49" fontId="44" fillId="34" borderId="0" xfId="62" applyNumberFormat="1" applyFont="1" applyFill="1" applyBorder="1" applyAlignment="1" applyProtection="1">
      <alignment horizontal="center" vertical="center"/>
      <protection/>
    </xf>
    <xf numFmtId="49" fontId="44" fillId="34" borderId="11" xfId="62" applyNumberFormat="1" applyFont="1" applyFill="1" applyBorder="1" applyAlignment="1" applyProtection="1">
      <alignment horizontal="center" vertical="center"/>
      <protection/>
    </xf>
    <xf numFmtId="49" fontId="44" fillId="34" borderId="28" xfId="62" applyNumberFormat="1" applyFont="1" applyFill="1" applyBorder="1" applyAlignment="1" applyProtection="1">
      <alignment horizontal="center" vertical="center"/>
      <protection/>
    </xf>
    <xf numFmtId="49" fontId="44" fillId="34" borderId="29" xfId="62" applyNumberFormat="1" applyFont="1" applyFill="1" applyBorder="1" applyAlignment="1" applyProtection="1">
      <alignment horizontal="center" vertical="center"/>
      <protection/>
    </xf>
    <xf numFmtId="49" fontId="44" fillId="34" borderId="30" xfId="62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0" fillId="34" borderId="32" xfId="0" applyFont="1" applyFill="1" applyBorder="1" applyAlignment="1" applyProtection="1">
      <alignment horizontal="center"/>
      <protection/>
    </xf>
    <xf numFmtId="0" fontId="0" fillId="34" borderId="33" xfId="0" applyFont="1" applyFill="1" applyBorder="1" applyAlignment="1" applyProtection="1">
      <alignment horizontal="center"/>
      <protection/>
    </xf>
    <xf numFmtId="49" fontId="34" fillId="34" borderId="10" xfId="62" applyNumberFormat="1" applyFont="1" applyFill="1" applyBorder="1" applyAlignment="1" applyProtection="1">
      <alignment horizontal="center" vertical="center"/>
      <protection/>
    </xf>
    <xf numFmtId="49" fontId="34" fillId="34" borderId="0" xfId="62" applyNumberFormat="1" applyFont="1" applyFill="1" applyBorder="1" applyAlignment="1" applyProtection="1">
      <alignment horizontal="center" vertical="center"/>
      <protection/>
    </xf>
    <xf numFmtId="49" fontId="34" fillId="34" borderId="11" xfId="62" applyNumberFormat="1" applyFont="1" applyFill="1" applyBorder="1" applyAlignment="1" applyProtection="1">
      <alignment horizontal="center" vertical="center"/>
      <protection/>
    </xf>
    <xf numFmtId="49" fontId="34" fillId="34" borderId="20" xfId="62" applyNumberFormat="1" applyFont="1" applyFill="1" applyBorder="1" applyAlignment="1" applyProtection="1">
      <alignment horizontal="center" vertical="center"/>
      <protection/>
    </xf>
    <xf numFmtId="49" fontId="34" fillId="34" borderId="32" xfId="62" applyNumberFormat="1" applyFont="1" applyFill="1" applyBorder="1" applyAlignment="1" applyProtection="1">
      <alignment horizontal="center" vertical="center"/>
      <protection/>
    </xf>
    <xf numFmtId="49" fontId="34" fillId="34" borderId="33" xfId="62" applyNumberFormat="1" applyFont="1" applyFill="1" applyBorder="1" applyAlignment="1" applyProtection="1">
      <alignment horizontal="center" vertical="center"/>
      <protection/>
    </xf>
    <xf numFmtId="166" fontId="34" fillId="34" borderId="54" xfId="62" applyNumberFormat="1" applyFont="1" applyFill="1" applyBorder="1" applyAlignment="1" applyProtection="1">
      <alignment horizontal="center"/>
      <protection/>
    </xf>
    <xf numFmtId="166" fontId="34" fillId="34" borderId="55" xfId="62" applyNumberFormat="1" applyFont="1" applyFill="1" applyBorder="1" applyAlignment="1" applyProtection="1">
      <alignment horizontal="center"/>
      <protection/>
    </xf>
    <xf numFmtId="166" fontId="34" fillId="34" borderId="33" xfId="62" applyNumberFormat="1" applyFont="1" applyFill="1" applyBorder="1" applyAlignment="1" applyProtection="1">
      <alignment horizontal="center"/>
      <protection/>
    </xf>
    <xf numFmtId="166" fontId="0" fillId="34" borderId="18" xfId="62" applyNumberFormat="1" applyFont="1" applyFill="1" applyBorder="1" applyAlignment="1" applyProtection="1">
      <alignment horizontal="center"/>
      <protection/>
    </xf>
    <xf numFmtId="166" fontId="0" fillId="34" borderId="21" xfId="62" applyNumberFormat="1" applyFont="1" applyFill="1" applyBorder="1" applyAlignment="1" applyProtection="1">
      <alignment horizontal="center"/>
      <protection/>
    </xf>
    <xf numFmtId="166" fontId="0" fillId="36" borderId="18" xfId="62" applyNumberFormat="1" applyFont="1" applyFill="1" applyBorder="1" applyAlignment="1" applyProtection="1">
      <alignment horizontal="center"/>
      <protection/>
    </xf>
    <xf numFmtId="166" fontId="0" fillId="36" borderId="11" xfId="62" applyNumberFormat="1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/>
      <protection/>
    </xf>
    <xf numFmtId="49" fontId="34" fillId="34" borderId="20" xfId="62" applyNumberFormat="1" applyFont="1" applyFill="1" applyBorder="1" applyAlignment="1" applyProtection="1">
      <alignment horizontal="center"/>
      <protection/>
    </xf>
    <xf numFmtId="49" fontId="34" fillId="34" borderId="32" xfId="62" applyNumberFormat="1" applyFont="1" applyFill="1" applyBorder="1" applyAlignment="1" applyProtection="1">
      <alignment horizontal="center"/>
      <protection/>
    </xf>
    <xf numFmtId="49" fontId="34" fillId="34" borderId="33" xfId="62" applyNumberFormat="1" applyFont="1" applyFill="1" applyBorder="1" applyAlignment="1" applyProtection="1">
      <alignment horizontal="center"/>
      <protection/>
    </xf>
    <xf numFmtId="49" fontId="44" fillId="34" borderId="38" xfId="62" applyNumberFormat="1" applyFont="1" applyFill="1" applyBorder="1" applyAlignment="1" applyProtection="1">
      <alignment horizontal="center" vertical="center"/>
      <protection/>
    </xf>
    <xf numFmtId="0" fontId="0" fillId="0" borderId="6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34" fillId="34" borderId="28" xfId="62" applyNumberFormat="1" applyFont="1" applyFill="1" applyBorder="1" applyAlignment="1" applyProtection="1">
      <alignment horizontal="center"/>
      <protection/>
    </xf>
    <xf numFmtId="49" fontId="34" fillId="34" borderId="29" xfId="62" applyNumberFormat="1" applyFont="1" applyFill="1" applyBorder="1" applyAlignment="1" applyProtection="1">
      <alignment horizontal="center"/>
      <protection/>
    </xf>
    <xf numFmtId="49" fontId="34" fillId="34" borderId="30" xfId="62" applyNumberFormat="1" applyFont="1" applyFill="1" applyBorder="1" applyAlignment="1" applyProtection="1">
      <alignment horizontal="center"/>
      <protection/>
    </xf>
    <xf numFmtId="0" fontId="126" fillId="41" borderId="18" xfId="0" applyFont="1" applyFill="1" applyBorder="1" applyAlignment="1">
      <alignment horizontal="center"/>
    </xf>
    <xf numFmtId="0" fontId="126" fillId="41" borderId="0" xfId="0" applyFont="1" applyFill="1" applyBorder="1" applyAlignment="1">
      <alignment horizontal="center"/>
    </xf>
    <xf numFmtId="0" fontId="126" fillId="41" borderId="21" xfId="0" applyFont="1" applyFill="1" applyBorder="1" applyAlignment="1">
      <alignment horizontal="center"/>
    </xf>
    <xf numFmtId="0" fontId="35" fillId="41" borderId="65" xfId="0" applyFont="1" applyFill="1" applyBorder="1" applyAlignment="1">
      <alignment horizontal="center"/>
    </xf>
    <xf numFmtId="0" fontId="35" fillId="41" borderId="62" xfId="0" applyFont="1" applyFill="1" applyBorder="1" applyAlignment="1">
      <alignment horizontal="center"/>
    </xf>
    <xf numFmtId="0" fontId="35" fillId="41" borderId="63" xfId="0" applyFont="1" applyFill="1" applyBorder="1" applyAlignment="1">
      <alignment horizontal="center"/>
    </xf>
    <xf numFmtId="0" fontId="119" fillId="39" borderId="20" xfId="0" applyFont="1" applyFill="1" applyBorder="1" applyAlignment="1">
      <alignment horizontal="center" vertical="center"/>
    </xf>
    <xf numFmtId="0" fontId="119" fillId="39" borderId="32" xfId="0" applyFont="1" applyFill="1" applyBorder="1" applyAlignment="1">
      <alignment horizontal="center" vertical="center"/>
    </xf>
    <xf numFmtId="0" fontId="119" fillId="39" borderId="33" xfId="0" applyFont="1" applyFill="1" applyBorder="1" applyAlignment="1">
      <alignment horizontal="center" vertical="center"/>
    </xf>
    <xf numFmtId="0" fontId="119" fillId="39" borderId="10" xfId="0" applyFont="1" applyFill="1" applyBorder="1" applyAlignment="1">
      <alignment horizontal="center" vertical="center"/>
    </xf>
    <xf numFmtId="0" fontId="119" fillId="39" borderId="0" xfId="0" applyFont="1" applyFill="1" applyBorder="1" applyAlignment="1">
      <alignment horizontal="center" vertical="center"/>
    </xf>
    <xf numFmtId="0" fontId="119" fillId="39" borderId="11" xfId="0" applyFont="1" applyFill="1" applyBorder="1" applyAlignment="1">
      <alignment horizontal="center" vertical="center"/>
    </xf>
    <xf numFmtId="0" fontId="119" fillId="39" borderId="28" xfId="0" applyFont="1" applyFill="1" applyBorder="1" applyAlignment="1">
      <alignment horizontal="center" vertical="center"/>
    </xf>
    <xf numFmtId="0" fontId="119" fillId="39" borderId="29" xfId="0" applyFont="1" applyFill="1" applyBorder="1" applyAlignment="1">
      <alignment horizontal="center" vertical="center"/>
    </xf>
    <xf numFmtId="0" fontId="119" fillId="39" borderId="30" xfId="0" applyFont="1" applyFill="1" applyBorder="1" applyAlignment="1">
      <alignment horizontal="center" vertical="center"/>
    </xf>
    <xf numFmtId="0" fontId="32" fillId="41" borderId="22" xfId="0" applyFont="1" applyFill="1" applyBorder="1" applyAlignment="1">
      <alignment horizontal="center"/>
    </xf>
    <xf numFmtId="0" fontId="32" fillId="41" borderId="12" xfId="0" applyFont="1" applyFill="1" applyBorder="1" applyAlignment="1">
      <alignment horizontal="center"/>
    </xf>
    <xf numFmtId="0" fontId="32" fillId="41" borderId="19" xfId="0" applyFont="1" applyFill="1" applyBorder="1" applyAlignment="1">
      <alignment horizontal="center"/>
    </xf>
    <xf numFmtId="2" fontId="114" fillId="0" borderId="18" xfId="0" applyNumberFormat="1" applyFont="1" applyFill="1" applyBorder="1" applyAlignment="1" applyProtection="1">
      <alignment horizontal="center"/>
      <protection locked="0"/>
    </xf>
    <xf numFmtId="2" fontId="114" fillId="42" borderId="0" xfId="0" applyNumberFormat="1" applyFont="1" applyFill="1" applyBorder="1" applyAlignment="1" applyProtection="1">
      <alignment horizontal="center"/>
      <protection locked="0"/>
    </xf>
    <xf numFmtId="2" fontId="114" fillId="0" borderId="0" xfId="0" applyNumberFormat="1" applyFont="1" applyFill="1" applyBorder="1" applyAlignment="1" applyProtection="1">
      <alignment horizontal="center"/>
      <protection locked="0"/>
    </xf>
    <xf numFmtId="2" fontId="114" fillId="0" borderId="11" xfId="0" applyNumberFormat="1" applyFont="1" applyFill="1" applyBorder="1" applyAlignment="1" applyProtection="1">
      <alignment horizontal="center"/>
      <protection/>
    </xf>
    <xf numFmtId="2" fontId="114" fillId="0" borderId="52" xfId="0" applyNumberFormat="1" applyFont="1" applyFill="1" applyBorder="1" applyAlignment="1" applyProtection="1">
      <alignment horizontal="center"/>
      <protection locked="0"/>
    </xf>
    <xf numFmtId="2" fontId="114" fillId="42" borderId="29" xfId="0" applyNumberFormat="1" applyFont="1" applyFill="1" applyBorder="1" applyAlignment="1" applyProtection="1">
      <alignment horizontal="center"/>
      <protection locked="0"/>
    </xf>
    <xf numFmtId="2" fontId="114" fillId="0" borderId="29" xfId="0" applyNumberFormat="1" applyFont="1" applyFill="1" applyBorder="1" applyAlignment="1" applyProtection="1">
      <alignment horizontal="center"/>
      <protection locked="0"/>
    </xf>
    <xf numFmtId="2" fontId="114" fillId="0" borderId="30" xfId="0" applyNumberFormat="1" applyFont="1" applyFill="1" applyBorder="1" applyAlignment="1" applyProtection="1">
      <alignment horizontal="center"/>
      <protection/>
    </xf>
    <xf numFmtId="2" fontId="114" fillId="39" borderId="0" xfId="0" applyNumberFormat="1" applyFont="1" applyFill="1" applyBorder="1" applyAlignment="1" applyProtection="1">
      <alignment horizontal="center"/>
      <protection/>
    </xf>
    <xf numFmtId="2" fontId="114" fillId="39" borderId="29" xfId="0" applyNumberFormat="1" applyFont="1" applyFill="1" applyBorder="1" applyAlignment="1" applyProtection="1">
      <alignment horizontal="center"/>
      <protection/>
    </xf>
    <xf numFmtId="2" fontId="114" fillId="0" borderId="18" xfId="0" applyNumberFormat="1" applyFont="1" applyFill="1" applyBorder="1" applyAlignment="1" applyProtection="1">
      <alignment horizontal="center"/>
      <protection/>
    </xf>
    <xf numFmtId="2" fontId="114" fillId="42" borderId="0" xfId="0" applyNumberFormat="1" applyFont="1" applyFill="1" applyBorder="1" applyAlignment="1" applyProtection="1">
      <alignment horizontal="center"/>
      <protection/>
    </xf>
    <xf numFmtId="2" fontId="114" fillId="0" borderId="52" xfId="0" applyNumberFormat="1" applyFont="1" applyFill="1" applyBorder="1" applyAlignment="1" applyProtection="1">
      <alignment horizontal="center"/>
      <protection/>
    </xf>
    <xf numFmtId="2" fontId="114" fillId="42" borderId="29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 locked="0"/>
    </xf>
  </cellXfs>
  <cellStyles count="67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employment 2" xfId="60"/>
    <cellStyle name="Normal_investment 2" xfId="61"/>
    <cellStyle name="Normal_T1" xfId="62"/>
    <cellStyle name="Normal_T10" xfId="63"/>
    <cellStyle name="Normal_T11" xfId="64"/>
    <cellStyle name="Normal_T12_1" xfId="65"/>
    <cellStyle name="Normal_T3" xfId="66"/>
    <cellStyle name="Normal_T4" xfId="67"/>
    <cellStyle name="Normal_T5" xfId="68"/>
    <cellStyle name="Normal_T7" xfId="69"/>
    <cellStyle name="Normal_T8" xfId="70"/>
    <cellStyle name="Normal_T9" xfId="71"/>
    <cellStyle name="Normal_unemployment 2" xfId="72"/>
    <cellStyle name="Note" xfId="73"/>
    <cellStyle name="Note 2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171450</xdr:rowOff>
    </xdr:from>
    <xdr:to>
      <xdr:col>7</xdr:col>
      <xdr:colOff>533400</xdr:colOff>
      <xdr:row>19</xdr:row>
      <xdr:rowOff>66675</xdr:rowOff>
    </xdr:to>
    <xdr:pic>
      <xdr:nvPicPr>
        <xdr:cNvPr id="1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581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171450</xdr:rowOff>
    </xdr:from>
    <xdr:to>
      <xdr:col>7</xdr:col>
      <xdr:colOff>533400</xdr:colOff>
      <xdr:row>19</xdr:row>
      <xdr:rowOff>66675</xdr:rowOff>
    </xdr:to>
    <xdr:pic>
      <xdr:nvPicPr>
        <xdr:cNvPr id="2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581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171450</xdr:rowOff>
    </xdr:from>
    <xdr:to>
      <xdr:col>7</xdr:col>
      <xdr:colOff>533400</xdr:colOff>
      <xdr:row>19</xdr:row>
      <xdr:rowOff>66675</xdr:rowOff>
    </xdr:to>
    <xdr:pic>
      <xdr:nvPicPr>
        <xdr:cNvPr id="3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581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171450</xdr:rowOff>
    </xdr:from>
    <xdr:to>
      <xdr:col>7</xdr:col>
      <xdr:colOff>552450</xdr:colOff>
      <xdr:row>19</xdr:row>
      <xdr:rowOff>104775</xdr:rowOff>
    </xdr:to>
    <xdr:pic>
      <xdr:nvPicPr>
        <xdr:cNvPr id="4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6004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crvhmtci421\RHMT_USERS2$\Data\rhmttkiss\Temp\PDB%20-%2014.08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DB%20-%202015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  <sheetName val="FC&amp;LI"/>
      <sheetName val="C&amp;1"/>
      <sheetName val="2&amp;3"/>
      <sheetName val="4&amp;5"/>
      <sheetName val="6&amp;7"/>
      <sheetName val="8a&amp;8b"/>
      <sheetName val="9&amp;10"/>
      <sheetName val="11a&amp;11b"/>
      <sheetName val="12&amp;13"/>
      <sheetName val="14&amp;15 (2)"/>
      <sheetName val="16&amp;16b"/>
      <sheetName val="17&amp;18"/>
      <sheetName val="19&amp;19"/>
      <sheetName val="20&amp;21"/>
      <sheetName val="22&amp;22b"/>
      <sheetName val="23a&amp;23b"/>
      <sheetName val="24,25&amp;26"/>
      <sheetName val="27a&amp;27b"/>
      <sheetName val="FC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  <sheetName val="FC&amp;LI"/>
      <sheetName val="2&amp;3"/>
      <sheetName val="C&amp;1"/>
      <sheetName val="4&amp;5"/>
      <sheetName val="6&amp;7"/>
      <sheetName val="8a&amp;8b"/>
      <sheetName val="9&amp;10"/>
      <sheetName val="11a&amp;11b"/>
      <sheetName val="12&amp;13"/>
      <sheetName val="14&amp;15 (2)"/>
      <sheetName val="16&amp;16b"/>
      <sheetName val="17&amp;18"/>
      <sheetName val="19&amp;19"/>
      <sheetName val="20&amp;21"/>
      <sheetName val="22&amp;22b"/>
      <sheetName val="23a&amp;23b"/>
      <sheetName val="Chart3"/>
      <sheetName val="Chart2"/>
      <sheetName val="Chart1"/>
      <sheetName val="24,25&amp;26"/>
      <sheetName val="27a&amp;27b"/>
      <sheetName val="F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weekly-economic-indicato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X62"/>
  <sheetViews>
    <sheetView zoomScale="82" zoomScaleNormal="82" zoomScalePageLayoutView="0" workbookViewId="0" topLeftCell="A27">
      <selection activeCell="R47" sqref="R47"/>
    </sheetView>
  </sheetViews>
  <sheetFormatPr defaultColWidth="9.140625" defaultRowHeight="12.75"/>
  <cols>
    <col min="1" max="1" width="11.140625" style="0" customWidth="1"/>
    <col min="2" max="2" width="7.140625" style="0" customWidth="1"/>
    <col min="3" max="3" width="8.00390625" style="0" customWidth="1"/>
    <col min="4" max="4" width="7.00390625" style="0" customWidth="1"/>
    <col min="5" max="5" width="9.00390625" style="0" customWidth="1"/>
    <col min="6" max="6" width="9.140625" style="0" customWidth="1"/>
    <col min="7" max="7" width="8.421875" style="0" customWidth="1"/>
    <col min="8" max="8" width="8.8515625" style="0" customWidth="1"/>
    <col min="9" max="9" width="11.00390625" style="0" customWidth="1"/>
    <col min="12" max="12" width="2.8515625" style="0" customWidth="1"/>
    <col min="13" max="13" width="10.140625" style="0" customWidth="1"/>
    <col min="14" max="14" width="11.8515625" style="0" customWidth="1"/>
    <col min="15" max="15" width="11.57421875" style="0" customWidth="1"/>
    <col min="16" max="16" width="11.140625" style="0" customWidth="1"/>
    <col min="17" max="17" width="14.421875" style="0" customWidth="1"/>
    <col min="18" max="18" width="11.140625" style="0" customWidth="1"/>
    <col min="19" max="19" width="10.57421875" style="0" customWidth="1"/>
  </cols>
  <sheetData>
    <row r="1" spans="1:19" ht="12">
      <c r="A1" s="451"/>
      <c r="B1" s="452"/>
      <c r="C1" s="452"/>
      <c r="D1" s="452"/>
      <c r="E1" s="452"/>
      <c r="F1" s="452"/>
      <c r="G1" s="452"/>
      <c r="H1" s="452"/>
      <c r="I1" s="453"/>
      <c r="L1" s="487"/>
      <c r="M1" s="488"/>
      <c r="N1" s="488"/>
      <c r="O1" s="488"/>
      <c r="P1" s="488"/>
      <c r="Q1" s="488"/>
      <c r="R1" s="488"/>
      <c r="S1" s="489"/>
    </row>
    <row r="2" spans="1:19" ht="12">
      <c r="A2" s="443"/>
      <c r="B2" s="444"/>
      <c r="C2" s="444"/>
      <c r="D2" s="444"/>
      <c r="E2" s="444"/>
      <c r="F2" s="444"/>
      <c r="G2" s="444"/>
      <c r="H2" s="444"/>
      <c r="I2" s="445"/>
      <c r="L2" s="490" t="s">
        <v>396</v>
      </c>
      <c r="M2" s="491"/>
      <c r="N2" s="491"/>
      <c r="O2" s="492"/>
      <c r="P2" s="491"/>
      <c r="Q2" s="491"/>
      <c r="R2" s="491"/>
      <c r="S2" s="493"/>
    </row>
    <row r="3" spans="1:19" ht="12.75" thickBot="1">
      <c r="A3" s="443"/>
      <c r="B3" s="444"/>
      <c r="C3" s="444"/>
      <c r="D3" s="444"/>
      <c r="E3" s="444"/>
      <c r="F3" s="444"/>
      <c r="G3" s="444"/>
      <c r="H3" s="444"/>
      <c r="I3" s="445"/>
      <c r="L3" s="494" t="s">
        <v>397</v>
      </c>
      <c r="M3" s="796"/>
      <c r="N3" s="495"/>
      <c r="O3" s="495"/>
      <c r="P3" s="495"/>
      <c r="Q3" s="495"/>
      <c r="R3" s="495"/>
      <c r="S3" s="496"/>
    </row>
    <row r="4" spans="1:19" ht="12">
      <c r="A4" s="443"/>
      <c r="B4" s="444"/>
      <c r="C4" s="444"/>
      <c r="D4" s="444"/>
      <c r="E4" s="444"/>
      <c r="F4" s="444"/>
      <c r="G4" s="444"/>
      <c r="H4" s="444"/>
      <c r="I4" s="445"/>
      <c r="L4" s="33"/>
      <c r="M4" s="3"/>
      <c r="N4" s="4"/>
      <c r="O4" s="4"/>
      <c r="P4" s="4"/>
      <c r="Q4" s="4"/>
      <c r="R4" s="4"/>
      <c r="S4" s="34"/>
    </row>
    <row r="5" spans="1:21" ht="13.5">
      <c r="A5" s="443"/>
      <c r="B5" s="444"/>
      <c r="C5" s="444"/>
      <c r="D5" s="444"/>
      <c r="E5" s="444"/>
      <c r="F5" s="444"/>
      <c r="G5" s="444"/>
      <c r="H5" s="444"/>
      <c r="I5" s="445"/>
      <c r="L5" s="33"/>
      <c r="M5" s="949" t="s">
        <v>398</v>
      </c>
      <c r="N5" s="1008"/>
      <c r="O5" s="1008"/>
      <c r="P5" s="1008"/>
      <c r="Q5" s="1008"/>
      <c r="R5" s="1009"/>
      <c r="S5" s="34"/>
      <c r="T5" s="2"/>
      <c r="U5" s="2"/>
    </row>
    <row r="6" spans="1:21" ht="13.5">
      <c r="A6" s="443"/>
      <c r="B6" s="444"/>
      <c r="C6" s="444"/>
      <c r="D6" s="444"/>
      <c r="E6" s="444"/>
      <c r="F6" s="444"/>
      <c r="G6" s="444"/>
      <c r="H6" s="444"/>
      <c r="I6" s="445"/>
      <c r="L6" s="33"/>
      <c r="M6" s="1008"/>
      <c r="N6" s="1008"/>
      <c r="O6" s="1008"/>
      <c r="P6" s="1008"/>
      <c r="Q6" s="1010"/>
      <c r="R6" s="1011"/>
      <c r="S6" s="34"/>
      <c r="T6" s="2"/>
      <c r="U6" s="2"/>
    </row>
    <row r="7" spans="1:19" ht="13.5">
      <c r="A7" s="443"/>
      <c r="B7" s="444"/>
      <c r="C7" s="444"/>
      <c r="D7" s="444"/>
      <c r="E7" s="444"/>
      <c r="F7" s="444"/>
      <c r="G7" s="444"/>
      <c r="H7" s="444"/>
      <c r="I7" s="445"/>
      <c r="L7" s="722"/>
      <c r="M7" s="749" t="s">
        <v>473</v>
      </c>
      <c r="N7" s="749"/>
      <c r="O7" s="749"/>
      <c r="P7" s="534"/>
      <c r="Q7" s="780" t="s">
        <v>764</v>
      </c>
      <c r="R7" s="741">
        <v>0.5</v>
      </c>
      <c r="S7" s="791"/>
    </row>
    <row r="8" spans="1:19" ht="13.5">
      <c r="A8" s="443"/>
      <c r="B8" s="444"/>
      <c r="C8" s="444"/>
      <c r="D8" s="444"/>
      <c r="E8" s="444"/>
      <c r="F8" s="444"/>
      <c r="G8" s="444"/>
      <c r="H8" s="444"/>
      <c r="I8" s="445"/>
      <c r="L8" s="722"/>
      <c r="M8" s="749" t="s">
        <v>559</v>
      </c>
      <c r="N8" s="749"/>
      <c r="O8" s="749"/>
      <c r="P8" s="534"/>
      <c r="Q8" s="780" t="s">
        <v>765</v>
      </c>
      <c r="R8" s="741">
        <v>0.7</v>
      </c>
      <c r="S8" s="744"/>
    </row>
    <row r="9" spans="1:19" ht="13.5">
      <c r="A9" s="443"/>
      <c r="B9" s="444"/>
      <c r="C9" s="444"/>
      <c r="D9" s="444"/>
      <c r="E9" s="444"/>
      <c r="F9" s="444"/>
      <c r="G9" s="444"/>
      <c r="H9" s="32"/>
      <c r="I9" s="445"/>
      <c r="L9" s="722"/>
      <c r="M9" s="749" t="s">
        <v>572</v>
      </c>
      <c r="N9" s="749"/>
      <c r="O9" s="749"/>
      <c r="P9" s="534"/>
      <c r="Q9" s="780" t="s">
        <v>765</v>
      </c>
      <c r="R9" s="741">
        <v>0.3</v>
      </c>
      <c r="S9" s="744"/>
    </row>
    <row r="10" spans="1:19" ht="14.25">
      <c r="A10" s="1505"/>
      <c r="B10" s="1506"/>
      <c r="C10" s="1506"/>
      <c r="D10" s="1506"/>
      <c r="E10" s="1506"/>
      <c r="F10" s="1506"/>
      <c r="G10" s="1506"/>
      <c r="H10" s="1506"/>
      <c r="I10" s="1507"/>
      <c r="L10" s="722"/>
      <c r="M10" s="749" t="s">
        <v>560</v>
      </c>
      <c r="N10" s="749"/>
      <c r="O10" s="749"/>
      <c r="P10" s="534"/>
      <c r="Q10" s="780" t="s">
        <v>765</v>
      </c>
      <c r="R10" s="741">
        <v>-0.3</v>
      </c>
      <c r="S10" s="744"/>
    </row>
    <row r="11" spans="1:19" ht="14.25">
      <c r="A11" s="1505"/>
      <c r="B11" s="1506"/>
      <c r="C11" s="1506"/>
      <c r="D11" s="1506"/>
      <c r="E11" s="1506"/>
      <c r="F11" s="1506"/>
      <c r="G11" s="1506"/>
      <c r="H11" s="1506"/>
      <c r="I11" s="1507"/>
      <c r="L11" s="722"/>
      <c r="M11" s="988" t="s">
        <v>553</v>
      </c>
      <c r="N11" s="749"/>
      <c r="O11" s="749"/>
      <c r="P11" s="534"/>
      <c r="Q11" s="780" t="s">
        <v>758</v>
      </c>
      <c r="R11" s="1000">
        <v>3</v>
      </c>
      <c r="S11" s="744"/>
    </row>
    <row r="12" spans="1:19" ht="14.25">
      <c r="A12" s="1505"/>
      <c r="B12" s="1506"/>
      <c r="C12" s="1506"/>
      <c r="D12" s="1506"/>
      <c r="E12" s="1506"/>
      <c r="F12" s="1506"/>
      <c r="G12" s="1506"/>
      <c r="H12" s="1506"/>
      <c r="I12" s="1507"/>
      <c r="L12" s="722"/>
      <c r="M12" s="749" t="s">
        <v>561</v>
      </c>
      <c r="N12" s="749"/>
      <c r="O12" s="749"/>
      <c r="P12" s="534"/>
      <c r="Q12" s="780" t="s">
        <v>758</v>
      </c>
      <c r="R12" s="741">
        <v>6.5</v>
      </c>
      <c r="S12" s="744"/>
    </row>
    <row r="13" spans="1:19" ht="14.25">
      <c r="A13" s="1505"/>
      <c r="B13" s="1506"/>
      <c r="C13" s="1506"/>
      <c r="D13" s="1506"/>
      <c r="E13" s="1506"/>
      <c r="F13" s="1506"/>
      <c r="G13" s="1506"/>
      <c r="H13" s="1506"/>
      <c r="I13" s="1507"/>
      <c r="L13" s="927"/>
      <c r="M13" s="749" t="s">
        <v>576</v>
      </c>
      <c r="N13" s="749"/>
      <c r="O13" s="749"/>
      <c r="P13" s="534"/>
      <c r="Q13" s="780" t="s">
        <v>676</v>
      </c>
      <c r="R13" s="741">
        <v>1</v>
      </c>
      <c r="S13" s="744"/>
    </row>
    <row r="14" spans="1:19" ht="14.25">
      <c r="A14" s="1505"/>
      <c r="B14" s="1506"/>
      <c r="C14" s="1506"/>
      <c r="D14" s="1506"/>
      <c r="E14" s="1506"/>
      <c r="F14" s="1506"/>
      <c r="G14" s="1506"/>
      <c r="H14" s="1506"/>
      <c r="I14" s="1507"/>
      <c r="L14" s="722"/>
      <c r="M14" s="749" t="s">
        <v>562</v>
      </c>
      <c r="N14" s="749"/>
      <c r="O14" s="749"/>
      <c r="P14" s="534"/>
      <c r="Q14" s="780" t="s">
        <v>700</v>
      </c>
      <c r="R14" s="741">
        <v>5.3</v>
      </c>
      <c r="S14" s="744"/>
    </row>
    <row r="15" spans="1:19" ht="14.25">
      <c r="A15" s="1505"/>
      <c r="B15" s="1506"/>
      <c r="C15" s="1506"/>
      <c r="D15" s="1506"/>
      <c r="E15" s="1506"/>
      <c r="F15" s="1506"/>
      <c r="G15" s="1506"/>
      <c r="H15" s="1506"/>
      <c r="I15" s="1507"/>
      <c r="L15" s="722"/>
      <c r="M15" s="749" t="s">
        <v>563</v>
      </c>
      <c r="N15" s="749"/>
      <c r="O15" s="749"/>
      <c r="P15" s="534"/>
      <c r="Q15" s="780" t="s">
        <v>700</v>
      </c>
      <c r="R15" s="741">
        <v>0.4</v>
      </c>
      <c r="S15" s="744"/>
    </row>
    <row r="16" spans="1:19" ht="14.25">
      <c r="A16" s="1505"/>
      <c r="B16" s="1506"/>
      <c r="C16" s="1506"/>
      <c r="D16" s="1506"/>
      <c r="E16" s="1506"/>
      <c r="F16" s="1506"/>
      <c r="G16" s="1506"/>
      <c r="H16" s="1506"/>
      <c r="I16" s="1507"/>
      <c r="L16" s="722"/>
      <c r="M16" s="749" t="s">
        <v>403</v>
      </c>
      <c r="N16" s="749"/>
      <c r="O16" s="749"/>
      <c r="P16" s="534"/>
      <c r="Q16" s="1174" t="s">
        <v>676</v>
      </c>
      <c r="R16" s="741">
        <v>-16.8</v>
      </c>
      <c r="S16" s="744"/>
    </row>
    <row r="17" spans="1:19" ht="14.25">
      <c r="A17" s="1505"/>
      <c r="B17" s="1506"/>
      <c r="C17" s="1506"/>
      <c r="D17" s="1506"/>
      <c r="E17" s="1506"/>
      <c r="F17" s="1506"/>
      <c r="G17" s="1506"/>
      <c r="H17" s="1506"/>
      <c r="I17" s="1507"/>
      <c r="L17" s="722"/>
      <c r="M17" s="1001" t="s">
        <v>564</v>
      </c>
      <c r="N17" s="534"/>
      <c r="O17" s="534"/>
      <c r="P17" s="534"/>
      <c r="Q17" s="780" t="s">
        <v>676</v>
      </c>
      <c r="R17" s="1175">
        <v>1.6</v>
      </c>
      <c r="S17" s="744"/>
    </row>
    <row r="18" spans="1:19" ht="12.75">
      <c r="A18" s="1505"/>
      <c r="B18" s="1506"/>
      <c r="C18" s="1506"/>
      <c r="D18" s="1506"/>
      <c r="E18" s="1506"/>
      <c r="F18" s="1506"/>
      <c r="G18" s="1506"/>
      <c r="H18" s="1506"/>
      <c r="I18" s="1507"/>
      <c r="L18" s="722"/>
      <c r="M18" s="1012"/>
      <c r="N18" s="1012"/>
      <c r="O18" s="1012"/>
      <c r="P18" s="1012"/>
      <c r="Q18" s="1012"/>
      <c r="R18" s="1012"/>
      <c r="S18" s="744"/>
    </row>
    <row r="19" spans="1:19" ht="14.25">
      <c r="A19" s="1505"/>
      <c r="B19" s="1506"/>
      <c r="C19" s="1506"/>
      <c r="D19" s="1506"/>
      <c r="E19" s="1506"/>
      <c r="F19" s="1506"/>
      <c r="G19" s="1506"/>
      <c r="H19" s="1506"/>
      <c r="I19" s="1507"/>
      <c r="L19" s="722"/>
      <c r="M19" s="949" t="s">
        <v>405</v>
      </c>
      <c r="N19" s="1008"/>
      <c r="O19" s="1008"/>
      <c r="P19" s="1012"/>
      <c r="Q19" s="1013"/>
      <c r="R19" s="1014"/>
      <c r="S19" s="744"/>
    </row>
    <row r="20" spans="1:19" ht="14.25">
      <c r="A20" s="1505"/>
      <c r="B20" s="1506"/>
      <c r="C20" s="1506"/>
      <c r="D20" s="1506"/>
      <c r="E20" s="1506"/>
      <c r="F20" s="1506"/>
      <c r="G20" s="1506"/>
      <c r="H20" s="1506"/>
      <c r="I20" s="1507"/>
      <c r="L20" s="722"/>
      <c r="M20" s="1008"/>
      <c r="N20" s="1008"/>
      <c r="O20" s="1008"/>
      <c r="P20" s="1012"/>
      <c r="Q20" s="1013"/>
      <c r="R20" s="1014"/>
      <c r="S20" s="744"/>
    </row>
    <row r="21" spans="1:19" ht="13.5">
      <c r="A21" s="1505"/>
      <c r="B21" s="1506"/>
      <c r="C21" s="1506"/>
      <c r="D21" s="1506"/>
      <c r="E21" s="1506"/>
      <c r="F21" s="1506"/>
      <c r="G21" s="1506"/>
      <c r="H21" s="1506"/>
      <c r="I21" s="1507"/>
      <c r="L21" s="722"/>
      <c r="M21" s="988" t="s">
        <v>406</v>
      </c>
      <c r="N21" s="749"/>
      <c r="O21" s="749"/>
      <c r="P21" s="534"/>
      <c r="Q21" s="780" t="s">
        <v>766</v>
      </c>
      <c r="R21" s="989">
        <v>1.77</v>
      </c>
      <c r="S21" s="744"/>
    </row>
    <row r="22" spans="1:19" ht="13.5">
      <c r="A22" s="1505"/>
      <c r="B22" s="1506"/>
      <c r="C22" s="1506"/>
      <c r="D22" s="1506"/>
      <c r="E22" s="1506"/>
      <c r="F22" s="1506"/>
      <c r="G22" s="1506"/>
      <c r="H22" s="1506"/>
      <c r="I22" s="1507"/>
      <c r="L22" s="722"/>
      <c r="M22" s="988" t="s">
        <v>407</v>
      </c>
      <c r="N22" s="749"/>
      <c r="O22" s="749"/>
      <c r="P22" s="534"/>
      <c r="Q22" s="780" t="s">
        <v>766</v>
      </c>
      <c r="R22" s="741">
        <v>5.4</v>
      </c>
      <c r="S22" s="744"/>
    </row>
    <row r="23" spans="1:19" ht="13.5">
      <c r="A23" s="443"/>
      <c r="B23" s="444"/>
      <c r="C23" s="444"/>
      <c r="D23" s="32"/>
      <c r="E23" s="444"/>
      <c r="F23" s="444"/>
      <c r="G23" s="444"/>
      <c r="H23" s="444"/>
      <c r="I23" s="445"/>
      <c r="L23" s="722"/>
      <c r="M23" s="749" t="s">
        <v>610</v>
      </c>
      <c r="N23" s="749"/>
      <c r="O23" s="749"/>
      <c r="P23" s="534"/>
      <c r="Q23" s="780" t="s">
        <v>758</v>
      </c>
      <c r="R23" s="989">
        <v>0.8</v>
      </c>
      <c r="S23" s="744"/>
    </row>
    <row r="24" spans="1:19" ht="13.5">
      <c r="A24" s="443"/>
      <c r="B24" s="444"/>
      <c r="C24" s="444"/>
      <c r="D24" s="444"/>
      <c r="E24" s="444"/>
      <c r="F24" s="444"/>
      <c r="G24" s="444"/>
      <c r="H24" s="444"/>
      <c r="I24" s="445"/>
      <c r="L24" s="722"/>
      <c r="M24" s="749" t="s">
        <v>611</v>
      </c>
      <c r="N24" s="749"/>
      <c r="O24" s="749"/>
      <c r="P24" s="534"/>
      <c r="Q24" s="780" t="s">
        <v>758</v>
      </c>
      <c r="R24" s="741">
        <v>2.3</v>
      </c>
      <c r="S24" s="744"/>
    </row>
    <row r="25" spans="1:19" ht="13.5">
      <c r="A25" s="443"/>
      <c r="B25" s="444"/>
      <c r="C25" s="444"/>
      <c r="D25" s="444"/>
      <c r="E25" s="444"/>
      <c r="F25" s="444"/>
      <c r="G25" s="444"/>
      <c r="H25" s="444"/>
      <c r="I25" s="445"/>
      <c r="L25" s="722"/>
      <c r="M25" s="749" t="s">
        <v>410</v>
      </c>
      <c r="N25" s="749"/>
      <c r="O25" s="749"/>
      <c r="P25" s="534"/>
      <c r="Q25" s="780" t="s">
        <v>766</v>
      </c>
      <c r="R25" s="989">
        <v>31.12</v>
      </c>
      <c r="S25" s="744"/>
    </row>
    <row r="26" spans="1:19" ht="13.5" customHeight="1">
      <c r="A26" s="1508"/>
      <c r="B26" s="1509"/>
      <c r="C26" s="1509"/>
      <c r="D26" s="1509"/>
      <c r="E26" s="1509"/>
      <c r="F26" s="1509"/>
      <c r="G26" s="1509"/>
      <c r="H26" s="1509"/>
      <c r="I26" s="1510"/>
      <c r="L26" s="722"/>
      <c r="M26" s="749" t="s">
        <v>411</v>
      </c>
      <c r="N26" s="749"/>
      <c r="O26" s="749"/>
      <c r="P26" s="534"/>
      <c r="Q26" s="780" t="s">
        <v>766</v>
      </c>
      <c r="R26" s="741">
        <v>73.6</v>
      </c>
      <c r="S26" s="744"/>
    </row>
    <row r="27" spans="1:19" ht="13.5" customHeight="1">
      <c r="A27" s="1508"/>
      <c r="B27" s="1509"/>
      <c r="C27" s="1509"/>
      <c r="D27" s="1509"/>
      <c r="E27" s="1509"/>
      <c r="F27" s="1509"/>
      <c r="G27" s="1509"/>
      <c r="H27" s="1509"/>
      <c r="I27" s="1510"/>
      <c r="L27" s="722"/>
      <c r="M27" s="749" t="s">
        <v>412</v>
      </c>
      <c r="N27" s="749"/>
      <c r="O27" s="749"/>
      <c r="P27" s="534"/>
      <c r="Q27" s="780" t="s">
        <v>513</v>
      </c>
      <c r="R27" s="989">
        <v>33.694</v>
      </c>
      <c r="S27" s="744"/>
    </row>
    <row r="28" spans="1:19" ht="13.5" customHeight="1">
      <c r="A28" s="1508"/>
      <c r="B28" s="1509"/>
      <c r="C28" s="1509"/>
      <c r="D28" s="1509"/>
      <c r="E28" s="1509"/>
      <c r="F28" s="1509"/>
      <c r="G28" s="1509"/>
      <c r="H28" s="1509"/>
      <c r="I28" s="1510"/>
      <c r="L28" s="927"/>
      <c r="M28" s="749" t="s">
        <v>669</v>
      </c>
      <c r="N28" s="910"/>
      <c r="O28" s="749"/>
      <c r="P28" s="534"/>
      <c r="Q28" s="780" t="s">
        <v>766</v>
      </c>
      <c r="R28" s="741">
        <v>3</v>
      </c>
      <c r="S28" s="791"/>
    </row>
    <row r="29" spans="1:19" ht="32.25">
      <c r="A29" s="440"/>
      <c r="B29" s="441"/>
      <c r="C29" s="441"/>
      <c r="D29" s="441"/>
      <c r="E29" s="441"/>
      <c r="F29" s="441"/>
      <c r="G29" s="441"/>
      <c r="H29" s="441"/>
      <c r="I29" s="442"/>
      <c r="L29" s="722"/>
      <c r="M29" s="1008"/>
      <c r="N29" s="1015"/>
      <c r="O29" s="1008"/>
      <c r="P29" s="1012"/>
      <c r="Q29" s="1012"/>
      <c r="R29" s="1014"/>
      <c r="S29" s="744"/>
    </row>
    <row r="30" spans="1:19" ht="22.5">
      <c r="A30" s="454"/>
      <c r="B30" s="455"/>
      <c r="C30" s="709"/>
      <c r="D30" s="709"/>
      <c r="E30" s="455"/>
      <c r="F30" s="455"/>
      <c r="G30" s="455"/>
      <c r="H30" s="456"/>
      <c r="I30" s="457"/>
      <c r="L30" s="722"/>
      <c r="M30" s="949" t="s">
        <v>413</v>
      </c>
      <c r="N30" s="981"/>
      <c r="O30" s="749"/>
      <c r="P30" s="534"/>
      <c r="Q30" s="935"/>
      <c r="R30" s="980"/>
      <c r="S30" s="745"/>
    </row>
    <row r="31" spans="1:19" ht="15" customHeight="1">
      <c r="A31" s="454"/>
      <c r="B31" s="455"/>
      <c r="C31" s="709"/>
      <c r="D31" s="709"/>
      <c r="E31" s="455"/>
      <c r="F31" s="455"/>
      <c r="G31" s="455"/>
      <c r="H31" s="456"/>
      <c r="I31" s="457"/>
      <c r="L31" s="722"/>
      <c r="M31" s="749" t="s">
        <v>565</v>
      </c>
      <c r="N31" s="749"/>
      <c r="O31" s="911"/>
      <c r="P31" s="534"/>
      <c r="Q31" s="780" t="s">
        <v>758</v>
      </c>
      <c r="R31" s="741">
        <v>-0.1</v>
      </c>
      <c r="S31" s="745"/>
    </row>
    <row r="32" spans="1:19" ht="14.25" customHeight="1">
      <c r="A32" s="454"/>
      <c r="B32" s="455"/>
      <c r="C32" s="709"/>
      <c r="D32" s="709"/>
      <c r="E32" s="455"/>
      <c r="F32" s="455"/>
      <c r="G32" s="455"/>
      <c r="H32" s="456"/>
      <c r="I32" s="457"/>
      <c r="L32" s="722"/>
      <c r="M32" s="749" t="s">
        <v>566</v>
      </c>
      <c r="N32" s="749"/>
      <c r="O32" s="911"/>
      <c r="P32" s="534"/>
      <c r="Q32" s="780" t="s">
        <v>758</v>
      </c>
      <c r="R32" s="741">
        <v>0.8</v>
      </c>
      <c r="S32" s="745"/>
    </row>
    <row r="33" spans="1:19" ht="13.5" customHeight="1">
      <c r="A33" s="1511" t="s">
        <v>393</v>
      </c>
      <c r="B33" s="1512"/>
      <c r="C33" s="1512"/>
      <c r="D33" s="1512"/>
      <c r="E33" s="1512"/>
      <c r="F33" s="1512"/>
      <c r="G33" s="1512"/>
      <c r="H33" s="1512"/>
      <c r="I33" s="1513"/>
      <c r="L33" s="722"/>
      <c r="M33" s="749" t="s">
        <v>567</v>
      </c>
      <c r="N33" s="749"/>
      <c r="O33" s="911"/>
      <c r="P33" s="534"/>
      <c r="Q33" s="780" t="s">
        <v>758</v>
      </c>
      <c r="R33" s="741">
        <v>0.2</v>
      </c>
      <c r="S33" s="745"/>
    </row>
    <row r="34" spans="1:19" ht="13.5" customHeight="1">
      <c r="A34" s="1511"/>
      <c r="B34" s="1512"/>
      <c r="C34" s="1512"/>
      <c r="D34" s="1512"/>
      <c r="E34" s="1512"/>
      <c r="F34" s="1512"/>
      <c r="G34" s="1512"/>
      <c r="H34" s="1512"/>
      <c r="I34" s="1513"/>
      <c r="L34" s="722"/>
      <c r="M34" s="749" t="s">
        <v>568</v>
      </c>
      <c r="N34" s="749"/>
      <c r="O34" s="911"/>
      <c r="P34" s="534"/>
      <c r="Q34" s="780" t="s">
        <v>758</v>
      </c>
      <c r="R34" s="741">
        <v>-1.8</v>
      </c>
      <c r="S34" s="745"/>
    </row>
    <row r="35" spans="1:19" ht="13.5" customHeight="1">
      <c r="A35" s="1511"/>
      <c r="B35" s="1512"/>
      <c r="C35" s="1512"/>
      <c r="D35" s="1512"/>
      <c r="E35" s="1512"/>
      <c r="F35" s="1512"/>
      <c r="G35" s="1512"/>
      <c r="H35" s="1512"/>
      <c r="I35" s="1513"/>
      <c r="L35" s="722"/>
      <c r="M35" s="749" t="s">
        <v>569</v>
      </c>
      <c r="N35" s="749"/>
      <c r="O35" s="911"/>
      <c r="P35" s="534"/>
      <c r="Q35" s="780" t="s">
        <v>758</v>
      </c>
      <c r="R35" s="741">
        <v>-13.3</v>
      </c>
      <c r="S35" s="745"/>
    </row>
    <row r="36" spans="1:19" ht="15.75" customHeight="1">
      <c r="A36" s="1511" t="s">
        <v>394</v>
      </c>
      <c r="B36" s="1512"/>
      <c r="C36" s="1512"/>
      <c r="D36" s="1512"/>
      <c r="E36" s="1512"/>
      <c r="F36" s="1512"/>
      <c r="G36" s="1512"/>
      <c r="H36" s="1512"/>
      <c r="I36" s="1513"/>
      <c r="L36" s="927"/>
      <c r="M36" s="749" t="s">
        <v>670</v>
      </c>
      <c r="N36" s="749"/>
      <c r="O36" s="911"/>
      <c r="P36" s="534"/>
      <c r="Q36" s="780" t="s">
        <v>758</v>
      </c>
      <c r="R36" s="741">
        <v>8.6</v>
      </c>
      <c r="S36" s="745"/>
    </row>
    <row r="37" spans="1:19" ht="13.5" customHeight="1">
      <c r="A37" s="1511"/>
      <c r="B37" s="1512"/>
      <c r="C37" s="1512"/>
      <c r="D37" s="1512"/>
      <c r="E37" s="1512"/>
      <c r="F37" s="1512"/>
      <c r="G37" s="1512"/>
      <c r="H37" s="1512"/>
      <c r="I37" s="1513"/>
      <c r="L37" s="722"/>
      <c r="M37" s="749" t="s">
        <v>570</v>
      </c>
      <c r="N37" s="749"/>
      <c r="O37" s="911"/>
      <c r="P37" s="534"/>
      <c r="Q37" s="780" t="s">
        <v>758</v>
      </c>
      <c r="R37" s="741">
        <v>3.8</v>
      </c>
      <c r="S37" s="745"/>
    </row>
    <row r="38" spans="1:19" ht="13.5" customHeight="1">
      <c r="A38" s="1511"/>
      <c r="B38" s="1512"/>
      <c r="C38" s="1512"/>
      <c r="D38" s="1512"/>
      <c r="E38" s="1512"/>
      <c r="F38" s="1512"/>
      <c r="G38" s="1512"/>
      <c r="H38" s="1512"/>
      <c r="I38" s="1513"/>
      <c r="L38" s="722"/>
      <c r="M38" s="1008"/>
      <c r="N38" s="1008"/>
      <c r="O38" s="1016"/>
      <c r="P38" s="1012"/>
      <c r="Q38" s="1013"/>
      <c r="R38" s="1012"/>
      <c r="S38" s="745"/>
    </row>
    <row r="39" spans="1:19" ht="13.5" customHeight="1">
      <c r="A39" s="1514"/>
      <c r="B39" s="1515"/>
      <c r="C39" s="1515"/>
      <c r="D39" s="1515"/>
      <c r="E39" s="1515"/>
      <c r="F39" s="1515"/>
      <c r="G39" s="1515"/>
      <c r="H39" s="1515"/>
      <c r="I39" s="1516"/>
      <c r="L39" s="721"/>
      <c r="M39" s="949" t="s">
        <v>416</v>
      </c>
      <c r="N39" s="749"/>
      <c r="O39" s="749"/>
      <c r="P39" s="534"/>
      <c r="Q39" s="982"/>
      <c r="R39" s="980"/>
      <c r="S39" s="745"/>
    </row>
    <row r="40" spans="1:19" ht="13.5" customHeight="1">
      <c r="A40" s="1514"/>
      <c r="B40" s="1515"/>
      <c r="C40" s="1515"/>
      <c r="D40" s="1515"/>
      <c r="E40" s="1515"/>
      <c r="F40" s="1515"/>
      <c r="G40" s="1515"/>
      <c r="H40" s="1515"/>
      <c r="I40" s="1516"/>
      <c r="L40" s="721"/>
      <c r="M40" s="949"/>
      <c r="N40" s="749"/>
      <c r="O40" s="749"/>
      <c r="P40" s="534"/>
      <c r="Q40" s="982"/>
      <c r="R40" s="980"/>
      <c r="S40" s="745"/>
    </row>
    <row r="41" spans="1:19" ht="16.5" customHeight="1">
      <c r="A41" s="1514"/>
      <c r="B41" s="1515"/>
      <c r="C41" s="1515"/>
      <c r="D41" s="1515"/>
      <c r="E41" s="1515"/>
      <c r="F41" s="1515"/>
      <c r="G41" s="1515"/>
      <c r="H41" s="1515"/>
      <c r="I41" s="1516"/>
      <c r="L41" s="721"/>
      <c r="M41" s="991" t="s">
        <v>665</v>
      </c>
      <c r="N41" s="992"/>
      <c r="O41" s="749"/>
      <c r="P41" s="534"/>
      <c r="Q41" s="780" t="s">
        <v>758</v>
      </c>
      <c r="R41" s="993">
        <v>7.3</v>
      </c>
      <c r="S41" s="745"/>
    </row>
    <row r="42" spans="1:19" ht="18" customHeight="1">
      <c r="A42" s="618"/>
      <c r="B42" s="619"/>
      <c r="C42" s="619"/>
      <c r="D42" s="619"/>
      <c r="E42" s="619"/>
      <c r="F42" s="619"/>
      <c r="G42" s="619"/>
      <c r="H42" s="619"/>
      <c r="I42" s="620"/>
      <c r="L42" s="722"/>
      <c r="M42" s="992" t="s">
        <v>666</v>
      </c>
      <c r="N42" s="992"/>
      <c r="O42" s="749"/>
      <c r="P42" s="534"/>
      <c r="Q42" s="780" t="s">
        <v>758</v>
      </c>
      <c r="R42" s="993">
        <v>9.4</v>
      </c>
      <c r="S42" s="745"/>
    </row>
    <row r="43" spans="1:19" ht="16.5" customHeight="1">
      <c r="A43" s="1484">
        <v>42305</v>
      </c>
      <c r="B43" s="1485"/>
      <c r="C43" s="1485"/>
      <c r="D43" s="1485"/>
      <c r="E43" s="1485"/>
      <c r="F43" s="1485"/>
      <c r="G43" s="1485"/>
      <c r="H43" s="1485"/>
      <c r="I43" s="1486"/>
      <c r="L43" s="722"/>
      <c r="M43" s="991" t="s">
        <v>667</v>
      </c>
      <c r="N43" s="992"/>
      <c r="O43" s="749"/>
      <c r="P43" s="534"/>
      <c r="Q43" s="780" t="s">
        <v>758</v>
      </c>
      <c r="R43" s="741">
        <v>80.6</v>
      </c>
      <c r="S43" s="745"/>
    </row>
    <row r="44" spans="1:19" ht="15.75" customHeight="1">
      <c r="A44" s="1487"/>
      <c r="B44" s="1485"/>
      <c r="C44" s="1485"/>
      <c r="D44" s="1485"/>
      <c r="E44" s="1485"/>
      <c r="F44" s="1485"/>
      <c r="G44" s="1485"/>
      <c r="H44" s="1485"/>
      <c r="I44" s="1486"/>
      <c r="L44" s="722"/>
      <c r="M44" s="1017"/>
      <c r="N44" s="1017"/>
      <c r="O44" s="1017"/>
      <c r="P44" s="1017"/>
      <c r="Q44" s="1012" t="s">
        <v>648</v>
      </c>
      <c r="R44" s="1012"/>
      <c r="S44" s="745"/>
    </row>
    <row r="45" spans="1:19" ht="14.25" customHeight="1">
      <c r="A45" s="454"/>
      <c r="B45" s="458"/>
      <c r="C45" s="710"/>
      <c r="D45" s="710"/>
      <c r="E45" s="458"/>
      <c r="F45" s="455"/>
      <c r="G45" s="455"/>
      <c r="H45" s="455"/>
      <c r="I45" s="598"/>
      <c r="L45" s="722"/>
      <c r="M45" s="949" t="s">
        <v>4</v>
      </c>
      <c r="N45" s="949"/>
      <c r="O45" s="749"/>
      <c r="P45" s="534"/>
      <c r="Q45" s="982"/>
      <c r="R45" s="980"/>
      <c r="S45" s="745"/>
    </row>
    <row r="46" spans="1:19" ht="12.75" customHeight="1">
      <c r="A46" s="1488"/>
      <c r="B46" s="1489"/>
      <c r="C46" s="1490"/>
      <c r="D46" s="1490"/>
      <c r="E46" s="1489"/>
      <c r="F46" s="1489"/>
      <c r="G46" s="1489"/>
      <c r="H46" s="1489"/>
      <c r="I46" s="1491"/>
      <c r="L46" s="722"/>
      <c r="M46" s="534"/>
      <c r="N46" s="534"/>
      <c r="O46" s="534"/>
      <c r="P46" s="534"/>
      <c r="Q46" s="534"/>
      <c r="R46" s="534"/>
      <c r="S46" s="745"/>
    </row>
    <row r="47" spans="1:19" ht="13.5" customHeight="1">
      <c r="A47" s="1492"/>
      <c r="B47" s="1489"/>
      <c r="C47" s="1490"/>
      <c r="D47" s="1490"/>
      <c r="E47" s="1489"/>
      <c r="F47" s="1489"/>
      <c r="G47" s="1489"/>
      <c r="H47" s="1489"/>
      <c r="I47" s="1491"/>
      <c r="L47" s="722"/>
      <c r="M47" s="749" t="s">
        <v>571</v>
      </c>
      <c r="N47" s="749"/>
      <c r="O47" s="749"/>
      <c r="P47" s="534"/>
      <c r="Q47" s="780" t="s">
        <v>700</v>
      </c>
      <c r="R47" s="741">
        <v>3.9</v>
      </c>
      <c r="S47" s="745"/>
    </row>
    <row r="48" spans="1:19" ht="13.5" customHeight="1">
      <c r="A48" s="1493"/>
      <c r="B48" s="1490"/>
      <c r="C48" s="1490"/>
      <c r="D48" s="1490"/>
      <c r="E48" s="1490"/>
      <c r="F48" s="1490"/>
      <c r="G48" s="1490"/>
      <c r="H48" s="1490"/>
      <c r="I48" s="1494"/>
      <c r="L48" s="746"/>
      <c r="M48" s="749" t="s">
        <v>373</v>
      </c>
      <c r="N48" s="749"/>
      <c r="O48" s="749"/>
      <c r="P48" s="534"/>
      <c r="Q48" s="1176" t="s">
        <v>759</v>
      </c>
      <c r="R48" s="741">
        <v>92.18</v>
      </c>
      <c r="S48" s="986"/>
    </row>
    <row r="49" spans="1:19" ht="13.5" customHeight="1">
      <c r="A49" s="1495"/>
      <c r="B49" s="1490"/>
      <c r="C49" s="1490"/>
      <c r="D49" s="1490"/>
      <c r="E49" s="1490"/>
      <c r="F49" s="1490"/>
      <c r="G49" s="1490"/>
      <c r="H49" s="1490"/>
      <c r="I49" s="1494"/>
      <c r="L49" s="722"/>
      <c r="M49" s="749" t="s">
        <v>14</v>
      </c>
      <c r="N49" s="749"/>
      <c r="O49" s="749"/>
      <c r="P49" s="534"/>
      <c r="Q49" s="1176" t="s">
        <v>759</v>
      </c>
      <c r="R49" s="989">
        <v>1.53</v>
      </c>
      <c r="S49" s="791"/>
    </row>
    <row r="50" spans="1:19" ht="17.25">
      <c r="A50" s="795"/>
      <c r="B50" s="743"/>
      <c r="C50" s="743"/>
      <c r="D50" s="743"/>
      <c r="E50" s="743"/>
      <c r="F50" s="743"/>
      <c r="G50" s="743"/>
      <c r="H50" s="743"/>
      <c r="I50" s="794"/>
      <c r="L50" s="722"/>
      <c r="M50" s="749" t="s">
        <v>15</v>
      </c>
      <c r="N50" s="749"/>
      <c r="O50" s="749"/>
      <c r="P50" s="534"/>
      <c r="Q50" s="1176" t="s">
        <v>759</v>
      </c>
      <c r="R50" s="989">
        <v>1.39</v>
      </c>
      <c r="S50" s="745"/>
    </row>
    <row r="51" spans="1:19" ht="15">
      <c r="A51" s="463"/>
      <c r="B51" s="466"/>
      <c r="C51" s="664"/>
      <c r="D51" s="664"/>
      <c r="E51" s="464"/>
      <c r="F51" s="464"/>
      <c r="G51" s="464"/>
      <c r="H51" s="464"/>
      <c r="I51" s="465"/>
      <c r="K51" s="18"/>
      <c r="L51" s="722"/>
      <c r="M51" s="749" t="s">
        <v>342</v>
      </c>
      <c r="N51" s="749"/>
      <c r="O51" s="749"/>
      <c r="P51" s="534"/>
      <c r="Q51" s="1176" t="s">
        <v>759</v>
      </c>
      <c r="R51" s="989">
        <v>0.5</v>
      </c>
      <c r="S51" s="745"/>
    </row>
    <row r="52" spans="1:19" ht="13.5">
      <c r="A52" s="463"/>
      <c r="B52" s="464"/>
      <c r="C52" s="664"/>
      <c r="D52" s="664"/>
      <c r="E52" s="464"/>
      <c r="F52" s="464"/>
      <c r="G52" s="464"/>
      <c r="H52" s="464"/>
      <c r="I52" s="465"/>
      <c r="L52" s="746"/>
      <c r="M52" s="749" t="s">
        <v>573</v>
      </c>
      <c r="N52" s="749"/>
      <c r="O52" s="749"/>
      <c r="P52" s="534"/>
      <c r="Q52" s="1176" t="s">
        <v>759</v>
      </c>
      <c r="R52" s="989">
        <v>1.76</v>
      </c>
      <c r="S52" s="791"/>
    </row>
    <row r="53" spans="1:19" ht="12">
      <c r="A53" s="459"/>
      <c r="B53" s="460"/>
      <c r="C53" s="711"/>
      <c r="D53" s="711"/>
      <c r="E53" s="460"/>
      <c r="F53" s="461"/>
      <c r="G53" s="461"/>
      <c r="H53" s="461"/>
      <c r="I53" s="462"/>
      <c r="L53" s="722"/>
      <c r="M53" s="1"/>
      <c r="N53" s="1"/>
      <c r="O53" s="1"/>
      <c r="P53" s="1"/>
      <c r="Q53" s="1"/>
      <c r="R53" s="1"/>
      <c r="S53" s="744"/>
    </row>
    <row r="54" spans="1:19" ht="12.75" customHeight="1">
      <c r="A54" s="1496" t="s">
        <v>110</v>
      </c>
      <c r="B54" s="1497"/>
      <c r="C54" s="1498"/>
      <c r="D54" s="1498"/>
      <c r="E54" s="1497"/>
      <c r="F54" s="1497"/>
      <c r="G54" s="1497"/>
      <c r="H54" s="1497"/>
      <c r="I54" s="1499"/>
      <c r="L54" s="33"/>
      <c r="M54" s="534"/>
      <c r="N54" s="534"/>
      <c r="O54" s="534"/>
      <c r="P54" s="534"/>
      <c r="Q54" s="1018"/>
      <c r="R54" s="534"/>
      <c r="S54" s="34"/>
    </row>
    <row r="55" spans="1:19" ht="12.75" customHeight="1">
      <c r="A55" s="1500"/>
      <c r="B55" s="1497"/>
      <c r="C55" s="1498"/>
      <c r="D55" s="1498"/>
      <c r="E55" s="1497"/>
      <c r="F55" s="1497"/>
      <c r="G55" s="1497"/>
      <c r="H55" s="1497"/>
      <c r="I55" s="1499"/>
      <c r="L55" s="33"/>
      <c r="M55" s="740"/>
      <c r="N55" s="740"/>
      <c r="O55" s="740"/>
      <c r="P55" s="740"/>
      <c r="Q55" s="740"/>
      <c r="R55" s="739"/>
      <c r="S55" s="34"/>
    </row>
    <row r="56" spans="1:19" ht="12.75" customHeight="1">
      <c r="A56" s="1500"/>
      <c r="B56" s="1497"/>
      <c r="C56" s="1497"/>
      <c r="D56" s="1497"/>
      <c r="E56" s="1497"/>
      <c r="F56" s="1497"/>
      <c r="G56" s="1497"/>
      <c r="H56" s="1497"/>
      <c r="I56" s="1499"/>
      <c r="K56" s="624"/>
      <c r="L56" s="731"/>
      <c r="M56" s="797"/>
      <c r="N56" s="40"/>
      <c r="O56" s="40"/>
      <c r="P56" s="40"/>
      <c r="Q56" s="40"/>
      <c r="R56" s="40"/>
      <c r="S56" s="41"/>
    </row>
    <row r="57" spans="1:19" ht="12.75" customHeight="1">
      <c r="A57" s="1500"/>
      <c r="B57" s="1497"/>
      <c r="C57" s="1497"/>
      <c r="D57" s="1497"/>
      <c r="E57" s="1497"/>
      <c r="F57" s="1497"/>
      <c r="G57" s="1497"/>
      <c r="H57" s="1497"/>
      <c r="I57" s="1499"/>
      <c r="J57" s="5"/>
      <c r="K57" s="624"/>
      <c r="L57" s="497"/>
      <c r="M57" s="502" t="s">
        <v>675</v>
      </c>
      <c r="N57" s="499"/>
      <c r="O57" s="499"/>
      <c r="P57" s="499"/>
      <c r="Q57" s="499"/>
      <c r="R57" s="499"/>
      <c r="S57" s="500"/>
    </row>
    <row r="58" spans="1:19" ht="12.75" customHeight="1">
      <c r="A58" s="1501" t="s">
        <v>535</v>
      </c>
      <c r="B58" s="1502"/>
      <c r="C58" s="1502"/>
      <c r="D58" s="1502"/>
      <c r="E58" s="1502"/>
      <c r="F58" s="1502"/>
      <c r="G58" s="1502"/>
      <c r="H58" s="1502"/>
      <c r="I58" s="1503"/>
      <c r="L58" s="497"/>
      <c r="M58" s="1" t="s">
        <v>677</v>
      </c>
      <c r="N58" s="499"/>
      <c r="O58" s="499"/>
      <c r="P58" s="499"/>
      <c r="Q58" s="499"/>
      <c r="R58" s="499"/>
      <c r="S58" s="500"/>
    </row>
    <row r="59" spans="1:24" ht="12.75" customHeight="1">
      <c r="A59" s="1504"/>
      <c r="B59" s="1502"/>
      <c r="C59" s="1502"/>
      <c r="D59" s="1502"/>
      <c r="E59" s="1502"/>
      <c r="F59" s="1502"/>
      <c r="G59" s="1502"/>
      <c r="H59" s="1502"/>
      <c r="I59" s="1503"/>
      <c r="L59" s="501"/>
      <c r="M59" s="498" t="s">
        <v>678</v>
      </c>
      <c r="N59" s="499"/>
      <c r="O59" s="499"/>
      <c r="P59" s="499"/>
      <c r="Q59" s="499"/>
      <c r="R59" s="499"/>
      <c r="S59" s="500"/>
      <c r="T59" s="5"/>
      <c r="U59" s="5"/>
      <c r="V59" s="5"/>
      <c r="W59" s="5"/>
      <c r="X59" s="5"/>
    </row>
    <row r="60" spans="1:19" ht="12.75" customHeight="1">
      <c r="A60" s="1504"/>
      <c r="B60" s="1502"/>
      <c r="C60" s="1502"/>
      <c r="D60" s="1502"/>
      <c r="E60" s="1502"/>
      <c r="F60" s="1502"/>
      <c r="G60" s="1502"/>
      <c r="H60" s="1502"/>
      <c r="I60" s="1503"/>
      <c r="L60" s="501"/>
      <c r="M60" s="498" t="s">
        <v>674</v>
      </c>
      <c r="N60" s="499"/>
      <c r="O60" s="499"/>
      <c r="P60" s="499"/>
      <c r="Q60" s="499"/>
      <c r="R60" s="499"/>
      <c r="S60" s="500"/>
    </row>
    <row r="61" spans="1:19" ht="12">
      <c r="A61" s="467"/>
      <c r="B61" s="468"/>
      <c r="C61" s="468"/>
      <c r="D61" s="468"/>
      <c r="E61" s="468"/>
      <c r="F61" s="468"/>
      <c r="G61" s="468"/>
      <c r="H61" s="468"/>
      <c r="I61" s="469"/>
      <c r="L61" s="501"/>
      <c r="M61" s="1019" t="s">
        <v>791</v>
      </c>
      <c r="N61" s="499"/>
      <c r="O61" s="499"/>
      <c r="P61" s="499"/>
      <c r="Q61" s="499"/>
      <c r="R61" s="499"/>
      <c r="S61" s="500"/>
    </row>
    <row r="62" spans="1:19" ht="12.75" thickBot="1">
      <c r="A62" s="470"/>
      <c r="B62" s="471"/>
      <c r="C62" s="471"/>
      <c r="D62" s="471"/>
      <c r="E62" s="471"/>
      <c r="F62" s="471"/>
      <c r="G62" s="471"/>
      <c r="H62" s="471"/>
      <c r="I62" s="472"/>
      <c r="L62" s="611"/>
      <c r="M62" s="704"/>
      <c r="N62" s="612"/>
      <c r="O62" s="613"/>
      <c r="P62" s="473"/>
      <c r="Q62" s="473"/>
      <c r="R62" s="473"/>
      <c r="S62" s="474"/>
    </row>
  </sheetData>
  <sheetProtection/>
  <mergeCells count="10">
    <mergeCell ref="A43:I44"/>
    <mergeCell ref="A46:I47"/>
    <mergeCell ref="A48:I49"/>
    <mergeCell ref="A54:I57"/>
    <mergeCell ref="A58:I60"/>
    <mergeCell ref="A10:I22"/>
    <mergeCell ref="A26:I28"/>
    <mergeCell ref="A33:I35"/>
    <mergeCell ref="A36:I38"/>
    <mergeCell ref="A39:I41"/>
  </mergeCells>
  <hyperlinks>
    <hyperlink ref="A58" r:id="rId1" display="https://www.gov.uk/government/publications/weekly-economic-indicators"/>
  </hyperlinks>
  <printOptions/>
  <pageMargins left="1.64" right="0.75" top="0.99" bottom="1" header="0.5" footer="0.5"/>
  <pageSetup horizontalDpi="600" verticalDpi="600" orientation="landscape" paperSize="9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F62"/>
  <sheetViews>
    <sheetView zoomScale="90" zoomScaleNormal="90" zoomScalePageLayoutView="0" workbookViewId="0" topLeftCell="A12">
      <selection activeCell="P38" sqref="P38"/>
    </sheetView>
  </sheetViews>
  <sheetFormatPr defaultColWidth="9.00390625" defaultRowHeight="12.75" customHeight="1"/>
  <cols>
    <col min="1" max="1" width="2.8515625" style="6" customWidth="1"/>
    <col min="2" max="2" width="9.00390625" style="7" customWidth="1"/>
    <col min="3" max="4" width="10.140625" style="7" customWidth="1"/>
    <col min="5" max="5" width="10.57421875" style="7" customWidth="1"/>
    <col min="6" max="6" width="5.57421875" style="7" customWidth="1"/>
    <col min="7" max="7" width="5.140625" style="7" customWidth="1"/>
    <col min="8" max="8" width="7.00390625" style="7" customWidth="1"/>
    <col min="9" max="9" width="13.57421875" style="7" customWidth="1"/>
    <col min="10" max="11" width="6.8515625" style="7" customWidth="1"/>
    <col min="12" max="12" width="9.421875" style="7" customWidth="1"/>
    <col min="13" max="18" width="8.00390625" style="7" customWidth="1"/>
    <col min="19" max="19" width="8.8515625" style="7" bestFit="1" customWidth="1"/>
    <col min="20" max="20" width="8.140625" style="7" customWidth="1"/>
    <col min="21" max="21" width="5.8515625" style="7" customWidth="1"/>
    <col min="22" max="16384" width="9.00390625" style="7" customWidth="1"/>
  </cols>
  <sheetData>
    <row r="1" spans="2:22" ht="12.75" customHeight="1">
      <c r="B1" s="369"/>
      <c r="C1" s="370"/>
      <c r="D1" s="370"/>
      <c r="E1" s="370"/>
      <c r="F1" s="370"/>
      <c r="G1" s="370"/>
      <c r="H1" s="370"/>
      <c r="I1" s="371"/>
      <c r="J1" s="751"/>
      <c r="K1" s="751"/>
      <c r="L1" s="384"/>
      <c r="M1" s="212"/>
      <c r="N1" s="385"/>
      <c r="O1" s="385"/>
      <c r="P1" s="385"/>
      <c r="Q1" s="212"/>
      <c r="R1" s="385"/>
      <c r="S1" s="212"/>
      <c r="T1" s="213"/>
      <c r="U1" s="6"/>
      <c r="V1" s="10"/>
    </row>
    <row r="2" spans="2:22" ht="12.75" customHeight="1">
      <c r="B2" s="372" t="s">
        <v>574</v>
      </c>
      <c r="C2" s="373"/>
      <c r="D2" s="373"/>
      <c r="E2" s="373"/>
      <c r="F2" s="373"/>
      <c r="G2" s="373"/>
      <c r="H2" s="373"/>
      <c r="I2" s="374"/>
      <c r="J2" s="751"/>
      <c r="K2" s="751"/>
      <c r="L2" s="285" t="s">
        <v>102</v>
      </c>
      <c r="M2" s="189"/>
      <c r="N2" s="386"/>
      <c r="O2" s="386"/>
      <c r="P2" s="386"/>
      <c r="Q2" s="189"/>
      <c r="R2" s="386"/>
      <c r="S2" s="189"/>
      <c r="T2" s="215"/>
      <c r="U2" s="6"/>
      <c r="V2" s="10"/>
    </row>
    <row r="3" spans="2:22" ht="12.75" customHeight="1" thickBot="1">
      <c r="B3" s="375"/>
      <c r="C3" s="306"/>
      <c r="D3" s="306"/>
      <c r="E3" s="306"/>
      <c r="F3" s="306"/>
      <c r="G3" s="306"/>
      <c r="H3" s="306"/>
      <c r="I3" s="307"/>
      <c r="J3" s="751"/>
      <c r="K3" s="751"/>
      <c r="L3" s="387"/>
      <c r="M3" s="217"/>
      <c r="N3" s="388"/>
      <c r="O3" s="388"/>
      <c r="P3" s="388"/>
      <c r="Q3" s="217"/>
      <c r="R3" s="388"/>
      <c r="S3" s="217"/>
      <c r="T3" s="218"/>
      <c r="U3" s="6"/>
      <c r="V3" s="10"/>
    </row>
    <row r="4" spans="1:22" s="8" customFormat="1" ht="12.75" customHeight="1">
      <c r="A4" s="752"/>
      <c r="B4" s="753"/>
      <c r="C4" s="303"/>
      <c r="D4" s="303"/>
      <c r="E4" s="376"/>
      <c r="F4" s="568"/>
      <c r="G4" s="569"/>
      <c r="H4" s="570"/>
      <c r="I4" s="378" t="s">
        <v>12</v>
      </c>
      <c r="J4" s="751"/>
      <c r="K4" s="751"/>
      <c r="L4" s="389"/>
      <c r="M4" s="419" t="s">
        <v>103</v>
      </c>
      <c r="N4" s="406" t="s">
        <v>21</v>
      </c>
      <c r="O4" s="406" t="s">
        <v>14</v>
      </c>
      <c r="P4" s="406" t="s">
        <v>15</v>
      </c>
      <c r="Q4" s="420" t="s">
        <v>16</v>
      </c>
      <c r="R4" s="406" t="s">
        <v>17</v>
      </c>
      <c r="S4" s="420" t="s">
        <v>18</v>
      </c>
      <c r="T4" s="421" t="s">
        <v>19</v>
      </c>
      <c r="U4" s="752"/>
      <c r="V4" s="10"/>
    </row>
    <row r="5" spans="1:214" s="8" customFormat="1" ht="12.75" customHeight="1">
      <c r="A5" s="752"/>
      <c r="B5" s="379"/>
      <c r="C5" s="312" t="s">
        <v>309</v>
      </c>
      <c r="D5" s="312" t="s">
        <v>310</v>
      </c>
      <c r="E5" s="377" t="s">
        <v>327</v>
      </c>
      <c r="F5" s="571"/>
      <c r="G5" s="572" t="s">
        <v>328</v>
      </c>
      <c r="H5" s="573"/>
      <c r="I5" s="378" t="s">
        <v>11</v>
      </c>
      <c r="J5" s="751"/>
      <c r="K5" s="751"/>
      <c r="L5" s="1090">
        <v>2000</v>
      </c>
      <c r="M5" s="1091">
        <v>100.73001644</v>
      </c>
      <c r="N5" s="969">
        <v>111.19282866</v>
      </c>
      <c r="O5" s="1092">
        <v>1.51598106</v>
      </c>
      <c r="P5" s="1092">
        <v>1.6420579</v>
      </c>
      <c r="Q5" s="969">
        <v>163.37939410921555</v>
      </c>
      <c r="R5" s="1092">
        <v>0.92388916</v>
      </c>
      <c r="S5" s="969">
        <v>107.8120315</v>
      </c>
      <c r="T5" s="970">
        <v>99.56981958</v>
      </c>
      <c r="U5" s="754"/>
      <c r="V5" s="10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</row>
    <row r="6" spans="2:22" ht="12.75" customHeight="1">
      <c r="B6" s="379"/>
      <c r="C6" s="381" t="s">
        <v>311</v>
      </c>
      <c r="D6" s="381" t="s">
        <v>311</v>
      </c>
      <c r="E6" s="380"/>
      <c r="F6" s="574"/>
      <c r="G6" s="575"/>
      <c r="H6" s="576"/>
      <c r="I6" s="404" t="s">
        <v>312</v>
      </c>
      <c r="J6" s="751"/>
      <c r="K6" s="751"/>
      <c r="L6" s="1090">
        <v>2001</v>
      </c>
      <c r="M6" s="1091">
        <v>99.05430229</v>
      </c>
      <c r="N6" s="969">
        <v>118.46740536</v>
      </c>
      <c r="O6" s="1092">
        <v>1.44082155</v>
      </c>
      <c r="P6" s="1092">
        <v>1.60849853</v>
      </c>
      <c r="Q6" s="969">
        <v>174.95380331834122</v>
      </c>
      <c r="R6" s="1092">
        <v>0.89613982</v>
      </c>
      <c r="S6" s="969">
        <v>121.51997358</v>
      </c>
      <c r="T6" s="970">
        <v>108.84562736</v>
      </c>
      <c r="U6" s="6"/>
      <c r="V6" s="10"/>
    </row>
    <row r="7" spans="2:22" ht="12.75" customHeight="1">
      <c r="B7" s="755"/>
      <c r="C7" s="396" t="s">
        <v>313</v>
      </c>
      <c r="D7" s="382" t="s">
        <v>314</v>
      </c>
      <c r="E7" s="324" t="s">
        <v>57</v>
      </c>
      <c r="F7" s="577" t="s">
        <v>9</v>
      </c>
      <c r="G7" s="567" t="s">
        <v>10</v>
      </c>
      <c r="H7" s="578" t="s">
        <v>13</v>
      </c>
      <c r="I7" s="383" t="s">
        <v>57</v>
      </c>
      <c r="J7" s="751"/>
      <c r="K7" s="751"/>
      <c r="L7" s="1090">
        <v>2002</v>
      </c>
      <c r="M7" s="1091">
        <v>100.24449625</v>
      </c>
      <c r="N7" s="969">
        <v>117.15972555</v>
      </c>
      <c r="O7" s="1092">
        <v>1.50379779</v>
      </c>
      <c r="P7" s="1092">
        <v>1.59086887</v>
      </c>
      <c r="Q7" s="969">
        <v>187.912242929226</v>
      </c>
      <c r="R7" s="1092">
        <v>0.94615929</v>
      </c>
      <c r="S7" s="969">
        <v>125.19526064</v>
      </c>
      <c r="T7" s="970">
        <v>118.18403731</v>
      </c>
      <c r="U7" s="6"/>
      <c r="V7" s="10"/>
    </row>
    <row r="8" spans="2:25" ht="12.75" customHeight="1">
      <c r="B8" s="1083">
        <v>1992</v>
      </c>
      <c r="C8" s="563">
        <v>3.5</v>
      </c>
      <c r="D8" s="563">
        <v>4.2</v>
      </c>
      <c r="E8" s="561">
        <v>2561.8491388</v>
      </c>
      <c r="F8" s="905">
        <v>19.33819842</v>
      </c>
      <c r="G8" s="563">
        <v>11.00134746</v>
      </c>
      <c r="H8" s="562">
        <v>-2.6425757168275448</v>
      </c>
      <c r="I8" s="564">
        <v>198.9</v>
      </c>
      <c r="J8" s="751"/>
      <c r="K8" s="751"/>
      <c r="L8" s="1090">
        <v>2003</v>
      </c>
      <c r="M8" s="1091">
        <v>96.72833544</v>
      </c>
      <c r="N8" s="969">
        <v>103.55902047</v>
      </c>
      <c r="O8" s="1092">
        <v>1.63569495</v>
      </c>
      <c r="P8" s="1092">
        <v>1.44533232</v>
      </c>
      <c r="Q8" s="969">
        <v>189.25083304408193</v>
      </c>
      <c r="R8" s="1092">
        <v>1.13255027</v>
      </c>
      <c r="S8" s="969">
        <v>115.87723439</v>
      </c>
      <c r="T8" s="970">
        <v>131.06976219</v>
      </c>
      <c r="U8" s="6"/>
      <c r="V8" s="10"/>
      <c r="W8" s="10"/>
      <c r="X8" s="10"/>
      <c r="Y8" s="10"/>
    </row>
    <row r="9" spans="2:25" ht="12.75" customHeight="1">
      <c r="B9" s="1083">
        <v>1993</v>
      </c>
      <c r="C9" s="563">
        <v>4.4</v>
      </c>
      <c r="D9" s="563">
        <v>3.6</v>
      </c>
      <c r="E9" s="561">
        <v>2963.54549154</v>
      </c>
      <c r="F9" s="905">
        <v>17.17746513</v>
      </c>
      <c r="G9" s="563">
        <v>11.43803747</v>
      </c>
      <c r="H9" s="562">
        <v>3.9694229419420552</v>
      </c>
      <c r="I9" s="564">
        <v>199.77</v>
      </c>
      <c r="J9" s="751"/>
      <c r="K9" s="751"/>
      <c r="L9" s="1093">
        <v>2004</v>
      </c>
      <c r="M9" s="1091">
        <v>101.57970877</v>
      </c>
      <c r="N9" s="969">
        <v>95.28368378</v>
      </c>
      <c r="O9" s="1092">
        <v>1.83329857</v>
      </c>
      <c r="P9" s="1092">
        <v>1.47418999</v>
      </c>
      <c r="Q9" s="969">
        <v>198.10170698473038</v>
      </c>
      <c r="R9" s="1092">
        <v>1.24421841</v>
      </c>
      <c r="S9" s="969">
        <v>108.12592793</v>
      </c>
      <c r="T9" s="970">
        <v>134.44443937</v>
      </c>
      <c r="U9" s="6"/>
      <c r="V9" s="10"/>
      <c r="W9" s="10"/>
      <c r="X9" s="10"/>
      <c r="Y9" s="10"/>
    </row>
    <row r="10" spans="2:25" ht="12.75" customHeight="1">
      <c r="B10" s="1083">
        <v>1994</v>
      </c>
      <c r="C10" s="563">
        <v>4.7</v>
      </c>
      <c r="D10" s="563">
        <v>5.1</v>
      </c>
      <c r="E10" s="561">
        <v>3140.51066988</v>
      </c>
      <c r="F10" s="905">
        <v>15.83564941</v>
      </c>
      <c r="G10" s="563">
        <v>10.32528015</v>
      </c>
      <c r="H10" s="562">
        <v>-9.728568584589539</v>
      </c>
      <c r="I10" s="564">
        <v>209.11</v>
      </c>
      <c r="J10" s="751"/>
      <c r="K10" s="751"/>
      <c r="L10" s="1093">
        <v>2005</v>
      </c>
      <c r="M10" s="1091">
        <v>100.36873891</v>
      </c>
      <c r="N10" s="969">
        <v>94.1451811</v>
      </c>
      <c r="O10" s="1092">
        <v>1.81961433</v>
      </c>
      <c r="P10" s="1092">
        <v>1.46261812</v>
      </c>
      <c r="Q10" s="969">
        <v>200.06666600696644</v>
      </c>
      <c r="R10" s="1092">
        <v>1.24445664</v>
      </c>
      <c r="S10" s="969">
        <v>110.16999336</v>
      </c>
      <c r="T10" s="970">
        <v>136.87868488</v>
      </c>
      <c r="U10" s="6"/>
      <c r="V10" s="10"/>
      <c r="W10" s="10"/>
      <c r="X10" s="10"/>
      <c r="Y10" s="10"/>
    </row>
    <row r="11" spans="2:25" ht="12.75" customHeight="1">
      <c r="B11" s="1083" t="s">
        <v>146</v>
      </c>
      <c r="C11" s="563">
        <v>9.8</v>
      </c>
      <c r="D11" s="563">
        <v>8.8</v>
      </c>
      <c r="E11" s="561">
        <v>3351.46181828</v>
      </c>
      <c r="F11" s="905">
        <v>16.96168591</v>
      </c>
      <c r="G11" s="563">
        <v>10.7480961</v>
      </c>
      <c r="H11" s="562">
        <v>4.094958624439846</v>
      </c>
      <c r="I11" s="564">
        <v>225.91</v>
      </c>
      <c r="J11" s="751"/>
      <c r="K11" s="751"/>
      <c r="L11" s="1093">
        <v>2006</v>
      </c>
      <c r="M11" s="1091">
        <v>101.26840427</v>
      </c>
      <c r="N11" s="969">
        <v>93.8</v>
      </c>
      <c r="O11" s="1092">
        <v>1.84368299</v>
      </c>
      <c r="P11" s="1092">
        <v>1.46688678</v>
      </c>
      <c r="Q11" s="969">
        <v>214.39969276497567</v>
      </c>
      <c r="R11" s="1092">
        <v>1.25663588</v>
      </c>
      <c r="S11" s="969">
        <v>116.32612739</v>
      </c>
      <c r="T11" s="970">
        <v>146.16087729</v>
      </c>
      <c r="U11" s="6"/>
      <c r="V11" s="10"/>
      <c r="W11" s="10"/>
      <c r="X11" s="10"/>
      <c r="Y11" s="10"/>
    </row>
    <row r="12" spans="2:25" ht="12.75" customHeight="1">
      <c r="B12" s="1083" t="s">
        <v>147</v>
      </c>
      <c r="C12" s="563">
        <v>9.4</v>
      </c>
      <c r="D12" s="563">
        <v>8.6</v>
      </c>
      <c r="E12" s="561">
        <v>3828.91707233</v>
      </c>
      <c r="F12" s="905">
        <v>20.32171008</v>
      </c>
      <c r="G12" s="563">
        <v>12.98971307</v>
      </c>
      <c r="H12" s="562">
        <v>20.855944617019205</v>
      </c>
      <c r="I12" s="564">
        <v>235.35</v>
      </c>
      <c r="J12" s="751"/>
      <c r="K12" s="751"/>
      <c r="L12" s="1093">
        <v>2007</v>
      </c>
      <c r="M12" s="1091">
        <v>103.74018544</v>
      </c>
      <c r="N12" s="969">
        <v>89.3901753</v>
      </c>
      <c r="O12" s="1092">
        <v>2.00182788</v>
      </c>
      <c r="P12" s="1092">
        <v>1.46148902</v>
      </c>
      <c r="Q12" s="969">
        <v>235.5016817112868</v>
      </c>
      <c r="R12" s="1092">
        <v>1.37087193</v>
      </c>
      <c r="S12" s="969">
        <v>117.76319131</v>
      </c>
      <c r="T12" s="970">
        <v>161.28729137</v>
      </c>
      <c r="U12" s="6"/>
      <c r="V12" s="10"/>
      <c r="W12" s="10"/>
      <c r="X12" s="10"/>
      <c r="Y12" s="10"/>
    </row>
    <row r="13" spans="2:25" ht="12.75" customHeight="1">
      <c r="B13" s="1083" t="s">
        <v>148</v>
      </c>
      <c r="C13" s="563">
        <v>11.8</v>
      </c>
      <c r="D13" s="563">
        <v>8.9</v>
      </c>
      <c r="E13" s="561">
        <v>4693.5642464</v>
      </c>
      <c r="F13" s="905">
        <v>19.32033729</v>
      </c>
      <c r="G13" s="563">
        <v>11.79318465</v>
      </c>
      <c r="H13" s="562">
        <v>-9.211353734698005</v>
      </c>
      <c r="I13" s="564">
        <v>208.68</v>
      </c>
      <c r="J13" s="751"/>
      <c r="K13" s="751"/>
      <c r="L13" s="1093">
        <v>2008</v>
      </c>
      <c r="M13" s="1091">
        <v>91.14682083</v>
      </c>
      <c r="N13" s="969">
        <v>84.37960507</v>
      </c>
      <c r="O13" s="1092">
        <v>1.85258328</v>
      </c>
      <c r="P13" s="1092">
        <v>1.25748466</v>
      </c>
      <c r="Q13" s="969">
        <v>190.93501699013365</v>
      </c>
      <c r="R13" s="1092">
        <v>1.47130183</v>
      </c>
      <c r="S13" s="969">
        <v>103.36209171</v>
      </c>
      <c r="T13" s="970">
        <v>152.36858053</v>
      </c>
      <c r="U13" s="6"/>
      <c r="V13" s="10"/>
      <c r="W13" s="10"/>
      <c r="X13" s="10"/>
      <c r="Y13" s="10"/>
    </row>
    <row r="14" spans="2:25" ht="12.75" customHeight="1">
      <c r="B14" s="1083" t="s">
        <v>153</v>
      </c>
      <c r="C14" s="563">
        <v>8.4</v>
      </c>
      <c r="D14" s="563">
        <v>7.6</v>
      </c>
      <c r="E14" s="561">
        <v>5634.24821899</v>
      </c>
      <c r="F14" s="905">
        <v>13.3353634</v>
      </c>
      <c r="G14" s="563">
        <v>8.04879507</v>
      </c>
      <c r="H14" s="562">
        <v>-31.750453258611532</v>
      </c>
      <c r="I14" s="564">
        <v>197.53</v>
      </c>
      <c r="J14" s="751"/>
      <c r="K14" s="751"/>
      <c r="L14" s="1093">
        <v>2009</v>
      </c>
      <c r="M14" s="1091">
        <v>80.61487056</v>
      </c>
      <c r="N14" s="969">
        <v>86.27124415</v>
      </c>
      <c r="O14" s="1092">
        <v>1.56681294</v>
      </c>
      <c r="P14" s="1092">
        <v>1.12331553</v>
      </c>
      <c r="Q14" s="969">
        <v>146.44808744190914</v>
      </c>
      <c r="R14" s="1092">
        <v>1.39467576</v>
      </c>
      <c r="S14" s="969">
        <v>93.60299998</v>
      </c>
      <c r="T14" s="970">
        <v>130.40932234</v>
      </c>
      <c r="U14" s="6"/>
      <c r="V14" s="10"/>
      <c r="W14" s="10"/>
      <c r="X14" s="10"/>
      <c r="Y14" s="10"/>
    </row>
    <row r="15" spans="2:25" ht="12.75" customHeight="1">
      <c r="B15" s="1083" t="s">
        <v>154</v>
      </c>
      <c r="C15" s="563">
        <v>4.1</v>
      </c>
      <c r="D15" s="563">
        <v>8.6</v>
      </c>
      <c r="E15" s="561">
        <v>6289.09433369</v>
      </c>
      <c r="F15" s="905">
        <v>18.05183407</v>
      </c>
      <c r="G15" s="563">
        <v>11.16444845</v>
      </c>
      <c r="H15" s="562">
        <v>38.70956277185971</v>
      </c>
      <c r="I15" s="564">
        <v>160.7</v>
      </c>
      <c r="J15" s="751"/>
      <c r="K15" s="751"/>
      <c r="L15" s="1093">
        <v>2010</v>
      </c>
      <c r="M15" s="1091">
        <v>80.38829818</v>
      </c>
      <c r="N15" s="969">
        <v>83.46486082</v>
      </c>
      <c r="O15" s="1092">
        <v>1.54575547</v>
      </c>
      <c r="P15" s="1092">
        <v>1.16628941</v>
      </c>
      <c r="Q15" s="969">
        <v>135.31933499197234</v>
      </c>
      <c r="R15" s="1092">
        <v>1.3266409</v>
      </c>
      <c r="S15" s="969">
        <v>87.73077814</v>
      </c>
      <c r="T15" s="970">
        <v>116.35951373</v>
      </c>
      <c r="U15" s="6"/>
      <c r="V15" s="10"/>
      <c r="W15" s="10"/>
      <c r="X15" s="10"/>
      <c r="Y15" s="10"/>
    </row>
    <row r="16" spans="2:25" ht="12.75" customHeight="1">
      <c r="B16" s="1083">
        <v>2000</v>
      </c>
      <c r="C16" s="563">
        <v>8.2</v>
      </c>
      <c r="D16" s="563">
        <v>11.3</v>
      </c>
      <c r="E16" s="561">
        <v>6372.29974459</v>
      </c>
      <c r="F16" s="905">
        <v>28.43587717</v>
      </c>
      <c r="G16" s="563">
        <v>18.86388912</v>
      </c>
      <c r="H16" s="562">
        <v>68.96391437948732</v>
      </c>
      <c r="I16" s="564">
        <v>170.03</v>
      </c>
      <c r="J16" s="751"/>
      <c r="K16" s="751"/>
      <c r="L16" s="1093">
        <v>2011</v>
      </c>
      <c r="M16" s="1091">
        <v>79.95111072</v>
      </c>
      <c r="N16" s="969">
        <v>78.2876081</v>
      </c>
      <c r="O16" s="1092">
        <v>1.60409663</v>
      </c>
      <c r="P16" s="1092">
        <v>1.15257535</v>
      </c>
      <c r="Q16" s="969">
        <v>127.71703860819107</v>
      </c>
      <c r="R16" s="1092">
        <v>1.39247954</v>
      </c>
      <c r="S16" s="969">
        <v>79.69612667</v>
      </c>
      <c r="T16" s="970">
        <v>111.00043464</v>
      </c>
      <c r="U16" s="6"/>
      <c r="V16" s="10"/>
      <c r="W16" s="10"/>
      <c r="X16" s="10"/>
      <c r="Y16" s="10"/>
    </row>
    <row r="17" spans="2:25" s="7" customFormat="1" ht="12.75" customHeight="1">
      <c r="B17" s="1083">
        <v>2001</v>
      </c>
      <c r="C17" s="563">
        <v>6.8</v>
      </c>
      <c r="D17" s="562">
        <v>7.6</v>
      </c>
      <c r="E17" s="561">
        <v>5560.68730544</v>
      </c>
      <c r="F17" s="905">
        <v>24.86800072</v>
      </c>
      <c r="G17" s="563">
        <v>17.2767675</v>
      </c>
      <c r="H17" s="562">
        <v>-8.413544046531172</v>
      </c>
      <c r="I17" s="564">
        <v>181.68</v>
      </c>
      <c r="J17" s="751"/>
      <c r="K17" s="751"/>
      <c r="L17" s="1093">
        <v>2012</v>
      </c>
      <c r="M17" s="1091">
        <v>83.00356331</v>
      </c>
      <c r="N17" s="969">
        <v>80.69454477</v>
      </c>
      <c r="O17" s="1092">
        <v>1.58519625</v>
      </c>
      <c r="P17" s="1092">
        <v>1.23319036</v>
      </c>
      <c r="Q17" s="969">
        <v>126.4730087355302</v>
      </c>
      <c r="R17" s="1092">
        <v>1.2859756</v>
      </c>
      <c r="S17" s="969">
        <v>79.83660175</v>
      </c>
      <c r="T17" s="970">
        <v>102.69506935</v>
      </c>
      <c r="U17" s="6"/>
      <c r="V17" s="10"/>
      <c r="W17" s="10"/>
      <c r="X17" s="10"/>
      <c r="Y17" s="10"/>
    </row>
    <row r="18" spans="2:25" s="7" customFormat="1" ht="12.75" customHeight="1">
      <c r="B18" s="1083">
        <v>2002</v>
      </c>
      <c r="C18" s="563">
        <v>7.3</v>
      </c>
      <c r="D18" s="562">
        <v>9.2</v>
      </c>
      <c r="E18" s="561">
        <v>4596.72193318</v>
      </c>
      <c r="F18" s="905">
        <v>25.06148684</v>
      </c>
      <c r="G18" s="563">
        <v>16.65371798</v>
      </c>
      <c r="H18" s="562">
        <v>-3.606285261406676</v>
      </c>
      <c r="I18" s="564">
        <v>160.3</v>
      </c>
      <c r="J18" s="751"/>
      <c r="K18" s="751"/>
      <c r="L18" s="1093">
        <v>2013</v>
      </c>
      <c r="M18" s="1091">
        <v>81.43401872</v>
      </c>
      <c r="N18" s="969">
        <v>85.61515422</v>
      </c>
      <c r="O18" s="1092">
        <v>1.56495183</v>
      </c>
      <c r="P18" s="1092">
        <v>1.17795885</v>
      </c>
      <c r="Q18" s="969">
        <v>152.53685169842586</v>
      </c>
      <c r="R18" s="1092">
        <v>1.32847156</v>
      </c>
      <c r="S18" s="969">
        <v>97.63049106</v>
      </c>
      <c r="T18" s="970">
        <v>129.7082302</v>
      </c>
      <c r="U18" s="6"/>
      <c r="V18" s="10"/>
      <c r="W18" s="10"/>
      <c r="X18" s="10"/>
      <c r="Y18" s="10"/>
    </row>
    <row r="19" spans="2:25" s="7" customFormat="1" ht="12.75" customHeight="1" thickBot="1">
      <c r="B19" s="1083">
        <v>2003</v>
      </c>
      <c r="C19" s="563">
        <v>7.2</v>
      </c>
      <c r="D19" s="562">
        <v>10.2</v>
      </c>
      <c r="E19" s="561">
        <v>4051.26622647</v>
      </c>
      <c r="F19" s="905">
        <v>28.4384219</v>
      </c>
      <c r="G19" s="563">
        <v>17.39899215</v>
      </c>
      <c r="H19" s="562">
        <v>4.475121837027781</v>
      </c>
      <c r="I19" s="564">
        <v>180.09</v>
      </c>
      <c r="J19" s="751"/>
      <c r="K19" s="751"/>
      <c r="L19" s="1094">
        <v>2014</v>
      </c>
      <c r="M19" s="1095">
        <v>86.98648925</v>
      </c>
      <c r="N19" s="974">
        <v>89.05494602</v>
      </c>
      <c r="O19" s="1096">
        <v>1.64758765</v>
      </c>
      <c r="P19" s="1096">
        <v>1.24098249</v>
      </c>
      <c r="Q19" s="974">
        <v>174.01846134672033</v>
      </c>
      <c r="R19" s="1096">
        <v>1.32856639</v>
      </c>
      <c r="S19" s="974">
        <v>105.9209697</v>
      </c>
      <c r="T19" s="975">
        <v>140.43847925</v>
      </c>
      <c r="U19" s="6"/>
      <c r="V19" s="10"/>
      <c r="W19" s="10"/>
      <c r="X19" s="10"/>
      <c r="Y19" s="10"/>
    </row>
    <row r="20" spans="2:25" s="7" customFormat="1" ht="12.75" customHeight="1">
      <c r="B20" s="1083">
        <v>2004</v>
      </c>
      <c r="C20" s="563">
        <v>9.1</v>
      </c>
      <c r="D20" s="562">
        <v>11.4</v>
      </c>
      <c r="E20" s="561">
        <v>4522.41309339</v>
      </c>
      <c r="F20" s="905">
        <v>37.98235921</v>
      </c>
      <c r="G20" s="563">
        <v>20.73843774</v>
      </c>
      <c r="H20" s="562">
        <v>19.193327758355224</v>
      </c>
      <c r="I20" s="564">
        <v>205.29</v>
      </c>
      <c r="J20" s="751"/>
      <c r="K20" s="751"/>
      <c r="L20" s="1389">
        <v>2013</v>
      </c>
      <c r="M20" s="1268"/>
      <c r="N20" s="996"/>
      <c r="O20" s="996"/>
      <c r="P20" s="996"/>
      <c r="Q20" s="996"/>
      <c r="R20" s="996"/>
      <c r="S20" s="996"/>
      <c r="T20" s="726"/>
      <c r="U20" s="6"/>
      <c r="V20" s="10"/>
      <c r="W20" s="10"/>
      <c r="X20" s="10"/>
      <c r="Y20" s="10"/>
    </row>
    <row r="21" spans="2:25" s="7" customFormat="1" ht="12.75" customHeight="1">
      <c r="B21" s="1083">
        <v>2005</v>
      </c>
      <c r="C21" s="563">
        <v>12.8</v>
      </c>
      <c r="D21" s="562">
        <v>10.6</v>
      </c>
      <c r="E21" s="561">
        <v>5159.02943209</v>
      </c>
      <c r="F21" s="905">
        <v>55.19299264</v>
      </c>
      <c r="G21" s="563">
        <v>30.44149896</v>
      </c>
      <c r="H21" s="562">
        <v>46.78781179975229</v>
      </c>
      <c r="I21" s="564">
        <v>211.51</v>
      </c>
      <c r="J21" s="751"/>
      <c r="K21" s="751"/>
      <c r="L21" s="1390" t="s">
        <v>226</v>
      </c>
      <c r="M21" s="1391">
        <v>79.97732743</v>
      </c>
      <c r="N21" s="1392">
        <v>87.14713121</v>
      </c>
      <c r="O21" s="1392">
        <v>1.51872133</v>
      </c>
      <c r="P21" s="1392">
        <v>1.15981172</v>
      </c>
      <c r="Q21" s="1032">
        <v>151.32586272</v>
      </c>
      <c r="R21" s="1392">
        <v>1.3064</v>
      </c>
      <c r="S21" s="1032">
        <v>99.66499</v>
      </c>
      <c r="T21" s="1002">
        <v>130.205</v>
      </c>
      <c r="U21" s="6"/>
      <c r="V21" s="10"/>
      <c r="W21" s="10"/>
      <c r="X21" s="10"/>
      <c r="Y21" s="10"/>
    </row>
    <row r="22" spans="2:25" s="7" customFormat="1" ht="12.75" customHeight="1">
      <c r="B22" s="1083">
        <v>2006</v>
      </c>
      <c r="C22" s="563">
        <v>12.6</v>
      </c>
      <c r="D22" s="562">
        <v>13.3</v>
      </c>
      <c r="E22" s="561">
        <v>5921.80537861</v>
      </c>
      <c r="F22" s="905">
        <v>66.10710842</v>
      </c>
      <c r="G22" s="563">
        <v>35.91591545</v>
      </c>
      <c r="H22" s="562">
        <v>17.983399888400236</v>
      </c>
      <c r="I22" s="564">
        <v>245.22</v>
      </c>
      <c r="J22" s="751"/>
      <c r="K22" s="751"/>
      <c r="L22" s="1390" t="s">
        <v>49</v>
      </c>
      <c r="M22" s="1391">
        <v>81.00456099</v>
      </c>
      <c r="N22" s="1392">
        <v>85.94100605</v>
      </c>
      <c r="O22" s="1392">
        <v>1.55054266</v>
      </c>
      <c r="P22" s="1392">
        <v>1.16413544</v>
      </c>
      <c r="Q22" s="1032">
        <v>151.64294711</v>
      </c>
      <c r="R22" s="1392">
        <v>1.3207</v>
      </c>
      <c r="S22" s="1032">
        <v>99.545</v>
      </c>
      <c r="T22" s="1002">
        <v>131.47</v>
      </c>
      <c r="U22" s="6"/>
      <c r="V22" s="10"/>
      <c r="W22" s="10"/>
      <c r="X22" s="10"/>
      <c r="Y22" s="10"/>
    </row>
    <row r="23" spans="2:25" s="7" customFormat="1" ht="12.75" customHeight="1">
      <c r="B23" s="1083">
        <v>2007</v>
      </c>
      <c r="C23" s="563">
        <v>12.8</v>
      </c>
      <c r="D23" s="562">
        <v>13.2</v>
      </c>
      <c r="E23" s="561">
        <v>6403.99779993</v>
      </c>
      <c r="F23" s="905">
        <v>72.67363227</v>
      </c>
      <c r="G23" s="563">
        <v>36.2324689</v>
      </c>
      <c r="H23" s="562">
        <v>0.8813737476375552</v>
      </c>
      <c r="I23" s="564">
        <v>315.18</v>
      </c>
      <c r="J23" s="751"/>
      <c r="K23" s="751"/>
      <c r="L23" s="1390" t="s">
        <v>51</v>
      </c>
      <c r="M23" s="1391">
        <v>82.75209699</v>
      </c>
      <c r="N23" s="1392">
        <v>85.93614415</v>
      </c>
      <c r="O23" s="1392">
        <v>1.58739957</v>
      </c>
      <c r="P23" s="1392">
        <v>1.18798444</v>
      </c>
      <c r="Q23" s="1032">
        <v>157.45332772</v>
      </c>
      <c r="R23" s="1392">
        <v>1.3192</v>
      </c>
      <c r="S23" s="1032">
        <v>99.33499</v>
      </c>
      <c r="T23" s="1002">
        <v>131.045</v>
      </c>
      <c r="U23" s="6"/>
      <c r="V23" s="10"/>
      <c r="W23" s="10"/>
      <c r="X23" s="10"/>
      <c r="Y23" s="10"/>
    </row>
    <row r="24" spans="2:25" s="7" customFormat="1" ht="12.75" customHeight="1">
      <c r="B24" s="1083">
        <v>2008</v>
      </c>
      <c r="C24" s="563">
        <v>15.5</v>
      </c>
      <c r="D24" s="562">
        <v>14.4</v>
      </c>
      <c r="E24" s="561">
        <v>5366.31634102</v>
      </c>
      <c r="F24" s="905">
        <v>98.27609934</v>
      </c>
      <c r="G24" s="563">
        <v>52.14491922</v>
      </c>
      <c r="H24" s="562">
        <v>43.9176539802398</v>
      </c>
      <c r="I24" s="564">
        <v>365.07</v>
      </c>
      <c r="J24" s="756"/>
      <c r="K24" s="756"/>
      <c r="L24" s="1390" t="s">
        <v>55</v>
      </c>
      <c r="M24" s="1391">
        <v>82.68662826</v>
      </c>
      <c r="N24" s="1392">
        <v>84.81780807</v>
      </c>
      <c r="O24" s="1392">
        <v>1.60909309</v>
      </c>
      <c r="P24" s="1392">
        <v>1.17979713</v>
      </c>
      <c r="Q24" s="1032">
        <v>157.41151495</v>
      </c>
      <c r="R24" s="1392">
        <v>1.3526</v>
      </c>
      <c r="S24" s="1032">
        <v>97.995</v>
      </c>
      <c r="T24" s="1002">
        <v>132.545</v>
      </c>
      <c r="U24" s="6"/>
      <c r="V24" s="10"/>
      <c r="W24" s="10"/>
      <c r="X24" s="10"/>
      <c r="Y24" s="10"/>
    </row>
    <row r="25" spans="2:25" s="7" customFormat="1" ht="12.75" customHeight="1">
      <c r="B25" s="1083">
        <v>2009</v>
      </c>
      <c r="C25" s="563">
        <v>7.2</v>
      </c>
      <c r="D25" s="562">
        <v>3.6</v>
      </c>
      <c r="E25" s="561">
        <v>4569.08570271</v>
      </c>
      <c r="F25" s="905">
        <v>62.62846006</v>
      </c>
      <c r="G25" s="563">
        <v>39.70086845</v>
      </c>
      <c r="H25" s="562">
        <v>-23.8643590902853</v>
      </c>
      <c r="I25" s="564">
        <v>277.59</v>
      </c>
      <c r="J25" s="757"/>
      <c r="K25" s="757"/>
      <c r="L25" s="1390" t="s">
        <v>452</v>
      </c>
      <c r="M25" s="1391">
        <v>83.57740638</v>
      </c>
      <c r="N25" s="1392">
        <v>86.07848322</v>
      </c>
      <c r="O25" s="1392">
        <v>1.61146377</v>
      </c>
      <c r="P25" s="1392">
        <v>1.19386874</v>
      </c>
      <c r="Q25" s="1032">
        <v>161.34427897</v>
      </c>
      <c r="R25" s="1392">
        <v>1.34875</v>
      </c>
      <c r="S25" s="1032">
        <v>98.68999</v>
      </c>
      <c r="T25" s="1002">
        <v>133.11</v>
      </c>
      <c r="U25" s="6"/>
      <c r="V25" s="10"/>
      <c r="W25" s="10"/>
      <c r="X25" s="10"/>
      <c r="Y25" s="10"/>
    </row>
    <row r="26" spans="2:25" s="7" customFormat="1" ht="12.75" customHeight="1">
      <c r="B26" s="1083">
        <v>2010</v>
      </c>
      <c r="C26" s="563">
        <v>-1.6</v>
      </c>
      <c r="D26" s="562">
        <v>-2.6</v>
      </c>
      <c r="E26" s="561">
        <v>5472.15999162</v>
      </c>
      <c r="F26" s="905">
        <v>80.34432247</v>
      </c>
      <c r="G26" s="563">
        <v>51.99461706</v>
      </c>
      <c r="H26" s="562">
        <v>30.965943794108618</v>
      </c>
      <c r="I26" s="564">
        <v>355.15</v>
      </c>
      <c r="J26" s="757"/>
      <c r="K26" s="757"/>
      <c r="L26" s="1390" t="s">
        <v>417</v>
      </c>
      <c r="M26" s="1391">
        <v>84.42330586</v>
      </c>
      <c r="N26" s="1392">
        <v>86.66846882</v>
      </c>
      <c r="O26" s="1392">
        <v>1.63822456</v>
      </c>
      <c r="P26" s="1392">
        <v>1.19552534</v>
      </c>
      <c r="Q26" s="1032">
        <v>169.73135792</v>
      </c>
      <c r="R26" s="1392">
        <v>1.35415</v>
      </c>
      <c r="S26" s="1032">
        <v>102.955</v>
      </c>
      <c r="T26" s="1002">
        <v>139.415</v>
      </c>
      <c r="U26" s="6"/>
      <c r="V26" s="10"/>
      <c r="W26" s="10"/>
      <c r="X26" s="10"/>
      <c r="Y26" s="10"/>
    </row>
    <row r="27" spans="2:25" s="7" customFormat="1" ht="12.75" customHeight="1">
      <c r="B27" s="1083">
        <v>2011</v>
      </c>
      <c r="C27" s="563">
        <v>-2.6</v>
      </c>
      <c r="D27" s="562">
        <v>-1.8</v>
      </c>
      <c r="E27" s="561">
        <v>5685.37800481</v>
      </c>
      <c r="F27" s="905">
        <v>110.95303139</v>
      </c>
      <c r="G27" s="563">
        <v>69.16264208</v>
      </c>
      <c r="H27" s="562">
        <v>33.01885077870404</v>
      </c>
      <c r="I27" s="564">
        <v>474.1</v>
      </c>
      <c r="J27" s="757"/>
      <c r="K27" s="757"/>
      <c r="L27" s="1389">
        <v>2014</v>
      </c>
      <c r="M27" s="1391"/>
      <c r="N27" s="1392"/>
      <c r="O27" s="1392"/>
      <c r="P27" s="1392"/>
      <c r="Q27" s="1032"/>
      <c r="R27" s="1392"/>
      <c r="S27" s="1032"/>
      <c r="T27" s="1002"/>
      <c r="U27" s="6"/>
      <c r="V27" s="10"/>
      <c r="W27" s="10"/>
      <c r="X27" s="10"/>
      <c r="Y27" s="10"/>
    </row>
    <row r="28" spans="2:25" s="7" customFormat="1" ht="12.75" customHeight="1">
      <c r="B28" s="1083">
        <v>2012</v>
      </c>
      <c r="C28" s="563">
        <v>-1</v>
      </c>
      <c r="D28" s="562">
        <v>-2.7</v>
      </c>
      <c r="E28" s="562">
        <v>5740.15746228</v>
      </c>
      <c r="F28" s="905">
        <v>111.69301959</v>
      </c>
      <c r="G28" s="563">
        <v>70.46214132</v>
      </c>
      <c r="H28" s="562">
        <v>1.8789034092955563</v>
      </c>
      <c r="I28" s="564">
        <v>423.51</v>
      </c>
      <c r="J28" s="757"/>
      <c r="K28" s="757"/>
      <c r="L28" s="1390" t="s">
        <v>401</v>
      </c>
      <c r="M28" s="1391">
        <v>85.43824901</v>
      </c>
      <c r="N28" s="1392">
        <v>87.4768962</v>
      </c>
      <c r="O28" s="1392">
        <v>1.64729952</v>
      </c>
      <c r="P28" s="1392">
        <v>1.20929824</v>
      </c>
      <c r="Q28" s="1032">
        <v>171.11151587</v>
      </c>
      <c r="R28" s="1392">
        <v>1.3754</v>
      </c>
      <c r="S28" s="1032">
        <v>105.245</v>
      </c>
      <c r="T28" s="1002">
        <v>144.755</v>
      </c>
      <c r="U28" s="6"/>
      <c r="V28" s="10"/>
      <c r="W28" s="10"/>
      <c r="X28" s="10"/>
      <c r="Y28" s="10"/>
    </row>
    <row r="29" spans="2:25" s="7" customFormat="1" ht="12.75" customHeight="1">
      <c r="B29" s="1083">
        <v>2013</v>
      </c>
      <c r="C29" s="561">
        <v>0.2</v>
      </c>
      <c r="D29" s="562">
        <v>-2.7</v>
      </c>
      <c r="E29" s="562">
        <v>6472.02035441</v>
      </c>
      <c r="F29" s="905">
        <v>108.73125654</v>
      </c>
      <c r="G29" s="563">
        <v>69.52394378</v>
      </c>
      <c r="H29" s="562">
        <v>-1.331491666906958</v>
      </c>
      <c r="I29" s="564">
        <v>443.04</v>
      </c>
      <c r="J29" s="74"/>
      <c r="K29" s="74"/>
      <c r="L29" s="1390" t="s">
        <v>402</v>
      </c>
      <c r="M29" s="1391">
        <v>85.77304153</v>
      </c>
      <c r="N29" s="1392">
        <v>87.103302</v>
      </c>
      <c r="O29" s="1392">
        <v>1.6565846</v>
      </c>
      <c r="P29" s="1392">
        <v>1.21184236</v>
      </c>
      <c r="Q29" s="1032">
        <v>169.16999207</v>
      </c>
      <c r="R29" s="1392">
        <v>1.3525</v>
      </c>
      <c r="S29" s="1032">
        <v>100.99</v>
      </c>
      <c r="T29" s="1002">
        <v>136.59</v>
      </c>
      <c r="U29" s="6"/>
      <c r="V29" s="10"/>
      <c r="W29" s="10"/>
      <c r="X29" s="10"/>
      <c r="Y29" s="10"/>
    </row>
    <row r="30" spans="2:25" s="7" customFormat="1" ht="12.75" customHeight="1">
      <c r="B30" s="1084">
        <v>2014</v>
      </c>
      <c r="C30" s="1033">
        <v>-1.1</v>
      </c>
      <c r="D30" s="1033">
        <v>-3.9</v>
      </c>
      <c r="E30" s="1085">
        <v>6681.60284962</v>
      </c>
      <c r="F30" s="1086">
        <v>99.3816782</v>
      </c>
      <c r="G30" s="1087">
        <v>60.14073498</v>
      </c>
      <c r="H30" s="1088">
        <v>-13.496370156578017</v>
      </c>
      <c r="I30" s="1089">
        <v>371.29</v>
      </c>
      <c r="J30" s="757"/>
      <c r="K30" s="757"/>
      <c r="L30" s="1390" t="s">
        <v>36</v>
      </c>
      <c r="M30" s="1391">
        <v>85.56825111</v>
      </c>
      <c r="N30" s="1392">
        <v>86.88004412</v>
      </c>
      <c r="O30" s="1392">
        <v>1.66166623</v>
      </c>
      <c r="P30" s="1392">
        <v>1.20185428</v>
      </c>
      <c r="Q30" s="1032">
        <v>170.08880325</v>
      </c>
      <c r="R30" s="1392">
        <v>1.3735</v>
      </c>
      <c r="S30" s="1032">
        <v>101.45</v>
      </c>
      <c r="T30" s="1002">
        <v>139.34</v>
      </c>
      <c r="U30" s="6"/>
      <c r="V30" s="10"/>
      <c r="W30" s="10"/>
      <c r="X30" s="10"/>
      <c r="Y30" s="10"/>
    </row>
    <row r="31" spans="2:25" s="7" customFormat="1" ht="12.75" customHeight="1">
      <c r="B31" s="1385">
        <v>2013</v>
      </c>
      <c r="C31" s="996"/>
      <c r="D31" s="996"/>
      <c r="E31" s="1268"/>
      <c r="F31" s="1386"/>
      <c r="G31" s="996"/>
      <c r="H31" s="996"/>
      <c r="I31" s="1260"/>
      <c r="J31" s="757"/>
      <c r="K31" s="757"/>
      <c r="L31" s="1390" t="s">
        <v>39</v>
      </c>
      <c r="M31" s="1391">
        <v>86.21630582</v>
      </c>
      <c r="N31" s="1392">
        <v>86.6756467</v>
      </c>
      <c r="O31" s="1392">
        <v>1.67490404</v>
      </c>
      <c r="P31" s="1392">
        <v>1.21273216</v>
      </c>
      <c r="Q31" s="1032">
        <v>171.69385737</v>
      </c>
      <c r="R31" s="1392">
        <v>1.37935</v>
      </c>
      <c r="S31" s="1032">
        <v>103.645</v>
      </c>
      <c r="T31" s="1002">
        <v>142.965</v>
      </c>
      <c r="U31" s="6"/>
      <c r="V31" s="10"/>
      <c r="W31" s="10"/>
      <c r="X31" s="10"/>
      <c r="Y31" s="10"/>
    </row>
    <row r="32" spans="2:25" s="7" customFormat="1" ht="12.75" customHeight="1">
      <c r="B32" s="1387" t="s">
        <v>55</v>
      </c>
      <c r="C32" s="561">
        <v>2.4</v>
      </c>
      <c r="D32" s="562">
        <v>-0.4</v>
      </c>
      <c r="E32" s="884">
        <v>6734.74</v>
      </c>
      <c r="F32" s="904">
        <v>105.91</v>
      </c>
      <c r="G32" s="563">
        <v>66.52</v>
      </c>
      <c r="H32" s="562">
        <v>-0.7460459564309162</v>
      </c>
      <c r="I32" s="564">
        <v>381.33</v>
      </c>
      <c r="J32" s="757"/>
      <c r="K32" s="757"/>
      <c r="L32" s="1390" t="s">
        <v>43</v>
      </c>
      <c r="M32" s="1391">
        <v>86.88956451</v>
      </c>
      <c r="N32" s="1392">
        <v>86.43720731</v>
      </c>
      <c r="O32" s="1392">
        <v>1.68406539</v>
      </c>
      <c r="P32" s="1392">
        <v>1.22631596</v>
      </c>
      <c r="Q32" s="1032">
        <v>171.50544739</v>
      </c>
      <c r="R32" s="1392">
        <v>1.38695</v>
      </c>
      <c r="S32" s="1032">
        <v>102.34</v>
      </c>
      <c r="T32" s="1002">
        <v>141.94</v>
      </c>
      <c r="U32" s="6"/>
      <c r="V32" s="10"/>
      <c r="W32" s="10"/>
      <c r="X32" s="10"/>
      <c r="Y32" s="10"/>
    </row>
    <row r="33" spans="2:25" s="7" customFormat="1" ht="12.75" customHeight="1">
      <c r="B33" s="1387" t="s">
        <v>452</v>
      </c>
      <c r="C33" s="561">
        <v>3</v>
      </c>
      <c r="D33" s="562">
        <v>-0.3</v>
      </c>
      <c r="E33" s="884">
        <v>6595.33</v>
      </c>
      <c r="F33" s="904">
        <v>111.45</v>
      </c>
      <c r="G33" s="563">
        <v>68.1</v>
      </c>
      <c r="H33" s="562">
        <v>-1.1754462342185494</v>
      </c>
      <c r="I33" s="564">
        <v>379.26</v>
      </c>
      <c r="J33" s="757"/>
      <c r="K33" s="757"/>
      <c r="L33" s="1390" t="s">
        <v>513</v>
      </c>
      <c r="M33" s="1391">
        <v>87.7224637</v>
      </c>
      <c r="N33" s="1392">
        <v>86.66630482</v>
      </c>
      <c r="O33" s="1392">
        <v>1.69168995</v>
      </c>
      <c r="P33" s="1392">
        <v>1.24385116</v>
      </c>
      <c r="Q33" s="1032">
        <v>172.66642035</v>
      </c>
      <c r="R33" s="1392">
        <v>1.35965</v>
      </c>
      <c r="S33" s="1032">
        <v>102.385</v>
      </c>
      <c r="T33" s="1002">
        <v>139.21</v>
      </c>
      <c r="U33" s="6"/>
      <c r="V33" s="10"/>
      <c r="W33" s="10"/>
      <c r="X33" s="10"/>
      <c r="Y33" s="10"/>
    </row>
    <row r="34" spans="2:25" s="7" customFormat="1" ht="12.75" customHeight="1">
      <c r="B34" s="1387" t="s">
        <v>417</v>
      </c>
      <c r="C34" s="561">
        <v>0.2</v>
      </c>
      <c r="D34" s="562">
        <v>-2.8</v>
      </c>
      <c r="E34" s="884">
        <v>6749.09</v>
      </c>
      <c r="F34" s="904">
        <v>110.8</v>
      </c>
      <c r="G34" s="563">
        <v>66.9</v>
      </c>
      <c r="H34" s="562">
        <v>-2.1214337966349506</v>
      </c>
      <c r="I34" s="564">
        <v>373.64</v>
      </c>
      <c r="J34" s="757"/>
      <c r="K34" s="757"/>
      <c r="L34" s="1390" t="s">
        <v>226</v>
      </c>
      <c r="M34" s="1391">
        <v>88.78253439</v>
      </c>
      <c r="N34" s="1392">
        <v>86.48089334</v>
      </c>
      <c r="O34" s="1392">
        <v>1.70752115</v>
      </c>
      <c r="P34" s="1392">
        <v>1.26125187</v>
      </c>
      <c r="Q34" s="1032">
        <v>173.74977444</v>
      </c>
      <c r="R34" s="1392">
        <v>1.36795</v>
      </c>
      <c r="S34" s="1032">
        <v>101.525</v>
      </c>
      <c r="T34" s="1002">
        <v>138.88</v>
      </c>
      <c r="U34" s="6"/>
      <c r="V34" s="10"/>
      <c r="W34" s="10"/>
      <c r="X34" s="10"/>
      <c r="Y34" s="10"/>
    </row>
    <row r="35" spans="2:25" s="7" customFormat="1" ht="12.75" customHeight="1">
      <c r="B35" s="1385">
        <v>2014</v>
      </c>
      <c r="C35" s="996"/>
      <c r="D35" s="996"/>
      <c r="E35" s="884"/>
      <c r="F35" s="1386"/>
      <c r="G35" s="996"/>
      <c r="H35" s="996"/>
      <c r="I35" s="564"/>
      <c r="J35" s="757"/>
      <c r="K35" s="757"/>
      <c r="L35" s="1390" t="s">
        <v>49</v>
      </c>
      <c r="M35" s="1391">
        <v>87.79630607</v>
      </c>
      <c r="N35" s="1392">
        <v>87.81122625</v>
      </c>
      <c r="O35" s="1392">
        <v>1.66987564</v>
      </c>
      <c r="P35" s="1392">
        <v>1.25415485</v>
      </c>
      <c r="Q35" s="1032">
        <v>171.95451791</v>
      </c>
      <c r="R35" s="1392">
        <v>1.34305</v>
      </c>
      <c r="S35" s="1032">
        <v>102.63</v>
      </c>
      <c r="T35" s="1002">
        <v>137.835</v>
      </c>
      <c r="U35" s="6"/>
      <c r="V35" s="10"/>
      <c r="W35" s="10"/>
      <c r="X35" s="10"/>
      <c r="Y35" s="10"/>
    </row>
    <row r="36" spans="2:25" s="7" customFormat="1" ht="12.75" customHeight="1">
      <c r="B36" s="1387" t="s">
        <v>401</v>
      </c>
      <c r="C36" s="561">
        <v>0.1</v>
      </c>
      <c r="D36" s="562">
        <v>-2.9</v>
      </c>
      <c r="E36" s="884">
        <v>6465.66</v>
      </c>
      <c r="F36" s="904">
        <v>106.04</v>
      </c>
      <c r="G36" s="563">
        <v>64.93</v>
      </c>
      <c r="H36" s="562">
        <v>-12.446062567421777</v>
      </c>
      <c r="I36" s="564">
        <v>371.29</v>
      </c>
      <c r="J36" s="757"/>
      <c r="K36" s="757"/>
      <c r="L36" s="1390" t="s">
        <v>51</v>
      </c>
      <c r="M36" s="1391">
        <v>87.54388428</v>
      </c>
      <c r="N36" s="1393">
        <v>90.2762146</v>
      </c>
      <c r="O36" s="1392">
        <v>1.6305949</v>
      </c>
      <c r="P36" s="1392">
        <v>1.26456973</v>
      </c>
      <c r="Q36" s="1032">
        <v>175.09840046</v>
      </c>
      <c r="R36" s="1392">
        <v>1.3128</v>
      </c>
      <c r="S36" s="1032">
        <v>104.365</v>
      </c>
      <c r="T36" s="1002">
        <v>137.01</v>
      </c>
      <c r="U36" s="6"/>
      <c r="V36" s="10"/>
      <c r="W36" s="10"/>
      <c r="X36" s="10"/>
      <c r="Y36" s="10"/>
    </row>
    <row r="37" spans="2:25" s="7" customFormat="1" ht="12.75" customHeight="1">
      <c r="B37" s="1387" t="s">
        <v>402</v>
      </c>
      <c r="C37" s="561">
        <v>1.1</v>
      </c>
      <c r="D37" s="562">
        <v>-2.5</v>
      </c>
      <c r="E37" s="884">
        <v>6708.35</v>
      </c>
      <c r="F37" s="904">
        <v>111.2</v>
      </c>
      <c r="G37" s="563">
        <v>66.52</v>
      </c>
      <c r="H37" s="562">
        <v>-9.558123725356902</v>
      </c>
      <c r="I37" s="564">
        <v>371.4</v>
      </c>
      <c r="J37" s="757"/>
      <c r="K37" s="757"/>
      <c r="L37" s="1390" t="s">
        <v>55</v>
      </c>
      <c r="M37" s="1391">
        <v>87.39222253</v>
      </c>
      <c r="N37" s="1393">
        <v>91.62318288</v>
      </c>
      <c r="O37" s="1392">
        <v>1.60756704</v>
      </c>
      <c r="P37" s="1392">
        <v>1.26760925</v>
      </c>
      <c r="Q37" s="1032">
        <v>173.65020951</v>
      </c>
      <c r="R37" s="1392">
        <v>1.2624</v>
      </c>
      <c r="S37" s="1032">
        <v>108.895</v>
      </c>
      <c r="T37" s="1002">
        <v>137.47</v>
      </c>
      <c r="U37" s="6"/>
      <c r="V37" s="10"/>
      <c r="W37" s="10"/>
      <c r="X37" s="10"/>
      <c r="Y37" s="10"/>
    </row>
    <row r="38" spans="2:25" s="7" customFormat="1" ht="12.75" customHeight="1">
      <c r="B38" s="1387" t="s">
        <v>36</v>
      </c>
      <c r="C38" s="561">
        <v>-0.1</v>
      </c>
      <c r="D38" s="562">
        <v>-4</v>
      </c>
      <c r="E38" s="884">
        <v>6652.61</v>
      </c>
      <c r="F38" s="904">
        <v>105.62</v>
      </c>
      <c r="G38" s="563">
        <v>63.49</v>
      </c>
      <c r="H38" s="562">
        <v>-12.931980252331321</v>
      </c>
      <c r="I38" s="564">
        <v>400.05</v>
      </c>
      <c r="J38" s="757"/>
      <c r="K38" s="757"/>
      <c r="L38" s="1390" t="s">
        <v>452</v>
      </c>
      <c r="M38" s="1391">
        <v>87.0201622</v>
      </c>
      <c r="N38" s="1393">
        <v>94.6043808</v>
      </c>
      <c r="O38" s="1392">
        <v>1.57737966</v>
      </c>
      <c r="P38" s="1392">
        <v>1.26449528</v>
      </c>
      <c r="Q38" s="1032">
        <v>183.59674301</v>
      </c>
      <c r="R38" s="1392">
        <v>1.24825</v>
      </c>
      <c r="S38" s="1032">
        <v>114.05</v>
      </c>
      <c r="T38" s="1002">
        <v>142.36</v>
      </c>
      <c r="U38" s="6"/>
      <c r="V38" s="10"/>
      <c r="W38" s="10"/>
      <c r="X38" s="10"/>
      <c r="Y38" s="10"/>
    </row>
    <row r="39" spans="2:25" s="7" customFormat="1" ht="12.75" customHeight="1">
      <c r="B39" s="1387" t="s">
        <v>39</v>
      </c>
      <c r="C39" s="561">
        <v>-0.6</v>
      </c>
      <c r="D39" s="562">
        <v>-4.5</v>
      </c>
      <c r="E39" s="884">
        <v>6808.87</v>
      </c>
      <c r="F39" s="905">
        <v>107.76</v>
      </c>
      <c r="G39" s="563">
        <v>63.78</v>
      </c>
      <c r="H39" s="562">
        <v>-0.7624085887661349</v>
      </c>
      <c r="I39" s="564">
        <v>409.21</v>
      </c>
      <c r="J39" s="757"/>
      <c r="K39" s="757"/>
      <c r="L39" s="1390" t="s">
        <v>417</v>
      </c>
      <c r="M39" s="1391">
        <v>87.53862796</v>
      </c>
      <c r="N39" s="1393">
        <v>96.42418704</v>
      </c>
      <c r="O39" s="1392">
        <v>1.56295179</v>
      </c>
      <c r="P39" s="1392">
        <v>1.27023274</v>
      </c>
      <c r="Q39" s="1032">
        <v>186.67107889</v>
      </c>
      <c r="R39" s="1392">
        <v>1.247</v>
      </c>
      <c r="S39" s="1032">
        <v>118.395</v>
      </c>
      <c r="T39" s="1002">
        <v>147.64</v>
      </c>
      <c r="U39" s="6"/>
      <c r="V39" s="10"/>
      <c r="W39" s="10"/>
      <c r="X39" s="10"/>
      <c r="Y39" s="10"/>
    </row>
    <row r="40" spans="2:25" s="7" customFormat="1" ht="12.75" customHeight="1">
      <c r="B40" s="1387" t="s">
        <v>43</v>
      </c>
      <c r="C40" s="561">
        <v>-0.8</v>
      </c>
      <c r="D40" s="562">
        <v>-4.1</v>
      </c>
      <c r="E40" s="884">
        <v>6864.1</v>
      </c>
      <c r="F40" s="905">
        <v>108.83</v>
      </c>
      <c r="G40" s="563">
        <v>64.95</v>
      </c>
      <c r="H40" s="562">
        <v>-2.6528776978417206</v>
      </c>
      <c r="I40" s="564">
        <v>414.67</v>
      </c>
      <c r="J40" s="757"/>
      <c r="K40" s="757"/>
      <c r="L40" s="1389">
        <v>2015</v>
      </c>
      <c r="M40" s="996"/>
      <c r="N40" s="998"/>
      <c r="O40" s="996"/>
      <c r="P40" s="996"/>
      <c r="Q40" s="996"/>
      <c r="R40" s="996"/>
      <c r="S40" s="996"/>
      <c r="T40" s="726"/>
      <c r="U40" s="6"/>
      <c r="W40" s="10"/>
      <c r="X40" s="10"/>
      <c r="Y40" s="10"/>
    </row>
    <row r="41" spans="2:25" s="7" customFormat="1" ht="12.75" customHeight="1">
      <c r="B41" s="1387" t="s">
        <v>213</v>
      </c>
      <c r="C41" s="561">
        <v>-0.5</v>
      </c>
      <c r="D41" s="562">
        <v>-3.6</v>
      </c>
      <c r="E41" s="884">
        <v>6802.92</v>
      </c>
      <c r="F41" s="905">
        <v>112.29</v>
      </c>
      <c r="G41" s="563">
        <v>65.52</v>
      </c>
      <c r="H41" s="562">
        <v>-3.14855875831487</v>
      </c>
      <c r="I41" s="564">
        <v>403.32</v>
      </c>
      <c r="J41" s="757"/>
      <c r="K41" s="757"/>
      <c r="L41" s="1390" t="s">
        <v>401</v>
      </c>
      <c r="M41" s="1391">
        <v>87.78924144</v>
      </c>
      <c r="N41" s="1393">
        <v>99.3033475</v>
      </c>
      <c r="O41" s="1392">
        <v>1.51580624</v>
      </c>
      <c r="P41" s="1392">
        <v>1.30394065</v>
      </c>
      <c r="Q41" s="1032">
        <v>179.38749209</v>
      </c>
      <c r="R41" s="1392">
        <v>1.2104</v>
      </c>
      <c r="S41" s="1032">
        <v>119.79</v>
      </c>
      <c r="T41" s="1002">
        <v>144.995</v>
      </c>
      <c r="U41" s="6"/>
      <c r="W41" s="10"/>
      <c r="X41" s="10"/>
      <c r="Y41" s="10"/>
    </row>
    <row r="42" spans="2:25" s="7" customFormat="1" ht="12.75" customHeight="1">
      <c r="B42" s="1387" t="s">
        <v>226</v>
      </c>
      <c r="C42" s="561">
        <v>-1</v>
      </c>
      <c r="D42" s="562">
        <v>-3.4</v>
      </c>
      <c r="E42" s="884">
        <v>6679.18</v>
      </c>
      <c r="F42" s="904">
        <v>104.84</v>
      </c>
      <c r="G42" s="563">
        <v>62.26</v>
      </c>
      <c r="H42" s="562">
        <v>-13.826989619377164</v>
      </c>
      <c r="I42" s="564">
        <v>394.36</v>
      </c>
      <c r="J42" s="757"/>
      <c r="K42" s="757"/>
      <c r="L42" s="1390" t="s">
        <v>402</v>
      </c>
      <c r="M42" s="1391">
        <v>90.10179749</v>
      </c>
      <c r="N42" s="1393">
        <v>100.9941124</v>
      </c>
      <c r="O42" s="1392">
        <v>1.53349204</v>
      </c>
      <c r="P42" s="1392">
        <v>1.35073985</v>
      </c>
      <c r="Q42" s="1032">
        <v>182.14349289</v>
      </c>
      <c r="R42" s="1392">
        <v>1.1342</v>
      </c>
      <c r="S42" s="1032">
        <v>117.595</v>
      </c>
      <c r="T42" s="1002">
        <v>133.38</v>
      </c>
      <c r="U42" s="6"/>
      <c r="W42" s="10"/>
      <c r="X42" s="10"/>
      <c r="Y42" s="10"/>
    </row>
    <row r="43" spans="2:24" s="7" customFormat="1" ht="12.75" customHeight="1">
      <c r="B43" s="1387" t="s">
        <v>49</v>
      </c>
      <c r="C43" s="561">
        <v>-1.4</v>
      </c>
      <c r="D43" s="562">
        <v>-4.2</v>
      </c>
      <c r="E43" s="884">
        <v>6825.31</v>
      </c>
      <c r="F43" s="904">
        <v>102.79</v>
      </c>
      <c r="G43" s="563">
        <v>61.87</v>
      </c>
      <c r="H43" s="562">
        <v>-15.777293765314454</v>
      </c>
      <c r="I43" s="564">
        <v>375.04</v>
      </c>
      <c r="J43" s="757"/>
      <c r="K43" s="757"/>
      <c r="L43" s="1390" t="s">
        <v>36</v>
      </c>
      <c r="M43" s="1391">
        <v>90.41087133</v>
      </c>
      <c r="N43" s="1393">
        <v>103.56791548</v>
      </c>
      <c r="O43" s="1392">
        <v>1.49689501</v>
      </c>
      <c r="P43" s="1392">
        <v>1.38250527</v>
      </c>
      <c r="Q43" s="1032">
        <v>180.18022017</v>
      </c>
      <c r="R43" s="1392">
        <v>1.11845</v>
      </c>
      <c r="S43" s="1032">
        <v>120.13</v>
      </c>
      <c r="T43" s="1002">
        <v>134.36</v>
      </c>
      <c r="U43" s="6"/>
      <c r="W43" s="10"/>
      <c r="X43" s="10"/>
    </row>
    <row r="44" spans="2:25" s="7" customFormat="1" ht="12.75" customHeight="1">
      <c r="B44" s="1387" t="s">
        <v>51</v>
      </c>
      <c r="C44" s="561">
        <v>-2.6</v>
      </c>
      <c r="D44" s="562">
        <v>-4.6</v>
      </c>
      <c r="E44" s="884">
        <v>6557.52</v>
      </c>
      <c r="F44" s="904">
        <v>94.16</v>
      </c>
      <c r="G44" s="563">
        <v>58.12</v>
      </c>
      <c r="H44" s="562">
        <v>-12.758931251876323</v>
      </c>
      <c r="I44" s="564">
        <v>375.87</v>
      </c>
      <c r="J44" s="757"/>
      <c r="K44" s="757"/>
      <c r="L44" s="1390" t="s">
        <v>39</v>
      </c>
      <c r="M44" s="1391">
        <v>90.10679696</v>
      </c>
      <c r="N44" s="1393">
        <v>102.8006897</v>
      </c>
      <c r="O44" s="1392">
        <v>1.49614044</v>
      </c>
      <c r="P44" s="1392">
        <v>1.38296139</v>
      </c>
      <c r="Q44" s="1032">
        <v>178.81317347</v>
      </c>
      <c r="R44" s="1392">
        <v>1.0764</v>
      </c>
      <c r="S44" s="1032">
        <v>119.765</v>
      </c>
      <c r="T44" s="1002">
        <v>128.915</v>
      </c>
      <c r="U44" s="6"/>
      <c r="W44" s="10"/>
      <c r="X44" s="10"/>
      <c r="Y44" s="10"/>
    </row>
    <row r="45" spans="2:25" s="7" customFormat="1" ht="12.75" customHeight="1">
      <c r="B45" s="1387" t="s">
        <v>55</v>
      </c>
      <c r="C45" s="561">
        <v>-2.6</v>
      </c>
      <c r="D45" s="562">
        <v>-4.5</v>
      </c>
      <c r="E45" s="884">
        <v>6487.97</v>
      </c>
      <c r="F45" s="904">
        <v>84.78</v>
      </c>
      <c r="G45" s="563">
        <v>53.06</v>
      </c>
      <c r="H45" s="562">
        <v>-20.234515935057118</v>
      </c>
      <c r="I45" s="564">
        <v>357.2</v>
      </c>
      <c r="J45" s="757"/>
      <c r="K45" s="757"/>
      <c r="L45" s="1390" t="s">
        <v>43</v>
      </c>
      <c r="M45" s="1391">
        <v>91.35895429</v>
      </c>
      <c r="N45" s="1393">
        <v>101.3059162</v>
      </c>
      <c r="O45" s="1392">
        <v>1.54553282</v>
      </c>
      <c r="P45" s="1392">
        <v>1.38526272</v>
      </c>
      <c r="Q45" s="1032">
        <v>186.76547023</v>
      </c>
      <c r="R45" s="1392">
        <v>1.12015</v>
      </c>
      <c r="S45" s="1032">
        <v>120.175</v>
      </c>
      <c r="T45" s="1002">
        <v>134.615</v>
      </c>
      <c r="U45" s="6"/>
      <c r="W45" s="10"/>
      <c r="X45" s="10"/>
      <c r="Y45" s="10"/>
    </row>
    <row r="46" spans="2:25" s="7" customFormat="1" ht="12.75" customHeight="1">
      <c r="B46" s="1387" t="s">
        <v>452</v>
      </c>
      <c r="C46" s="561">
        <v>-2.8</v>
      </c>
      <c r="D46" s="562">
        <v>-5.1</v>
      </c>
      <c r="E46" s="884">
        <v>6656.37</v>
      </c>
      <c r="F46" s="904">
        <v>72.54</v>
      </c>
      <c r="G46" s="563">
        <v>46.14</v>
      </c>
      <c r="H46" s="562">
        <v>-32.24669603524228</v>
      </c>
      <c r="I46" s="564">
        <v>368.74</v>
      </c>
      <c r="J46" s="757"/>
      <c r="K46" s="757"/>
      <c r="L46" s="1390" t="s">
        <v>213</v>
      </c>
      <c r="M46" s="1391">
        <v>92.13047236</v>
      </c>
      <c r="N46" s="1393">
        <v>102.25212375</v>
      </c>
      <c r="O46" s="1392">
        <v>1.55873819</v>
      </c>
      <c r="P46" s="1392">
        <v>1.38738112</v>
      </c>
      <c r="Q46" s="1032">
        <v>192.77408322</v>
      </c>
      <c r="R46" s="1392">
        <v>1.09275</v>
      </c>
      <c r="S46" s="1032">
        <v>124.78</v>
      </c>
      <c r="T46" s="1002">
        <v>136.35</v>
      </c>
      <c r="U46" s="6"/>
      <c r="W46" s="10"/>
      <c r="X46" s="10"/>
      <c r="Y46" s="10"/>
    </row>
    <row r="47" spans="2:25" s="7" customFormat="1" ht="12.75" customHeight="1">
      <c r="B47" s="1387" t="s">
        <v>417</v>
      </c>
      <c r="C47" s="561">
        <v>-1.1</v>
      </c>
      <c r="D47" s="562">
        <v>-3.6</v>
      </c>
      <c r="E47" s="884">
        <v>6566.09</v>
      </c>
      <c r="F47" s="904">
        <v>57.33</v>
      </c>
      <c r="G47" s="563">
        <v>36.77</v>
      </c>
      <c r="H47" s="562">
        <v>-45.03736920777279</v>
      </c>
      <c r="I47" s="564">
        <v>374.83</v>
      </c>
      <c r="J47" s="757"/>
      <c r="K47" s="757"/>
      <c r="L47" s="1390" t="s">
        <v>226</v>
      </c>
      <c r="M47" s="1391">
        <v>93.3262966</v>
      </c>
      <c r="N47" s="1393">
        <v>103.87928706</v>
      </c>
      <c r="O47" s="1392">
        <v>1.55599296</v>
      </c>
      <c r="P47" s="1392">
        <v>1.41467785</v>
      </c>
      <c r="Q47" s="1032">
        <v>191.89934042</v>
      </c>
      <c r="R47" s="1392">
        <v>1.10535</v>
      </c>
      <c r="S47" s="1032">
        <v>123.175</v>
      </c>
      <c r="T47" s="1002">
        <v>136.155</v>
      </c>
      <c r="U47" s="6"/>
      <c r="W47" s="10"/>
      <c r="X47" s="10"/>
      <c r="Y47" s="10"/>
    </row>
    <row r="48" spans="2:25" s="7" customFormat="1" ht="12.75" customHeight="1">
      <c r="B48" s="1385" t="s">
        <v>664</v>
      </c>
      <c r="C48" s="996"/>
      <c r="D48" s="996"/>
      <c r="E48" s="998"/>
      <c r="F48" s="998"/>
      <c r="G48" s="996"/>
      <c r="H48" s="1258"/>
      <c r="I48" s="726"/>
      <c r="J48" s="757"/>
      <c r="K48" s="757"/>
      <c r="L48" s="1390" t="s">
        <v>49</v>
      </c>
      <c r="M48" s="1391">
        <v>93.50591605</v>
      </c>
      <c r="N48" s="1393">
        <v>104.09640067</v>
      </c>
      <c r="O48" s="1392">
        <v>1.55791859</v>
      </c>
      <c r="P48" s="1392">
        <v>1.39823304</v>
      </c>
      <c r="Q48" s="1032">
        <v>191.71427917</v>
      </c>
      <c r="R48" s="1392">
        <v>1.09505</v>
      </c>
      <c r="S48" s="1032">
        <v>124.035</v>
      </c>
      <c r="T48" s="1002">
        <v>135.825</v>
      </c>
      <c r="U48" s="6"/>
      <c r="W48" s="10"/>
      <c r="X48" s="10"/>
      <c r="Y48" s="10"/>
    </row>
    <row r="49" spans="2:25" ht="12.75" customHeight="1" thickBot="1">
      <c r="B49" s="1387" t="s">
        <v>401</v>
      </c>
      <c r="C49" s="561">
        <v>-2</v>
      </c>
      <c r="D49" s="562">
        <v>-3.6</v>
      </c>
      <c r="E49" s="884">
        <v>6782.55</v>
      </c>
      <c r="F49" s="904">
        <v>54.75</v>
      </c>
      <c r="G49" s="563">
        <v>36.41</v>
      </c>
      <c r="H49" s="562">
        <v>-43.924226089635006</v>
      </c>
      <c r="I49" s="564">
        <v>360.43</v>
      </c>
      <c r="J49" s="757"/>
      <c r="K49" s="757"/>
      <c r="L49" s="1394" t="s">
        <v>51</v>
      </c>
      <c r="M49" s="1395">
        <v>91.89322801</v>
      </c>
      <c r="N49" s="1396">
        <v>103.52105158</v>
      </c>
      <c r="O49" s="1397">
        <v>1.53327231</v>
      </c>
      <c r="P49" s="1397">
        <v>1.36451291</v>
      </c>
      <c r="Q49" s="1030">
        <v>184.13317386</v>
      </c>
      <c r="R49" s="1397">
        <v>1.1319</v>
      </c>
      <c r="S49" s="1030">
        <v>119.375</v>
      </c>
      <c r="T49" s="1398">
        <v>135.07</v>
      </c>
      <c r="U49" s="6"/>
      <c r="W49" s="10"/>
      <c r="X49" s="10"/>
      <c r="Y49" s="10"/>
    </row>
    <row r="50" spans="1:25" ht="12.75" customHeight="1">
      <c r="A50" s="74"/>
      <c r="B50" s="1387" t="s">
        <v>402</v>
      </c>
      <c r="C50" s="561">
        <v>-3.1</v>
      </c>
      <c r="D50" s="562">
        <v>-3.7</v>
      </c>
      <c r="E50" s="884">
        <v>6940.64</v>
      </c>
      <c r="F50" s="904">
        <v>59.54</v>
      </c>
      <c r="G50" s="563">
        <v>38.76</v>
      </c>
      <c r="H50" s="562">
        <v>-41.73180998196031</v>
      </c>
      <c r="I50" s="564">
        <v>337.52</v>
      </c>
      <c r="J50" s="757"/>
      <c r="K50" s="757"/>
      <c r="L50" s="75" t="s">
        <v>526</v>
      </c>
      <c r="M50" s="758"/>
      <c r="N50" s="759"/>
      <c r="O50" s="759"/>
      <c r="P50" s="760"/>
      <c r="Q50" s="761"/>
      <c r="R50" s="760"/>
      <c r="S50" s="762"/>
      <c r="T50" s="763"/>
      <c r="U50" s="6"/>
      <c r="W50" s="10"/>
      <c r="X50" s="10"/>
      <c r="Y50" s="10"/>
    </row>
    <row r="51" spans="1:25" ht="12.75" customHeight="1">
      <c r="A51" s="74"/>
      <c r="B51" s="1387" t="s">
        <v>36</v>
      </c>
      <c r="C51" s="561">
        <v>-0.7</v>
      </c>
      <c r="D51" s="562">
        <v>-1.2</v>
      </c>
      <c r="E51" s="884">
        <v>6809.5</v>
      </c>
      <c r="F51" s="904">
        <v>57.1</v>
      </c>
      <c r="G51" s="563">
        <v>38.54</v>
      </c>
      <c r="H51" s="562">
        <v>-39.297527169633014</v>
      </c>
      <c r="I51" s="564">
        <v>339.13</v>
      </c>
      <c r="J51" s="757"/>
      <c r="K51" s="757"/>
      <c r="L51" s="75" t="s">
        <v>527</v>
      </c>
      <c r="M51" s="28"/>
      <c r="N51" s="29"/>
      <c r="O51" s="29"/>
      <c r="P51" s="30"/>
      <c r="Q51" s="31"/>
      <c r="R51" s="30"/>
      <c r="S51" s="764" t="s">
        <v>165</v>
      </c>
      <c r="T51" s="765"/>
      <c r="U51" s="6"/>
      <c r="W51" s="10"/>
      <c r="X51" s="10"/>
      <c r="Y51" s="10"/>
    </row>
    <row r="52" spans="1:25" ht="12.75" customHeight="1">
      <c r="A52" s="74"/>
      <c r="B52" s="1387" t="s">
        <v>39</v>
      </c>
      <c r="C52" s="561">
        <v>0</v>
      </c>
      <c r="D52" s="562">
        <v>-0.3</v>
      </c>
      <c r="E52" s="884">
        <v>6985.95</v>
      </c>
      <c r="F52" s="904">
        <v>66.46</v>
      </c>
      <c r="G52" s="563">
        <v>43.79</v>
      </c>
      <c r="H52" s="562">
        <v>-31.34211351520853</v>
      </c>
      <c r="I52" s="564">
        <v>341.21</v>
      </c>
      <c r="J52" s="757"/>
      <c r="K52" s="757"/>
      <c r="L52" s="1097"/>
      <c r="M52" s="1883" t="s">
        <v>528</v>
      </c>
      <c r="N52" s="1884"/>
      <c r="O52" s="1884"/>
      <c r="P52" s="1884"/>
      <c r="Q52" s="1884"/>
      <c r="R52" s="1884"/>
      <c r="S52" s="1885"/>
      <c r="T52" s="1098"/>
      <c r="U52" s="6"/>
      <c r="W52" s="10"/>
      <c r="X52" s="10"/>
      <c r="Y52" s="10"/>
    </row>
    <row r="53" spans="1:25" ht="12.75" customHeight="1">
      <c r="A53" s="74"/>
      <c r="B53" s="1387" t="s">
        <v>43</v>
      </c>
      <c r="C53" s="561">
        <v>0.6</v>
      </c>
      <c r="D53" s="562">
        <v>-0.3</v>
      </c>
      <c r="E53" s="884">
        <v>6953.58</v>
      </c>
      <c r="F53" s="904">
        <v>64.88</v>
      </c>
      <c r="G53" s="563">
        <v>42.66</v>
      </c>
      <c r="H53" s="562">
        <v>-34.3187066974596</v>
      </c>
      <c r="I53" s="564">
        <v>341.12</v>
      </c>
      <c r="J53" s="757"/>
      <c r="K53" s="757"/>
      <c r="L53" s="1099"/>
      <c r="M53" s="1100" t="s">
        <v>529</v>
      </c>
      <c r="N53" s="1101"/>
      <c r="O53" s="1101">
        <v>13.7603</v>
      </c>
      <c r="P53" s="1102"/>
      <c r="Q53" s="996" t="s">
        <v>530</v>
      </c>
      <c r="R53" s="996"/>
      <c r="S53" s="1103">
        <v>40.3399</v>
      </c>
      <c r="T53" s="1104"/>
      <c r="U53" s="6"/>
      <c r="W53" s="10"/>
      <c r="X53" s="10"/>
      <c r="Y53" s="10"/>
    </row>
    <row r="54" spans="1:25" ht="12.75" customHeight="1">
      <c r="A54" s="74"/>
      <c r="B54" s="1387" t="s">
        <v>213</v>
      </c>
      <c r="C54" s="561">
        <v>-0.3</v>
      </c>
      <c r="D54" s="562">
        <v>-0.9</v>
      </c>
      <c r="E54" s="884">
        <v>6608.59</v>
      </c>
      <c r="F54" s="904">
        <v>62.01</v>
      </c>
      <c r="G54" s="563">
        <v>39.67</v>
      </c>
      <c r="H54" s="562">
        <v>-39.45360195360195</v>
      </c>
      <c r="I54" s="564">
        <v>335.33</v>
      </c>
      <c r="J54" s="757"/>
      <c r="K54" s="757"/>
      <c r="L54" s="1105"/>
      <c r="M54" s="1100" t="s">
        <v>355</v>
      </c>
      <c r="N54" s="1101"/>
      <c r="O54" s="1101">
        <v>40.3399</v>
      </c>
      <c r="P54" s="1102"/>
      <c r="Q54" s="1101" t="s">
        <v>361</v>
      </c>
      <c r="R54" s="1101"/>
      <c r="S54" s="1106">
        <v>0.787564</v>
      </c>
      <c r="T54" s="1107"/>
      <c r="U54" s="6"/>
      <c r="W54" s="10"/>
      <c r="X54" s="10"/>
      <c r="Y54" s="10"/>
    </row>
    <row r="55" spans="1:25" ht="12.75" customHeight="1">
      <c r="A55" s="74"/>
      <c r="B55" s="1387" t="s">
        <v>226</v>
      </c>
      <c r="C55" s="561">
        <v>0.6</v>
      </c>
      <c r="D55" s="562">
        <v>-0.2</v>
      </c>
      <c r="E55" s="884">
        <v>6688.62</v>
      </c>
      <c r="F55" s="904">
        <v>49.52</v>
      </c>
      <c r="G55" s="563">
        <v>31.71</v>
      </c>
      <c r="H55" s="562">
        <v>-49.0684227433344</v>
      </c>
      <c r="I55" s="564">
        <v>346.75</v>
      </c>
      <c r="J55" s="757"/>
      <c r="K55" s="766"/>
      <c r="L55" s="1105"/>
      <c r="M55" s="1100" t="s">
        <v>356</v>
      </c>
      <c r="N55" s="1101"/>
      <c r="O55" s="1101">
        <v>1.95583</v>
      </c>
      <c r="P55" s="1101"/>
      <c r="Q55" s="1101" t="s">
        <v>362</v>
      </c>
      <c r="R55" s="1101"/>
      <c r="S55" s="1106">
        <v>1936.27</v>
      </c>
      <c r="T55" s="1107"/>
      <c r="U55" s="6"/>
      <c r="W55" s="10"/>
      <c r="X55" s="10"/>
      <c r="Y55" s="10"/>
    </row>
    <row r="56" spans="2:25" ht="12.75" customHeight="1">
      <c r="B56" s="1387" t="s">
        <v>49</v>
      </c>
      <c r="C56" s="561">
        <v>-0.1</v>
      </c>
      <c r="D56" s="562">
        <v>0.8</v>
      </c>
      <c r="E56" s="884">
        <v>6058.54</v>
      </c>
      <c r="F56" s="904">
        <v>49.56</v>
      </c>
      <c r="G56" s="563">
        <v>32.34</v>
      </c>
      <c r="H56" s="562">
        <v>-47.72910942298367</v>
      </c>
      <c r="I56" s="564">
        <v>315.67</v>
      </c>
      <c r="J56" s="757"/>
      <c r="K56" s="757"/>
      <c r="L56" s="1105"/>
      <c r="M56" s="1100" t="s">
        <v>357</v>
      </c>
      <c r="N56" s="1101"/>
      <c r="O56" s="1101"/>
      <c r="P56" s="1101"/>
      <c r="Q56" s="1101" t="s">
        <v>363</v>
      </c>
      <c r="R56" s="1101" t="s">
        <v>57</v>
      </c>
      <c r="S56" s="1106">
        <v>200.482</v>
      </c>
      <c r="T56" s="1108"/>
      <c r="U56" s="74"/>
      <c r="V56" s="10"/>
      <c r="W56" s="10"/>
      <c r="X56" s="10"/>
      <c r="Y56" s="10"/>
    </row>
    <row r="57" spans="1:25" ht="12.75" customHeight="1" thickBot="1">
      <c r="A57" s="553"/>
      <c r="B57" s="1388" t="s">
        <v>51</v>
      </c>
      <c r="C57" s="1189" t="s">
        <v>520</v>
      </c>
      <c r="D57" s="1190">
        <v>1.8</v>
      </c>
      <c r="E57" s="1191">
        <v>6072.47</v>
      </c>
      <c r="F57" s="1192">
        <v>47.69</v>
      </c>
      <c r="G57" s="1193">
        <v>31.47</v>
      </c>
      <c r="H57" s="1190">
        <v>-45.85340674466621</v>
      </c>
      <c r="I57" s="1194">
        <v>310.46</v>
      </c>
      <c r="J57" s="757"/>
      <c r="K57" s="757"/>
      <c r="L57" s="1105"/>
      <c r="M57" s="998" t="s">
        <v>358</v>
      </c>
      <c r="N57" s="996"/>
      <c r="O57" s="996">
        <v>5.94573</v>
      </c>
      <c r="P57" s="1101"/>
      <c r="Q57" s="1101" t="s">
        <v>364</v>
      </c>
      <c r="R57" s="1101"/>
      <c r="S57" s="1120">
        <v>166.386</v>
      </c>
      <c r="T57" s="1108"/>
      <c r="U57" s="6"/>
      <c r="W57" s="10"/>
      <c r="X57" s="10"/>
      <c r="Y57" s="10"/>
    </row>
    <row r="58" spans="2:25" ht="12.75" customHeight="1">
      <c r="B58" s="1886" t="s">
        <v>531</v>
      </c>
      <c r="C58" s="1887"/>
      <c r="D58" s="1887"/>
      <c r="E58" s="1887"/>
      <c r="F58" s="1887"/>
      <c r="G58" s="1887"/>
      <c r="H58" s="1887"/>
      <c r="I58" s="1888"/>
      <c r="J58" s="757"/>
      <c r="K58" s="757"/>
      <c r="L58" s="1105"/>
      <c r="M58" s="1100" t="s">
        <v>359</v>
      </c>
      <c r="N58" s="1101"/>
      <c r="O58" s="1101">
        <v>6.55957</v>
      </c>
      <c r="P58" s="996"/>
      <c r="Q58" s="950" t="s">
        <v>0</v>
      </c>
      <c r="R58" s="996"/>
      <c r="S58" s="1121">
        <v>239.64</v>
      </c>
      <c r="T58" s="1108"/>
      <c r="U58" s="6"/>
      <c r="W58" s="10"/>
      <c r="X58" s="10"/>
      <c r="Y58" s="10"/>
    </row>
    <row r="59" spans="2:25" ht="12.75" customHeight="1">
      <c r="B59" s="1889"/>
      <c r="C59" s="1890"/>
      <c r="D59" s="1890"/>
      <c r="E59" s="1890"/>
      <c r="F59" s="1890"/>
      <c r="G59" s="1890"/>
      <c r="H59" s="1890"/>
      <c r="I59" s="1891"/>
      <c r="J59" s="757"/>
      <c r="K59" s="757"/>
      <c r="L59" s="1109"/>
      <c r="M59" s="1100" t="s">
        <v>360</v>
      </c>
      <c r="N59" s="996"/>
      <c r="O59" s="1110">
        <v>340.75</v>
      </c>
      <c r="P59" s="1101"/>
      <c r="Q59" s="1111" t="s">
        <v>22</v>
      </c>
      <c r="R59" s="1111"/>
      <c r="S59" s="1103">
        <v>0.4293</v>
      </c>
      <c r="T59" s="1108"/>
      <c r="U59" s="6"/>
      <c r="W59" s="10"/>
      <c r="X59" s="10"/>
      <c r="Y59" s="10"/>
    </row>
    <row r="60" spans="2:21" ht="12.75" customHeight="1">
      <c r="B60" s="1892" t="s">
        <v>532</v>
      </c>
      <c r="C60" s="1893"/>
      <c r="D60" s="1893"/>
      <c r="E60" s="1893"/>
      <c r="F60" s="1893"/>
      <c r="G60" s="1893"/>
      <c r="H60" s="1893"/>
      <c r="I60" s="1894"/>
      <c r="J60" s="767"/>
      <c r="K60" s="767"/>
      <c r="L60" s="1109"/>
      <c r="M60" s="1895" t="s">
        <v>23</v>
      </c>
      <c r="N60" s="1896"/>
      <c r="O60" s="996">
        <v>0.585274</v>
      </c>
      <c r="P60" s="996"/>
      <c r="Q60" s="996" t="s">
        <v>502</v>
      </c>
      <c r="R60" s="996"/>
      <c r="S60" s="1103">
        <v>15.6466</v>
      </c>
      <c r="T60" s="1108"/>
      <c r="U60" s="6"/>
    </row>
    <row r="61" spans="2:21" ht="12.75" customHeight="1" thickBot="1">
      <c r="B61" s="1897" t="s">
        <v>533</v>
      </c>
      <c r="C61" s="1898"/>
      <c r="D61" s="1898"/>
      <c r="E61" s="1898"/>
      <c r="F61" s="1898"/>
      <c r="G61" s="1898"/>
      <c r="H61" s="1898"/>
      <c r="I61" s="1899"/>
      <c r="J61" s="768"/>
      <c r="K61" s="768"/>
      <c r="L61" s="1112"/>
      <c r="M61" s="1900" t="s">
        <v>503</v>
      </c>
      <c r="N61" s="1901"/>
      <c r="O61" s="1113">
        <v>30.126</v>
      </c>
      <c r="P61" s="1113"/>
      <c r="Q61" s="1113"/>
      <c r="R61" s="1113"/>
      <c r="S61" s="1114"/>
      <c r="T61" s="1108"/>
      <c r="U61" s="6"/>
    </row>
    <row r="62" spans="2:21" ht="12.75" customHeight="1" thickBot="1">
      <c r="B62" s="1880">
        <v>18</v>
      </c>
      <c r="C62" s="1881"/>
      <c r="D62" s="1881"/>
      <c r="E62" s="1881"/>
      <c r="F62" s="1881"/>
      <c r="G62" s="1881"/>
      <c r="H62" s="1881"/>
      <c r="I62" s="1882"/>
      <c r="J62" s="768"/>
      <c r="K62" s="768"/>
      <c r="L62" s="1115">
        <v>19</v>
      </c>
      <c r="M62" s="1116"/>
      <c r="N62" s="1117"/>
      <c r="O62" s="1117"/>
      <c r="P62" s="1118"/>
      <c r="Q62" s="1116"/>
      <c r="R62" s="1117"/>
      <c r="S62" s="1116"/>
      <c r="T62" s="1119"/>
      <c r="U62" s="6"/>
    </row>
  </sheetData>
  <sheetProtection/>
  <mergeCells count="7">
    <mergeCell ref="B62:I62"/>
    <mergeCell ref="M52:S52"/>
    <mergeCell ref="B58:I59"/>
    <mergeCell ref="B60:I60"/>
    <mergeCell ref="M60:N60"/>
    <mergeCell ref="B61:I61"/>
    <mergeCell ref="M61:N6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9"/>
  <dimension ref="A1:X62"/>
  <sheetViews>
    <sheetView zoomScale="80" zoomScaleNormal="80" zoomScalePageLayoutView="0" workbookViewId="0" topLeftCell="A18">
      <selection activeCell="Z38" sqref="Z38"/>
    </sheetView>
  </sheetViews>
  <sheetFormatPr defaultColWidth="9.140625" defaultRowHeight="12.75"/>
  <sheetData>
    <row r="1" spans="1:24" ht="12.75">
      <c r="A1" s="211"/>
      <c r="B1" s="212"/>
      <c r="C1" s="239"/>
      <c r="D1" s="212"/>
      <c r="E1" s="212"/>
      <c r="F1" s="212"/>
      <c r="G1" s="212"/>
      <c r="H1" s="212"/>
      <c r="I1" s="212"/>
      <c r="J1" s="212"/>
      <c r="K1" s="213"/>
      <c r="N1" s="365"/>
      <c r="O1" s="330"/>
      <c r="P1" s="330"/>
      <c r="Q1" s="330"/>
      <c r="R1" s="330"/>
      <c r="S1" s="330"/>
      <c r="T1" s="330"/>
      <c r="U1" s="330"/>
      <c r="V1" s="330"/>
      <c r="W1" s="330"/>
      <c r="X1" s="331"/>
    </row>
    <row r="2" spans="1:24" ht="15">
      <c r="A2" s="214" t="s">
        <v>687</v>
      </c>
      <c r="B2" s="189"/>
      <c r="C2" s="240"/>
      <c r="D2" s="189"/>
      <c r="E2" s="189"/>
      <c r="F2" s="189"/>
      <c r="G2" s="189"/>
      <c r="H2" s="189"/>
      <c r="I2" s="189"/>
      <c r="J2" s="189"/>
      <c r="K2" s="215"/>
      <c r="N2" s="1902" t="s">
        <v>383</v>
      </c>
      <c r="O2" s="1903"/>
      <c r="P2" s="1903"/>
      <c r="Q2" s="1903"/>
      <c r="R2" s="1903"/>
      <c r="S2" s="1903"/>
      <c r="T2" s="1903"/>
      <c r="U2" s="1903"/>
      <c r="V2" s="1903"/>
      <c r="W2" s="1903"/>
      <c r="X2" s="1904"/>
    </row>
    <row r="3" spans="1:24" ht="13.5" thickBot="1">
      <c r="A3" s="241"/>
      <c r="B3" s="217"/>
      <c r="C3" s="242"/>
      <c r="D3" s="217"/>
      <c r="E3" s="271"/>
      <c r="F3" s="217"/>
      <c r="G3" s="217"/>
      <c r="H3" s="217"/>
      <c r="I3" s="217"/>
      <c r="J3" s="217"/>
      <c r="K3" s="218"/>
      <c r="N3" s="366"/>
      <c r="O3" s="367"/>
      <c r="P3" s="367"/>
      <c r="Q3" s="367"/>
      <c r="R3" s="367"/>
      <c r="S3" s="367"/>
      <c r="T3" s="367"/>
      <c r="U3" s="367"/>
      <c r="V3" s="367"/>
      <c r="W3" s="367"/>
      <c r="X3" s="368"/>
    </row>
    <row r="4" spans="1:24" ht="16.5">
      <c r="A4" s="219"/>
      <c r="B4" s="272" t="s">
        <v>366</v>
      </c>
      <c r="C4" s="273" t="s">
        <v>137</v>
      </c>
      <c r="D4" s="272" t="s">
        <v>149</v>
      </c>
      <c r="E4" s="272" t="s">
        <v>228</v>
      </c>
      <c r="F4" s="272" t="s">
        <v>126</v>
      </c>
      <c r="G4" s="272" t="s">
        <v>127</v>
      </c>
      <c r="H4" s="272" t="s">
        <v>246</v>
      </c>
      <c r="I4" s="272" t="s">
        <v>247</v>
      </c>
      <c r="J4" s="195" t="s">
        <v>248</v>
      </c>
      <c r="K4" s="274" t="s">
        <v>128</v>
      </c>
      <c r="N4" s="243"/>
      <c r="O4" s="272" t="s">
        <v>93</v>
      </c>
      <c r="P4" s="272" t="s">
        <v>94</v>
      </c>
      <c r="Q4" s="272" t="s">
        <v>95</v>
      </c>
      <c r="R4" s="272" t="s">
        <v>96</v>
      </c>
      <c r="S4" s="272" t="s">
        <v>97</v>
      </c>
      <c r="T4" s="272" t="s">
        <v>98</v>
      </c>
      <c r="U4" s="272" t="s">
        <v>99</v>
      </c>
      <c r="V4" s="272" t="s">
        <v>100</v>
      </c>
      <c r="W4" s="272" t="s">
        <v>101</v>
      </c>
      <c r="X4" s="669" t="s">
        <v>474</v>
      </c>
    </row>
    <row r="5" spans="1:24" ht="12.75">
      <c r="A5" s="1401" t="s">
        <v>153</v>
      </c>
      <c r="B5" s="1402">
        <v>4.64952633</v>
      </c>
      <c r="C5" s="1403">
        <v>1.18970092</v>
      </c>
      <c r="D5" s="1403">
        <v>1.3101794</v>
      </c>
      <c r="E5" s="1404">
        <v>1.56666667</v>
      </c>
      <c r="F5" s="1403">
        <v>1.5522791</v>
      </c>
      <c r="G5" s="1403">
        <v>0.66326943</v>
      </c>
      <c r="H5" s="1403">
        <v>0.60207484</v>
      </c>
      <c r="I5" s="1403">
        <v>0.66758464</v>
      </c>
      <c r="J5" s="1403">
        <v>1.97980202</v>
      </c>
      <c r="K5" s="1405">
        <v>0.99594246</v>
      </c>
      <c r="N5" s="1131" t="s">
        <v>153</v>
      </c>
      <c r="O5" s="1123">
        <v>1.76355735</v>
      </c>
      <c r="P5" s="1124">
        <v>1.77299915</v>
      </c>
      <c r="Q5" s="1124">
        <v>0.91200632</v>
      </c>
      <c r="R5" s="1124">
        <v>1.30953536</v>
      </c>
      <c r="S5" s="1124">
        <v>4.52049283</v>
      </c>
      <c r="T5" s="1124">
        <v>2.21421916</v>
      </c>
      <c r="U5" s="1124">
        <v>2.12997175</v>
      </c>
      <c r="V5" s="1124">
        <v>1.03170891</v>
      </c>
      <c r="W5" s="1124">
        <v>1.35797812</v>
      </c>
      <c r="X5" s="1132">
        <v>4.5633704144027805</v>
      </c>
    </row>
    <row r="6" spans="1:24" ht="12.75">
      <c r="A6" s="1122" t="s">
        <v>154</v>
      </c>
      <c r="B6" s="1123">
        <v>2.95862145</v>
      </c>
      <c r="C6" s="1124">
        <v>1.11519879</v>
      </c>
      <c r="D6" s="1124">
        <v>1.46085604</v>
      </c>
      <c r="E6" s="1125">
        <v>1.325</v>
      </c>
      <c r="F6" s="1124">
        <v>2.1880272</v>
      </c>
      <c r="G6" s="1124">
        <v>-0.32944958</v>
      </c>
      <c r="H6" s="1124">
        <v>0.63530062</v>
      </c>
      <c r="I6" s="1124">
        <v>0.56222172</v>
      </c>
      <c r="J6" s="1124">
        <v>1.6570252</v>
      </c>
      <c r="K6" s="1126">
        <v>1.73484295</v>
      </c>
      <c r="N6" s="1131" t="s">
        <v>154</v>
      </c>
      <c r="O6" s="1123">
        <v>2.23535722</v>
      </c>
      <c r="P6" s="1124">
        <v>2.03496217</v>
      </c>
      <c r="Q6" s="1124">
        <v>1.1299435</v>
      </c>
      <c r="R6" s="1124">
        <v>2.05859824</v>
      </c>
      <c r="S6" s="1124">
        <v>2.14220317</v>
      </c>
      <c r="T6" s="1124">
        <v>2.16830203</v>
      </c>
      <c r="U6" s="1124">
        <v>2.46861034</v>
      </c>
      <c r="V6" s="1124">
        <v>0.54900799</v>
      </c>
      <c r="W6" s="1124">
        <v>1.29326386</v>
      </c>
      <c r="X6" s="1132">
        <v>14.864842583764924</v>
      </c>
    </row>
    <row r="7" spans="1:24" ht="12.75">
      <c r="A7" s="1122" t="s">
        <v>442</v>
      </c>
      <c r="B7" s="1123">
        <v>3.4574857</v>
      </c>
      <c r="C7" s="1124">
        <v>2.17065015</v>
      </c>
      <c r="D7" s="1124">
        <v>2.26586924</v>
      </c>
      <c r="E7" s="1125">
        <v>0.8</v>
      </c>
      <c r="F7" s="1124">
        <v>3.37685727</v>
      </c>
      <c r="G7" s="1124">
        <v>-0.65301516</v>
      </c>
      <c r="H7" s="1124">
        <v>1.39981702</v>
      </c>
      <c r="I7" s="1124">
        <v>1.82732355</v>
      </c>
      <c r="J7" s="1124">
        <v>2.57523148</v>
      </c>
      <c r="K7" s="1126">
        <v>2.71943996</v>
      </c>
      <c r="N7" s="1131" t="s">
        <v>442</v>
      </c>
      <c r="O7" s="1123">
        <v>3.48404282</v>
      </c>
      <c r="P7" s="1124">
        <v>2.3411404</v>
      </c>
      <c r="Q7" s="1124">
        <v>2.67816699</v>
      </c>
      <c r="R7" s="1124">
        <v>2.71132376</v>
      </c>
      <c r="S7" s="1124">
        <v>2.89279348</v>
      </c>
      <c r="T7" s="1124">
        <v>2.80398191</v>
      </c>
      <c r="U7" s="1124">
        <v>5.25441329</v>
      </c>
      <c r="V7" s="1124">
        <v>1.28998398</v>
      </c>
      <c r="W7" s="1124">
        <v>2.95765592</v>
      </c>
      <c r="X7" s="1132">
        <v>4.784435276101678</v>
      </c>
    </row>
    <row r="8" spans="1:24" ht="12.75">
      <c r="A8" s="1122" t="s">
        <v>444</v>
      </c>
      <c r="B8" s="1123">
        <v>3.19778398</v>
      </c>
      <c r="C8" s="1124">
        <v>2.36813478</v>
      </c>
      <c r="D8" s="1124">
        <v>2.06589535</v>
      </c>
      <c r="E8" s="1125">
        <v>1.23333333</v>
      </c>
      <c r="F8" s="1124">
        <v>2.82617112</v>
      </c>
      <c r="G8" s="1124">
        <v>-0.8033758</v>
      </c>
      <c r="H8" s="1124">
        <v>1.90381666</v>
      </c>
      <c r="I8" s="1124">
        <v>1.78071339</v>
      </c>
      <c r="J8" s="1124">
        <v>2.32251998</v>
      </c>
      <c r="K8" s="1126">
        <v>2.52512014</v>
      </c>
      <c r="N8" s="1131" t="s">
        <v>444</v>
      </c>
      <c r="O8" s="1123">
        <v>2.82658294</v>
      </c>
      <c r="P8" s="1124">
        <v>5.11117279</v>
      </c>
      <c r="Q8" s="1124">
        <v>2.43736559</v>
      </c>
      <c r="R8" s="1124">
        <v>2.30179028</v>
      </c>
      <c r="S8" s="1124">
        <v>3.65391279</v>
      </c>
      <c r="T8" s="1124">
        <v>4.40964231</v>
      </c>
      <c r="U8" s="1124">
        <v>3.98579321</v>
      </c>
      <c r="V8" s="1124">
        <v>2.6725572</v>
      </c>
      <c r="W8" s="1124">
        <v>2.66749933</v>
      </c>
      <c r="X8" s="1132">
        <v>4.959567869279051</v>
      </c>
    </row>
    <row r="9" spans="1:24" ht="12.75">
      <c r="A9" s="1122" t="s">
        <v>446</v>
      </c>
      <c r="B9" s="1123">
        <v>2.52990048</v>
      </c>
      <c r="C9" s="1124">
        <v>2.29155313</v>
      </c>
      <c r="D9" s="1124">
        <v>1.33641147</v>
      </c>
      <c r="E9" s="1125">
        <v>1.25833333</v>
      </c>
      <c r="F9" s="1124">
        <v>1.58603163</v>
      </c>
      <c r="G9" s="1124">
        <v>-0.89986911</v>
      </c>
      <c r="H9" s="1124">
        <v>1.35470161</v>
      </c>
      <c r="I9" s="1124">
        <v>1.93781961</v>
      </c>
      <c r="J9" s="1124">
        <v>2.60981437</v>
      </c>
      <c r="K9" s="1126">
        <v>2.25839441</v>
      </c>
      <c r="N9" s="1131" t="s">
        <v>446</v>
      </c>
      <c r="O9" s="1123">
        <v>3.58900447</v>
      </c>
      <c r="P9" s="1124">
        <v>3.86643234</v>
      </c>
      <c r="Q9" s="1124">
        <v>1.55305137</v>
      </c>
      <c r="R9" s="1124">
        <v>2.38392857</v>
      </c>
      <c r="S9" s="1124">
        <v>3.91763605</v>
      </c>
      <c r="T9" s="1124">
        <v>3.67796768</v>
      </c>
      <c r="U9" s="1124">
        <v>4.72485769</v>
      </c>
      <c r="V9" s="1124">
        <v>1.92833807</v>
      </c>
      <c r="W9" s="1124">
        <v>2.01598888</v>
      </c>
      <c r="X9" s="1132">
        <v>1.0424347295223058</v>
      </c>
    </row>
    <row r="10" spans="1:24" ht="12.75">
      <c r="A10" s="1122" t="s">
        <v>448</v>
      </c>
      <c r="B10" s="1123">
        <v>2.13800411</v>
      </c>
      <c r="C10" s="1124">
        <v>2.07328876</v>
      </c>
      <c r="D10" s="1124">
        <v>1.79417272</v>
      </c>
      <c r="E10" s="1125">
        <v>1.35833333</v>
      </c>
      <c r="F10" s="1124">
        <v>2.27009497</v>
      </c>
      <c r="G10" s="1124">
        <v>-0.24764735</v>
      </c>
      <c r="H10" s="1124">
        <v>1.03083777</v>
      </c>
      <c r="I10" s="1124">
        <v>2.16912613</v>
      </c>
      <c r="J10" s="1124">
        <v>2.81210819</v>
      </c>
      <c r="K10" s="1126">
        <v>2.75856321</v>
      </c>
      <c r="N10" s="1131" t="s">
        <v>448</v>
      </c>
      <c r="O10" s="1123">
        <v>3.10217308</v>
      </c>
      <c r="P10" s="1124">
        <v>2.23648335</v>
      </c>
      <c r="Q10" s="1124">
        <v>1.50809708</v>
      </c>
      <c r="R10" s="1124">
        <v>1.97959362</v>
      </c>
      <c r="S10" s="1124">
        <v>3.44000441</v>
      </c>
      <c r="T10" s="1124">
        <v>3.25832372</v>
      </c>
      <c r="U10" s="1124">
        <v>3.995289</v>
      </c>
      <c r="V10" s="1124">
        <v>2.34006515</v>
      </c>
      <c r="W10" s="1124">
        <v>1.3032368</v>
      </c>
      <c r="X10" s="1132">
        <v>2.8310613493382353</v>
      </c>
    </row>
    <row r="11" spans="1:24" ht="12.75">
      <c r="A11" s="1122" t="s">
        <v>449</v>
      </c>
      <c r="B11" s="1123">
        <v>2.28243623</v>
      </c>
      <c r="C11" s="1124">
        <v>2.1486108</v>
      </c>
      <c r="D11" s="1124">
        <v>2.04057146</v>
      </c>
      <c r="E11" s="1125">
        <v>1.35</v>
      </c>
      <c r="F11" s="1124">
        <v>2.67723669</v>
      </c>
      <c r="G11" s="1124">
        <v>-0.00827541</v>
      </c>
      <c r="H11" s="1124">
        <v>1.78988327</v>
      </c>
      <c r="I11" s="1124">
        <v>2.34207302</v>
      </c>
      <c r="J11" s="1124">
        <v>2.27351916</v>
      </c>
      <c r="K11" s="1126">
        <v>1.85725872</v>
      </c>
      <c r="N11" s="1131" t="s">
        <v>449</v>
      </c>
      <c r="O11" s="1123">
        <v>3.05322502</v>
      </c>
      <c r="P11" s="1124">
        <v>1.37976572</v>
      </c>
      <c r="Q11" s="1124">
        <v>1.8599429</v>
      </c>
      <c r="R11" s="1124">
        <v>0.89789636</v>
      </c>
      <c r="S11" s="1124">
        <v>3.02707217</v>
      </c>
      <c r="T11" s="1124">
        <v>2.50905125</v>
      </c>
      <c r="U11" s="1124">
        <v>2.2998519</v>
      </c>
      <c r="V11" s="1124">
        <v>1.01851145</v>
      </c>
      <c r="W11" s="1124">
        <v>0.12612461</v>
      </c>
      <c r="X11" s="1132">
        <v>2.851611738068427</v>
      </c>
    </row>
    <row r="12" spans="1:24" ht="12.75">
      <c r="A12" s="1122" t="s">
        <v>56</v>
      </c>
      <c r="B12" s="1123">
        <v>2.28435049</v>
      </c>
      <c r="C12" s="1124">
        <v>2.19112988</v>
      </c>
      <c r="D12" s="1124">
        <v>2.41511139</v>
      </c>
      <c r="E12" s="1125">
        <v>2.04166667</v>
      </c>
      <c r="F12" s="1124">
        <v>3.39274685</v>
      </c>
      <c r="G12" s="1124">
        <v>-0.27311098</v>
      </c>
      <c r="H12" s="1124">
        <v>1.91980972</v>
      </c>
      <c r="I12" s="1124">
        <v>1.89956184</v>
      </c>
      <c r="J12" s="1124">
        <v>2.20594498</v>
      </c>
      <c r="K12" s="1126">
        <v>2.21355203</v>
      </c>
      <c r="N12" s="1131" t="s">
        <v>56</v>
      </c>
      <c r="O12" s="1123">
        <v>3.38232507</v>
      </c>
      <c r="P12" s="1124">
        <v>1.50224576</v>
      </c>
      <c r="Q12" s="1124">
        <v>2.53432792</v>
      </c>
      <c r="R12" s="1124">
        <v>1.6950589</v>
      </c>
      <c r="S12" s="1124">
        <v>3.48488246</v>
      </c>
      <c r="T12" s="1124">
        <v>2.12679041</v>
      </c>
      <c r="U12" s="1124">
        <v>2.18002214</v>
      </c>
      <c r="V12" s="1124">
        <v>0.82171754</v>
      </c>
      <c r="W12" s="1124">
        <v>0.78938529</v>
      </c>
      <c r="X12" s="1132">
        <v>1.8666419257238762</v>
      </c>
    </row>
    <row r="13" spans="1:24" ht="12.75">
      <c r="A13" s="1122" t="s">
        <v>378</v>
      </c>
      <c r="B13" s="1123">
        <v>2.30583333</v>
      </c>
      <c r="C13" s="1124">
        <v>2.18331514</v>
      </c>
      <c r="D13" s="1124">
        <v>2.41910322</v>
      </c>
      <c r="E13" s="1125">
        <v>2.31666667</v>
      </c>
      <c r="F13" s="1124">
        <v>3.2259441</v>
      </c>
      <c r="G13" s="1124">
        <v>0.2406639</v>
      </c>
      <c r="H13" s="1124">
        <v>1.78363061</v>
      </c>
      <c r="I13" s="1124">
        <v>1.91248406</v>
      </c>
      <c r="J13" s="1124">
        <v>2.21666667</v>
      </c>
      <c r="K13" s="1126">
        <v>2.0020254</v>
      </c>
      <c r="N13" s="1131" t="s">
        <v>378</v>
      </c>
      <c r="O13" s="1123">
        <v>3.5625</v>
      </c>
      <c r="P13" s="1124">
        <v>1.65084709</v>
      </c>
      <c r="Q13" s="1124">
        <v>2.33501946</v>
      </c>
      <c r="R13" s="1124">
        <v>1.85015418</v>
      </c>
      <c r="S13" s="1124">
        <v>3.31336094</v>
      </c>
      <c r="T13" s="1124">
        <v>3.04333333</v>
      </c>
      <c r="U13" s="1124">
        <v>2.70022502</v>
      </c>
      <c r="V13" s="1124">
        <v>1.49837079</v>
      </c>
      <c r="W13" s="1124">
        <v>1.25812365</v>
      </c>
      <c r="X13" s="1132">
        <v>1.2925530801059173</v>
      </c>
    </row>
    <row r="14" spans="1:24" ht="12.75">
      <c r="A14" s="1122" t="s">
        <v>90</v>
      </c>
      <c r="B14" s="1123">
        <v>2.36545652</v>
      </c>
      <c r="C14" s="1124">
        <v>2.13584949</v>
      </c>
      <c r="D14" s="1124">
        <v>2.23776801</v>
      </c>
      <c r="E14" s="1125">
        <v>2.34166667</v>
      </c>
      <c r="F14" s="1124">
        <v>2.85267248</v>
      </c>
      <c r="G14" s="1124">
        <v>0.05795182</v>
      </c>
      <c r="H14" s="1124">
        <v>2.27644939</v>
      </c>
      <c r="I14" s="1124">
        <v>1.60675738</v>
      </c>
      <c r="J14" s="1124">
        <v>2.03815425</v>
      </c>
      <c r="K14" s="1126">
        <v>2.13838399</v>
      </c>
      <c r="N14" s="1131" t="s">
        <v>90</v>
      </c>
      <c r="O14" s="1123">
        <v>2.84369342</v>
      </c>
      <c r="P14" s="1124">
        <v>1.5830464</v>
      </c>
      <c r="Q14" s="1124">
        <v>1.8151318</v>
      </c>
      <c r="R14" s="1124">
        <v>1.66925783</v>
      </c>
      <c r="S14" s="1124">
        <v>2.98850575</v>
      </c>
      <c r="T14" s="1124">
        <v>2.42292886</v>
      </c>
      <c r="U14" s="1124">
        <v>2.87267711</v>
      </c>
      <c r="V14" s="1124">
        <v>1.67740876</v>
      </c>
      <c r="W14" s="1124">
        <v>1.57985683</v>
      </c>
      <c r="X14" s="1132">
        <v>2.8935829057527402</v>
      </c>
    </row>
    <row r="15" spans="1:24" ht="12.75">
      <c r="A15" s="1122" t="s">
        <v>334</v>
      </c>
      <c r="B15" s="1123">
        <v>3.65875978</v>
      </c>
      <c r="C15" s="1124">
        <v>3.27690834</v>
      </c>
      <c r="D15" s="1124">
        <v>3.26008114</v>
      </c>
      <c r="E15" s="1125">
        <v>3.60833333</v>
      </c>
      <c r="F15" s="1124">
        <v>3.8391003</v>
      </c>
      <c r="G15" s="1124">
        <v>1.37348999</v>
      </c>
      <c r="H15" s="1124">
        <v>2.75420336</v>
      </c>
      <c r="I15" s="1124">
        <v>3.15867408</v>
      </c>
      <c r="J15" s="1124">
        <v>3.49952061</v>
      </c>
      <c r="K15" s="1126">
        <v>2.37027067</v>
      </c>
      <c r="N15" s="1131" t="s">
        <v>334</v>
      </c>
      <c r="O15" s="1123">
        <v>4.12959964</v>
      </c>
      <c r="P15" s="1124">
        <v>2.21045751</v>
      </c>
      <c r="Q15" s="1124">
        <v>4.49172199</v>
      </c>
      <c r="R15" s="1124">
        <v>3.61368209</v>
      </c>
      <c r="S15" s="1124">
        <v>4.23245614</v>
      </c>
      <c r="T15" s="1124">
        <v>2.65144337</v>
      </c>
      <c r="U15" s="1124">
        <v>3.10799085</v>
      </c>
      <c r="V15" s="1124">
        <v>3.34711478</v>
      </c>
      <c r="W15" s="1124">
        <v>3.92871608</v>
      </c>
      <c r="X15" s="1132">
        <v>3.7697644180345895</v>
      </c>
    </row>
    <row r="16" spans="1:24" ht="12.75">
      <c r="A16" s="1122" t="s">
        <v>384</v>
      </c>
      <c r="B16" s="1123">
        <v>0.98411748</v>
      </c>
      <c r="C16" s="1124">
        <v>0.29147081</v>
      </c>
      <c r="D16" s="1124">
        <v>-0.0975108</v>
      </c>
      <c r="E16" s="1125">
        <v>2.18333333</v>
      </c>
      <c r="F16" s="1124">
        <v>-0.35554627</v>
      </c>
      <c r="G16" s="1124">
        <v>-1.3467189</v>
      </c>
      <c r="H16" s="1124">
        <v>0.23375409</v>
      </c>
      <c r="I16" s="1124">
        <v>0.10297536</v>
      </c>
      <c r="J16" s="1124">
        <v>0.7642427</v>
      </c>
      <c r="K16" s="1126">
        <v>0.2994668</v>
      </c>
      <c r="N16" s="1131" t="s">
        <v>384</v>
      </c>
      <c r="O16" s="1123">
        <v>-0.23819006</v>
      </c>
      <c r="P16" s="1124">
        <v>0.97433873</v>
      </c>
      <c r="Q16" s="1124">
        <v>-0.00918513</v>
      </c>
      <c r="R16" s="1124">
        <v>1.06416032</v>
      </c>
      <c r="S16" s="1124">
        <v>1.3487722</v>
      </c>
      <c r="T16" s="1124">
        <v>-0.90303524</v>
      </c>
      <c r="U16" s="1124">
        <v>-1.70606687</v>
      </c>
      <c r="V16" s="1124">
        <v>1.93932007</v>
      </c>
      <c r="W16" s="1124">
        <v>1.62899454</v>
      </c>
      <c r="X16" s="1132">
        <v>0.21367821056488412</v>
      </c>
    </row>
    <row r="17" spans="1:24" ht="12.75">
      <c r="A17" s="1122" t="s">
        <v>354</v>
      </c>
      <c r="B17" s="1123">
        <v>2.08588304</v>
      </c>
      <c r="C17" s="1124">
        <v>1.62656779</v>
      </c>
      <c r="D17" s="1124">
        <v>1.41934343</v>
      </c>
      <c r="E17" s="1125">
        <v>3.30833333</v>
      </c>
      <c r="F17" s="1124">
        <v>1.64004344</v>
      </c>
      <c r="G17" s="1124">
        <v>-0.71978158</v>
      </c>
      <c r="H17" s="1124">
        <v>1.15049751</v>
      </c>
      <c r="I17" s="1124">
        <v>1.73553204</v>
      </c>
      <c r="J17" s="1124">
        <v>1.63946985</v>
      </c>
      <c r="K17" s="1126">
        <v>1.77687154</v>
      </c>
      <c r="N17" s="1131" t="s">
        <v>354</v>
      </c>
      <c r="O17" s="1123">
        <v>2.04263011</v>
      </c>
      <c r="P17" s="1124">
        <v>0.92974883</v>
      </c>
      <c r="Q17" s="1124">
        <v>2.33247087</v>
      </c>
      <c r="R17" s="1124">
        <v>2.19045423</v>
      </c>
      <c r="S17" s="1124">
        <v>4.70050935</v>
      </c>
      <c r="T17" s="1124">
        <v>1.38940636</v>
      </c>
      <c r="U17" s="1124">
        <v>-1.57222914</v>
      </c>
      <c r="V17" s="1124">
        <v>1.90702487</v>
      </c>
      <c r="W17" s="1124">
        <v>1.67957665</v>
      </c>
      <c r="X17" s="1132">
        <v>2.400880535003811</v>
      </c>
    </row>
    <row r="18" spans="1:24" ht="12.75">
      <c r="A18" s="1122" t="s">
        <v>490</v>
      </c>
      <c r="B18" s="1123">
        <v>3.09467962</v>
      </c>
      <c r="C18" s="1124">
        <v>2.70573689</v>
      </c>
      <c r="D18" s="1124">
        <v>2.6246</v>
      </c>
      <c r="E18" s="1125">
        <v>4.475</v>
      </c>
      <c r="F18" s="1124">
        <v>3.15684157</v>
      </c>
      <c r="G18" s="1124">
        <v>-0.28333333</v>
      </c>
      <c r="H18" s="1124">
        <v>2.48232401</v>
      </c>
      <c r="I18" s="1124">
        <v>2.29346202</v>
      </c>
      <c r="J18" s="1124">
        <v>2.90193714</v>
      </c>
      <c r="K18" s="1126">
        <v>2.91213509</v>
      </c>
      <c r="N18" s="1131" t="s">
        <v>490</v>
      </c>
      <c r="O18" s="1123">
        <v>3.05206596</v>
      </c>
      <c r="P18" s="1124">
        <v>2.47689292</v>
      </c>
      <c r="Q18" s="1124">
        <v>3.35500183</v>
      </c>
      <c r="R18" s="1124">
        <v>2.66245487</v>
      </c>
      <c r="S18" s="1124">
        <v>3.11856053</v>
      </c>
      <c r="T18" s="1124">
        <v>3.5568281</v>
      </c>
      <c r="U18" s="1124">
        <v>1.18614582</v>
      </c>
      <c r="V18" s="1124">
        <v>1.36589622</v>
      </c>
      <c r="W18" s="1133">
        <v>3.32629356</v>
      </c>
      <c r="X18" s="1132">
        <v>3.742784693836774</v>
      </c>
    </row>
    <row r="19" spans="1:24" ht="12.75">
      <c r="A19" s="1122" t="s">
        <v>517</v>
      </c>
      <c r="B19" s="1123">
        <v>2.64497909</v>
      </c>
      <c r="C19" s="1124" t="s">
        <v>57</v>
      </c>
      <c r="D19" s="1124">
        <v>1.88824122</v>
      </c>
      <c r="E19" s="1125">
        <v>2.84166667</v>
      </c>
      <c r="F19" s="1124">
        <v>2.06933727</v>
      </c>
      <c r="G19" s="1124">
        <v>-0.03342805</v>
      </c>
      <c r="H19" s="1124">
        <v>2.13723285</v>
      </c>
      <c r="I19" s="1124">
        <v>2.22032515</v>
      </c>
      <c r="J19" s="1124">
        <v>3.30354527</v>
      </c>
      <c r="K19" s="1126">
        <v>1.51567823</v>
      </c>
      <c r="N19" s="1131" t="s">
        <v>517</v>
      </c>
      <c r="O19" s="1123">
        <v>2.43594978</v>
      </c>
      <c r="P19" s="1124">
        <v>2.8222575</v>
      </c>
      <c r="Q19" s="1124">
        <v>2.62437937</v>
      </c>
      <c r="R19" s="1124">
        <v>2.37362637</v>
      </c>
      <c r="S19" s="1124">
        <v>1.03692411</v>
      </c>
      <c r="T19" s="1124">
        <v>2.77744921</v>
      </c>
      <c r="U19" s="1124">
        <v>1.92247577</v>
      </c>
      <c r="V19" s="1124">
        <v>0.93641713</v>
      </c>
      <c r="W19" s="1124">
        <v>3.16081466</v>
      </c>
      <c r="X19" s="1132">
        <v>4.76712256592692</v>
      </c>
    </row>
    <row r="20" spans="1:24" ht="12.75">
      <c r="A20" s="1122" t="s">
        <v>534</v>
      </c>
      <c r="B20" s="1123">
        <v>1.50725127</v>
      </c>
      <c r="C20" s="1124" t="s">
        <v>57</v>
      </c>
      <c r="D20" s="1124">
        <v>1.33441849</v>
      </c>
      <c r="E20" s="1125">
        <v>2.56666667</v>
      </c>
      <c r="F20" s="1124">
        <v>1.46483266</v>
      </c>
      <c r="G20" s="1124">
        <v>0.35947166</v>
      </c>
      <c r="H20" s="1124">
        <v>1.59324523</v>
      </c>
      <c r="I20" s="1124">
        <v>0.99044717</v>
      </c>
      <c r="J20" s="1124">
        <v>1.28341488</v>
      </c>
      <c r="K20" s="1126">
        <v>0.9382919</v>
      </c>
      <c r="N20" s="1131" t="s">
        <v>534</v>
      </c>
      <c r="O20" s="1123">
        <v>1.52638129</v>
      </c>
      <c r="P20" s="1124">
        <v>2.56391403</v>
      </c>
      <c r="Q20" s="1124">
        <v>1.19611826</v>
      </c>
      <c r="R20" s="1124">
        <v>0.50808645</v>
      </c>
      <c r="S20" s="1124">
        <v>-0.85568839</v>
      </c>
      <c r="T20" s="1124">
        <v>0.4402086</v>
      </c>
      <c r="U20" s="1124">
        <v>0.51372489</v>
      </c>
      <c r="V20" s="1124">
        <v>0.44328131</v>
      </c>
      <c r="W20" s="1124">
        <v>2.22898387</v>
      </c>
      <c r="X20" s="1132" t="s">
        <v>57</v>
      </c>
    </row>
    <row r="21" spans="1:24" ht="13.5" thickBot="1">
      <c r="A21" s="1127" t="s">
        <v>557</v>
      </c>
      <c r="B21" s="879">
        <v>0.55180063</v>
      </c>
      <c r="C21" s="879" t="s">
        <v>57</v>
      </c>
      <c r="D21" s="879">
        <v>1.55250633</v>
      </c>
      <c r="E21" s="1128">
        <v>1.45833333</v>
      </c>
      <c r="F21" s="1129">
        <v>1.62222298</v>
      </c>
      <c r="G21" s="1129">
        <v>2.74885464</v>
      </c>
      <c r="H21" s="1129">
        <v>0.78051601</v>
      </c>
      <c r="I21" s="1129">
        <v>0.60788069</v>
      </c>
      <c r="J21" s="1129">
        <v>0.21702604</v>
      </c>
      <c r="K21" s="1130">
        <v>1.90663591</v>
      </c>
      <c r="N21" s="1134" t="s">
        <v>557</v>
      </c>
      <c r="O21" s="1135">
        <v>-0.18732653</v>
      </c>
      <c r="P21" s="1129">
        <v>0.31686859</v>
      </c>
      <c r="Q21" s="1129">
        <v>0.54359946</v>
      </c>
      <c r="R21" s="1129">
        <v>0.33463866</v>
      </c>
      <c r="S21" s="1129">
        <v>-1.39229746</v>
      </c>
      <c r="T21" s="1129">
        <v>-0.15826751</v>
      </c>
      <c r="U21" s="1129">
        <v>0.30513388</v>
      </c>
      <c r="V21" s="1129">
        <v>0.2063908</v>
      </c>
      <c r="W21" s="1129">
        <v>1.18363674</v>
      </c>
      <c r="X21" s="1136" t="s">
        <v>57</v>
      </c>
    </row>
    <row r="22" spans="1:24" ht="12.75">
      <c r="A22" s="1273">
        <v>2013</v>
      </c>
      <c r="B22" s="996"/>
      <c r="C22" s="996"/>
      <c r="D22" s="996"/>
      <c r="E22" s="1399"/>
      <c r="F22" s="996"/>
      <c r="G22" s="996"/>
      <c r="H22" s="996"/>
      <c r="I22" s="996"/>
      <c r="J22" s="996"/>
      <c r="K22" s="726"/>
      <c r="N22" s="200">
        <v>2013</v>
      </c>
      <c r="O22" s="7"/>
      <c r="P22" s="7"/>
      <c r="Q22" s="7"/>
      <c r="R22" s="7"/>
      <c r="S22" s="7"/>
      <c r="T22" s="7"/>
      <c r="U22" s="7"/>
      <c r="V22" s="7"/>
      <c r="W22" s="7"/>
      <c r="X22" s="427"/>
    </row>
    <row r="23" spans="1:24" ht="12.75">
      <c r="A23" s="1276" t="s">
        <v>401</v>
      </c>
      <c r="B23" s="1400">
        <v>2.12363511</v>
      </c>
      <c r="C23" s="969">
        <v>1.98377711</v>
      </c>
      <c r="D23" s="969">
        <v>1.40959371</v>
      </c>
      <c r="E23" s="1399">
        <v>2.7</v>
      </c>
      <c r="F23" s="969">
        <v>1.59486467</v>
      </c>
      <c r="G23" s="969">
        <v>-0.30120482</v>
      </c>
      <c r="H23" s="969">
        <v>1.8766756</v>
      </c>
      <c r="I23" s="969">
        <v>1.35424091</v>
      </c>
      <c r="J23" s="969">
        <v>2.3642732</v>
      </c>
      <c r="K23" s="970">
        <v>0.49710025</v>
      </c>
      <c r="N23" s="198" t="s">
        <v>401</v>
      </c>
      <c r="O23" s="1215">
        <v>2.8327144</v>
      </c>
      <c r="P23" s="1216">
        <v>3.2185155</v>
      </c>
      <c r="Q23" s="1216">
        <v>1.46536027</v>
      </c>
      <c r="R23" s="1216">
        <v>0.95818815</v>
      </c>
      <c r="S23" s="1216">
        <v>0.0411049</v>
      </c>
      <c r="T23" s="1216">
        <v>0.44584317</v>
      </c>
      <c r="U23" s="1216">
        <v>1.50093809</v>
      </c>
      <c r="V23" s="1216">
        <v>0.65120428</v>
      </c>
      <c r="W23" s="1217">
        <v>2.67471959</v>
      </c>
      <c r="X23" s="1218">
        <v>5.0517158251504135</v>
      </c>
    </row>
    <row r="24" spans="1:24" ht="12.75">
      <c r="A24" s="1276" t="s">
        <v>402</v>
      </c>
      <c r="B24" s="1400">
        <v>2.00153965</v>
      </c>
      <c r="C24" s="969">
        <v>1.84226687</v>
      </c>
      <c r="D24" s="969">
        <v>1.57924085</v>
      </c>
      <c r="E24" s="1399">
        <v>2.8</v>
      </c>
      <c r="F24" s="969">
        <v>1.97792351</v>
      </c>
      <c r="G24" s="969">
        <v>-0.6012024</v>
      </c>
      <c r="H24" s="969">
        <v>1.77147919</v>
      </c>
      <c r="I24" s="969">
        <v>1.1971269</v>
      </c>
      <c r="J24" s="969">
        <v>2.01048951</v>
      </c>
      <c r="K24" s="970">
        <v>1.23762376</v>
      </c>
      <c r="N24" s="198" t="s">
        <v>402</v>
      </c>
      <c r="O24" s="1215">
        <v>2.9008029</v>
      </c>
      <c r="P24" s="1216">
        <v>3.24024347</v>
      </c>
      <c r="Q24" s="1216">
        <v>1.40535049</v>
      </c>
      <c r="R24" s="1216">
        <v>1.03537532</v>
      </c>
      <c r="S24" s="1216">
        <v>0.14218802</v>
      </c>
      <c r="T24" s="1216">
        <v>0.19205587</v>
      </c>
      <c r="U24" s="1216">
        <v>1.20593692</v>
      </c>
      <c r="V24" s="1216">
        <v>0.46931728</v>
      </c>
      <c r="W24" s="1217">
        <v>2.48287671</v>
      </c>
      <c r="X24" s="1219">
        <v>5.0316152173598265</v>
      </c>
    </row>
    <row r="25" spans="1:24" ht="12.75">
      <c r="A25" s="1276" t="s">
        <v>36</v>
      </c>
      <c r="B25" s="1400">
        <v>1.87944463</v>
      </c>
      <c r="C25" s="969">
        <v>1.74086264</v>
      </c>
      <c r="D25" s="969">
        <v>1.22318307</v>
      </c>
      <c r="E25" s="1399">
        <v>2.8</v>
      </c>
      <c r="F25" s="969">
        <v>1.47389621</v>
      </c>
      <c r="G25" s="969">
        <v>-0.89730808</v>
      </c>
      <c r="H25" s="969">
        <v>1.76366843</v>
      </c>
      <c r="I25" s="969">
        <v>1.08943947</v>
      </c>
      <c r="J25" s="969">
        <v>1.79028133</v>
      </c>
      <c r="K25" s="970">
        <v>0.98603122</v>
      </c>
      <c r="N25" s="198" t="s">
        <v>36</v>
      </c>
      <c r="O25" s="1215">
        <v>2.55110661</v>
      </c>
      <c r="P25" s="1216">
        <v>3.19618577</v>
      </c>
      <c r="Q25" s="1216">
        <v>1.3192389</v>
      </c>
      <c r="R25" s="1216">
        <v>0.68610635</v>
      </c>
      <c r="S25" s="1216">
        <v>-0.24386279</v>
      </c>
      <c r="T25" s="1216">
        <v>0.67276177</v>
      </c>
      <c r="U25" s="1216">
        <v>0.55096419</v>
      </c>
      <c r="V25" s="1216">
        <v>0.5377292</v>
      </c>
      <c r="W25" s="1217">
        <v>2.47018739</v>
      </c>
      <c r="X25" s="1218">
        <v>5.0316152173598265</v>
      </c>
    </row>
    <row r="26" spans="1:24" ht="12.75">
      <c r="A26" s="1276" t="s">
        <v>39</v>
      </c>
      <c r="B26" s="1400">
        <v>1.39029323</v>
      </c>
      <c r="C26" s="969">
        <v>1.17241379</v>
      </c>
      <c r="D26" s="969">
        <v>0.90380447</v>
      </c>
      <c r="E26" s="1399">
        <v>2.4</v>
      </c>
      <c r="F26" s="969">
        <v>1.06308538</v>
      </c>
      <c r="G26" s="969">
        <v>-0.69721116</v>
      </c>
      <c r="H26" s="969">
        <v>1.14537445</v>
      </c>
      <c r="I26" s="969">
        <v>0.7893352</v>
      </c>
      <c r="J26" s="969">
        <v>1.26796281</v>
      </c>
      <c r="K26" s="970">
        <v>0.4091653</v>
      </c>
      <c r="N26" s="198" t="s">
        <v>39</v>
      </c>
      <c r="O26" s="1215"/>
      <c r="P26" s="1216">
        <v>2.77655742</v>
      </c>
      <c r="Q26" s="1216">
        <v>1.10735418</v>
      </c>
      <c r="R26" s="1216">
        <v>0.42881647</v>
      </c>
      <c r="S26" s="1216">
        <v>-0.59662985</v>
      </c>
      <c r="T26" s="1216">
        <v>0.3954268</v>
      </c>
      <c r="U26" s="1216">
        <v>0.45913682</v>
      </c>
      <c r="V26" s="1216">
        <v>0.04396377</v>
      </c>
      <c r="W26" s="1217">
        <v>2.46598639</v>
      </c>
      <c r="X26" s="1218">
        <v>5.002919674339806</v>
      </c>
    </row>
    <row r="27" spans="1:24" ht="12.75">
      <c r="A27" s="1276" t="s">
        <v>43</v>
      </c>
      <c r="B27" s="1400">
        <v>1.57699443</v>
      </c>
      <c r="C27" s="969">
        <v>1.42437845</v>
      </c>
      <c r="D27" s="969">
        <v>1.19042614</v>
      </c>
      <c r="E27" s="1399">
        <v>2.7</v>
      </c>
      <c r="F27" s="969">
        <v>1.36196506</v>
      </c>
      <c r="G27" s="969">
        <v>-0.2997003</v>
      </c>
      <c r="H27" s="969">
        <v>1.58870256</v>
      </c>
      <c r="I27" s="969">
        <v>0.8950509</v>
      </c>
      <c r="J27" s="969">
        <v>1.26796281</v>
      </c>
      <c r="K27" s="970">
        <v>0.73710074</v>
      </c>
      <c r="N27" s="198" t="s">
        <v>43</v>
      </c>
      <c r="O27" s="1215">
        <v>1.83386367</v>
      </c>
      <c r="P27" s="1216">
        <v>3.0559225</v>
      </c>
      <c r="Q27" s="1216">
        <v>1.10829103</v>
      </c>
      <c r="R27" s="1216">
        <v>0.60034305</v>
      </c>
      <c r="S27" s="1216">
        <v>-0.29126214</v>
      </c>
      <c r="T27" s="1216">
        <v>0.94852117</v>
      </c>
      <c r="U27" s="1216">
        <v>0.45913682</v>
      </c>
      <c r="V27" s="1216">
        <v>0.290263</v>
      </c>
      <c r="W27" s="1217">
        <v>2.46598639</v>
      </c>
      <c r="X27" s="1218">
        <v>4.849070656612392</v>
      </c>
    </row>
    <row r="28" spans="1:24" ht="12.75">
      <c r="A28" s="1276" t="s">
        <v>213</v>
      </c>
      <c r="B28" s="1400">
        <v>1.74772036</v>
      </c>
      <c r="C28" s="969">
        <v>1.60691145</v>
      </c>
      <c r="D28" s="969">
        <v>1.5417178</v>
      </c>
      <c r="E28" s="1399">
        <v>2.9</v>
      </c>
      <c r="F28" s="969">
        <v>1.75441655</v>
      </c>
      <c r="G28" s="969">
        <v>0.20080321</v>
      </c>
      <c r="H28" s="969">
        <v>1.85676393</v>
      </c>
      <c r="I28" s="969"/>
      <c r="J28" s="969">
        <v>1.35021097</v>
      </c>
      <c r="K28" s="970">
        <v>1.15131579</v>
      </c>
      <c r="N28" s="198" t="s">
        <v>213</v>
      </c>
      <c r="O28" s="1215">
        <v>2.19088391</v>
      </c>
      <c r="P28" s="1216">
        <v>3.16293081</v>
      </c>
      <c r="Q28" s="1216">
        <v>1.52464848</v>
      </c>
      <c r="R28" s="1216">
        <v>0.60137457</v>
      </c>
      <c r="S28" s="1216">
        <v>-0.25129702</v>
      </c>
      <c r="T28" s="1216">
        <v>1.17474302</v>
      </c>
      <c r="U28" s="1216">
        <v>0.73597056</v>
      </c>
      <c r="V28" s="1216">
        <v>0.45883702</v>
      </c>
      <c r="W28" s="1217">
        <v>2.29396771</v>
      </c>
      <c r="X28" s="1218">
        <v>5.237238766095836</v>
      </c>
    </row>
    <row r="29" spans="1:24" ht="12.75">
      <c r="A29" s="1276" t="s">
        <v>226</v>
      </c>
      <c r="B29" s="1400">
        <v>1.72033898</v>
      </c>
      <c r="C29" s="969">
        <v>1.59791576</v>
      </c>
      <c r="D29" s="969">
        <v>1.72533747</v>
      </c>
      <c r="E29" s="1399">
        <v>2.8</v>
      </c>
      <c r="F29" s="969">
        <v>1.96068161</v>
      </c>
      <c r="G29" s="969">
        <v>0.70493454</v>
      </c>
      <c r="H29" s="969">
        <v>1.93832599</v>
      </c>
      <c r="I29" s="969">
        <v>1.19016133</v>
      </c>
      <c r="J29" s="969">
        <v>1.20171674</v>
      </c>
      <c r="K29" s="970">
        <v>1.31687243</v>
      </c>
      <c r="N29" s="198" t="s">
        <v>226</v>
      </c>
      <c r="O29" s="1215">
        <v>1.90500381</v>
      </c>
      <c r="P29" s="1216">
        <v>3.09660344</v>
      </c>
      <c r="Q29" s="1216">
        <v>1.56182957</v>
      </c>
      <c r="R29" s="1216">
        <v>0.42992261</v>
      </c>
      <c r="S29" s="1216">
        <v>-0.46052632</v>
      </c>
      <c r="T29" s="1216">
        <v>0.79324021</v>
      </c>
      <c r="U29" s="1216">
        <v>0.73664825</v>
      </c>
      <c r="V29" s="1216">
        <v>0.78000355</v>
      </c>
      <c r="W29" s="1217">
        <v>2.55536627</v>
      </c>
      <c r="X29" s="1218">
        <v>5.086056872520777</v>
      </c>
    </row>
    <row r="30" spans="1:24" ht="12.75">
      <c r="A30" s="1276" t="s">
        <v>49</v>
      </c>
      <c r="B30" s="1400">
        <v>1.49467995</v>
      </c>
      <c r="C30" s="969">
        <v>1.34094645</v>
      </c>
      <c r="D30" s="969">
        <v>1.44675655</v>
      </c>
      <c r="E30" s="1399">
        <v>2.7</v>
      </c>
      <c r="F30" s="969">
        <v>1.51836756</v>
      </c>
      <c r="G30" s="969">
        <v>0.9054326</v>
      </c>
      <c r="H30" s="969">
        <v>1.58033363</v>
      </c>
      <c r="I30" s="969">
        <v>0.98039216</v>
      </c>
      <c r="J30" s="969">
        <v>1.20171674</v>
      </c>
      <c r="K30" s="970">
        <v>1.06732348</v>
      </c>
      <c r="N30" s="198" t="s">
        <v>49</v>
      </c>
      <c r="O30" s="1215">
        <v>1.63409704</v>
      </c>
      <c r="P30" s="1216">
        <v>2.79467513</v>
      </c>
      <c r="Q30" s="1216">
        <v>1.10111793</v>
      </c>
      <c r="R30" s="1216">
        <v>0.08561644</v>
      </c>
      <c r="S30" s="1216">
        <v>-0.9736207</v>
      </c>
      <c r="T30" s="1216">
        <v>0.16390614</v>
      </c>
      <c r="U30" s="1216">
        <v>0</v>
      </c>
      <c r="V30" s="1216">
        <v>0.79674221</v>
      </c>
      <c r="W30" s="1217">
        <v>2.03735144</v>
      </c>
      <c r="X30" s="1218">
        <v>4.98759705531024</v>
      </c>
    </row>
    <row r="31" spans="1:24" ht="15" customHeight="1">
      <c r="A31" s="1276" t="s">
        <v>51</v>
      </c>
      <c r="B31" s="1400">
        <v>1.28409568</v>
      </c>
      <c r="C31" s="969">
        <v>1.09937301</v>
      </c>
      <c r="D31" s="969">
        <v>1.25272497</v>
      </c>
      <c r="E31" s="1399">
        <v>2.7</v>
      </c>
      <c r="F31" s="969">
        <v>1.18492526</v>
      </c>
      <c r="G31" s="969">
        <v>1.00401606</v>
      </c>
      <c r="H31" s="969">
        <v>1.58033363</v>
      </c>
      <c r="I31" s="969">
        <v>1.0355419</v>
      </c>
      <c r="J31" s="969">
        <v>0.92514718</v>
      </c>
      <c r="K31" s="970">
        <v>1.06557377</v>
      </c>
      <c r="M31" s="662"/>
      <c r="N31" s="198" t="s">
        <v>51</v>
      </c>
      <c r="O31" s="1215">
        <v>0.47929923</v>
      </c>
      <c r="P31" s="1216">
        <v>2.38638358</v>
      </c>
      <c r="Q31" s="1216">
        <v>1.00100942</v>
      </c>
      <c r="R31" s="1216">
        <v>0.17079419</v>
      </c>
      <c r="S31" s="1216">
        <v>-1.00665692</v>
      </c>
      <c r="T31" s="1216">
        <v>0.27498496</v>
      </c>
      <c r="U31" s="1216">
        <v>0</v>
      </c>
      <c r="V31" s="1216">
        <v>0.48334652</v>
      </c>
      <c r="W31" s="1217">
        <v>1.85654008</v>
      </c>
      <c r="X31" s="1218">
        <v>5.243708590725756</v>
      </c>
    </row>
    <row r="32" spans="1:24" ht="14.25" customHeight="1">
      <c r="A32" s="1276" t="s">
        <v>55</v>
      </c>
      <c r="B32" s="1400">
        <v>0.92902578</v>
      </c>
      <c r="C32" s="969">
        <v>0.72830092</v>
      </c>
      <c r="D32" s="969">
        <v>1.04347512</v>
      </c>
      <c r="E32" s="1399">
        <v>2.2</v>
      </c>
      <c r="F32" s="969">
        <v>0.9636127</v>
      </c>
      <c r="G32" s="969">
        <v>1.10441767</v>
      </c>
      <c r="H32" s="969">
        <v>1.22807018</v>
      </c>
      <c r="I32" s="969">
        <v>0.68307207</v>
      </c>
      <c r="J32" s="969">
        <v>0.75503356</v>
      </c>
      <c r="K32" s="970">
        <v>0.65466448</v>
      </c>
      <c r="M32" s="662"/>
      <c r="N32" s="198" t="s">
        <v>55</v>
      </c>
      <c r="O32" s="1215">
        <v>0.04935834</v>
      </c>
      <c r="P32" s="1216">
        <v>1.30548303</v>
      </c>
      <c r="Q32" s="1216">
        <v>0.71374591</v>
      </c>
      <c r="R32" s="1216">
        <v>0.34188034</v>
      </c>
      <c r="S32" s="1216">
        <v>-1.89378677</v>
      </c>
      <c r="T32" s="1216">
        <v>-0.00858074</v>
      </c>
      <c r="U32" s="1216">
        <v>-0.09149131</v>
      </c>
      <c r="V32" s="1216">
        <v>0.16679835</v>
      </c>
      <c r="W32" s="1217">
        <v>1.76767677</v>
      </c>
      <c r="X32" s="1218">
        <v>5.411783565782855</v>
      </c>
    </row>
    <row r="33" spans="1:24" ht="12.75">
      <c r="A33" s="1276" t="s">
        <v>452</v>
      </c>
      <c r="B33" s="1400">
        <v>0.98893731</v>
      </c>
      <c r="C33" s="969">
        <v>0.85859019</v>
      </c>
      <c r="D33" s="969">
        <v>1.27164962</v>
      </c>
      <c r="E33" s="1399">
        <v>2.1</v>
      </c>
      <c r="F33" s="969">
        <v>1.2370722</v>
      </c>
      <c r="G33" s="969">
        <v>1.61290323</v>
      </c>
      <c r="H33" s="969">
        <v>1.58172232</v>
      </c>
      <c r="I33" s="969">
        <v>0.82463374</v>
      </c>
      <c r="J33" s="969">
        <v>0.67283431</v>
      </c>
      <c r="K33" s="970">
        <v>0.902379</v>
      </c>
      <c r="N33" s="198" t="s">
        <v>452</v>
      </c>
      <c r="O33" s="1215">
        <v>0.28858839</v>
      </c>
      <c r="P33" s="1216">
        <v>1.189331</v>
      </c>
      <c r="Q33" s="1216">
        <v>0.89923523</v>
      </c>
      <c r="R33" s="1216">
        <v>0.34246575</v>
      </c>
      <c r="S33" s="1216">
        <v>-2.86176233</v>
      </c>
      <c r="T33" s="1216">
        <v>0.06028766</v>
      </c>
      <c r="U33" s="1216">
        <v>0.27573529</v>
      </c>
      <c r="V33" s="1216">
        <v>0.29031407</v>
      </c>
      <c r="W33" s="1217">
        <v>1.76916596</v>
      </c>
      <c r="X33" s="1218">
        <v>5.537981898134053</v>
      </c>
    </row>
    <row r="34" spans="1:24" ht="12.75">
      <c r="A34" s="1276" t="s">
        <v>417</v>
      </c>
      <c r="B34" s="1400">
        <v>0.98563314</v>
      </c>
      <c r="C34" s="969">
        <v>0.84695012</v>
      </c>
      <c r="D34" s="969">
        <v>1.43099435</v>
      </c>
      <c r="E34" s="1399">
        <v>2</v>
      </c>
      <c r="F34" s="969">
        <v>1.50173562</v>
      </c>
      <c r="G34" s="969">
        <v>1.61127895</v>
      </c>
      <c r="H34" s="969">
        <v>1.2195122</v>
      </c>
      <c r="I34" s="969">
        <v>0.83908749</v>
      </c>
      <c r="J34" s="969">
        <v>0.67057837</v>
      </c>
      <c r="K34" s="970">
        <v>1.23762376</v>
      </c>
      <c r="N34" s="198" t="s">
        <v>417</v>
      </c>
      <c r="O34" s="1215">
        <v>0.30507916</v>
      </c>
      <c r="P34" s="1216">
        <v>1.40980736</v>
      </c>
      <c r="Q34" s="1216">
        <v>1.16610738</v>
      </c>
      <c r="R34" s="1216">
        <v>0.42918455</v>
      </c>
      <c r="S34" s="1216">
        <v>-1.81552926</v>
      </c>
      <c r="T34" s="1216">
        <v>0.17185083</v>
      </c>
      <c r="U34" s="1216">
        <v>0.36764706</v>
      </c>
      <c r="V34" s="1216">
        <v>0.35983851</v>
      </c>
      <c r="W34" s="1217">
        <v>1.93277311</v>
      </c>
      <c r="X34" s="1218">
        <v>5.001571578678034</v>
      </c>
    </row>
    <row r="35" spans="1:24" ht="12.75">
      <c r="A35" s="1273">
        <v>2014</v>
      </c>
      <c r="B35" s="996"/>
      <c r="C35" s="969"/>
      <c r="D35" s="996"/>
      <c r="E35" s="1399"/>
      <c r="F35" s="969"/>
      <c r="G35" s="996"/>
      <c r="H35" s="969"/>
      <c r="I35" s="969"/>
      <c r="J35" s="969"/>
      <c r="K35" s="726"/>
      <c r="N35" s="200">
        <v>2014</v>
      </c>
      <c r="O35" s="1215"/>
      <c r="P35" s="1216"/>
      <c r="Q35" s="1216"/>
      <c r="R35" s="1216"/>
      <c r="S35" s="1216"/>
      <c r="T35" s="1216"/>
      <c r="U35" s="1216"/>
      <c r="V35" s="1216"/>
      <c r="W35" s="1217"/>
      <c r="X35" s="1218"/>
    </row>
    <row r="36" spans="1:24" ht="12.75">
      <c r="A36" s="1276" t="s">
        <v>402</v>
      </c>
      <c r="B36" s="1400">
        <v>0.81341719</v>
      </c>
      <c r="C36" s="969">
        <v>0.71496253</v>
      </c>
      <c r="D36" s="969">
        <v>1.18123338</v>
      </c>
      <c r="E36" s="1399">
        <v>1.7</v>
      </c>
      <c r="F36" s="969">
        <v>1.12634925</v>
      </c>
      <c r="G36" s="969">
        <v>1.51209677</v>
      </c>
      <c r="H36" s="969">
        <v>0.95735422</v>
      </c>
      <c r="I36" s="969">
        <v>1.06028742</v>
      </c>
      <c r="J36" s="969">
        <v>0.42844901</v>
      </c>
      <c r="K36" s="970">
        <v>1.1409943</v>
      </c>
      <c r="N36" s="198" t="s">
        <v>401</v>
      </c>
      <c r="O36" s="1215">
        <v>0.2771479</v>
      </c>
      <c r="P36" s="1216">
        <v>0.79705702</v>
      </c>
      <c r="Q36" s="1216">
        <v>1.11946676</v>
      </c>
      <c r="R36" s="1216">
        <v>0.77653149</v>
      </c>
      <c r="S36" s="1216">
        <v>-1.39699236</v>
      </c>
      <c r="T36" s="1216">
        <v>0.05221932</v>
      </c>
      <c r="U36" s="1216">
        <v>0.27726433</v>
      </c>
      <c r="V36" s="1216">
        <v>0.15953204</v>
      </c>
      <c r="W36" s="1217">
        <v>1.8487395</v>
      </c>
      <c r="X36" s="1218">
        <v>4.677830090378385</v>
      </c>
    </row>
    <row r="37" spans="1:24" ht="12.75">
      <c r="A37" s="1276" t="s">
        <v>36</v>
      </c>
      <c r="B37" s="1400">
        <v>0.61492438</v>
      </c>
      <c r="C37" s="969">
        <v>0.46820465</v>
      </c>
      <c r="D37" s="969">
        <v>1.37391462</v>
      </c>
      <c r="E37" s="1399">
        <v>1.6</v>
      </c>
      <c r="F37" s="969">
        <v>1.51220288</v>
      </c>
      <c r="G37" s="969">
        <v>1.60965795</v>
      </c>
      <c r="H37" s="969">
        <v>0.86655113</v>
      </c>
      <c r="I37" s="969">
        <v>0.74743612</v>
      </c>
      <c r="J37" s="969">
        <v>0.33500838</v>
      </c>
      <c r="K37" s="970">
        <v>1.54597234</v>
      </c>
      <c r="N37" s="198" t="s">
        <v>402</v>
      </c>
      <c r="O37" s="1215">
        <v>0.05033979</v>
      </c>
      <c r="P37" s="1216">
        <v>0.37281082</v>
      </c>
      <c r="Q37" s="1216">
        <v>0.9600935</v>
      </c>
      <c r="R37" s="1216">
        <v>0.25619129</v>
      </c>
      <c r="S37" s="1216">
        <v>-0.86026894</v>
      </c>
      <c r="T37" s="1216">
        <v>-0.08713078</v>
      </c>
      <c r="U37" s="1216">
        <v>0.09165903</v>
      </c>
      <c r="V37" s="1216">
        <v>0.13220518</v>
      </c>
      <c r="W37" s="1217">
        <v>1.5037594</v>
      </c>
      <c r="X37" s="1218">
        <v>4.289207334912189</v>
      </c>
    </row>
    <row r="38" spans="1:24" ht="12.75">
      <c r="A38" s="1276" t="s">
        <v>39</v>
      </c>
      <c r="B38" s="1400">
        <v>0.80611651</v>
      </c>
      <c r="C38" s="969">
        <v>0.71574642</v>
      </c>
      <c r="D38" s="969">
        <v>1.91437703</v>
      </c>
      <c r="E38" s="1399">
        <v>1.8</v>
      </c>
      <c r="F38" s="969">
        <v>1.9528579</v>
      </c>
      <c r="G38" s="969">
        <v>3.41023069</v>
      </c>
      <c r="H38" s="969">
        <v>1.13240418</v>
      </c>
      <c r="I38" s="969">
        <v>0.84406544</v>
      </c>
      <c r="J38" s="969">
        <v>0.50083472</v>
      </c>
      <c r="K38" s="970">
        <v>2.03748981</v>
      </c>
      <c r="N38" s="198" t="s">
        <v>36</v>
      </c>
      <c r="O38" s="1215">
        <v>-0.21416804</v>
      </c>
      <c r="P38" s="1216">
        <v>0.13689254</v>
      </c>
      <c r="Q38" s="1216">
        <v>0.90977381</v>
      </c>
      <c r="R38" s="1216">
        <v>0.17035775</v>
      </c>
      <c r="S38" s="1216">
        <v>-1.49119948</v>
      </c>
      <c r="T38" s="1216">
        <v>-0.39410555</v>
      </c>
      <c r="U38" s="1216">
        <v>0.2739726</v>
      </c>
      <c r="V38" s="1216">
        <v>-0.35072337</v>
      </c>
      <c r="W38" s="1217">
        <v>1.24688279</v>
      </c>
      <c r="X38" s="1218">
        <v>4.700202026523944</v>
      </c>
    </row>
    <row r="39" spans="1:24" ht="12.75">
      <c r="A39" s="1276" t="s">
        <v>43</v>
      </c>
      <c r="B39" s="1400">
        <v>0.61436281</v>
      </c>
      <c r="C39" s="969">
        <v>0.49365903</v>
      </c>
      <c r="D39" s="969">
        <v>1.99120162</v>
      </c>
      <c r="E39" s="1399">
        <v>1.5</v>
      </c>
      <c r="F39" s="969">
        <v>2.12711155</v>
      </c>
      <c r="G39" s="969">
        <v>3.70741483</v>
      </c>
      <c r="H39" s="969">
        <v>0.60816681</v>
      </c>
      <c r="I39" s="969">
        <v>0.81753348</v>
      </c>
      <c r="J39" s="969">
        <v>0.41736227</v>
      </c>
      <c r="K39" s="970">
        <v>2.27642276</v>
      </c>
      <c r="N39" s="198" t="s">
        <v>39</v>
      </c>
      <c r="O39" s="1215">
        <v>0.33747634</v>
      </c>
      <c r="P39" s="1216">
        <v>0.64119005</v>
      </c>
      <c r="Q39" s="1216">
        <v>0.86949252</v>
      </c>
      <c r="R39" s="1216">
        <v>0.51238258</v>
      </c>
      <c r="S39" s="1216">
        <v>-1.58163679</v>
      </c>
      <c r="T39" s="1216">
        <v>-0.1113109</v>
      </c>
      <c r="U39" s="1216">
        <v>0.36563071</v>
      </c>
      <c r="V39" s="1216">
        <v>0.2900334</v>
      </c>
      <c r="W39" s="1217">
        <v>1.24481328</v>
      </c>
      <c r="X39" s="1218">
        <v>4.517848726517534</v>
      </c>
    </row>
    <row r="40" spans="1:24" ht="12.75">
      <c r="A40" s="1276" t="s">
        <v>213</v>
      </c>
      <c r="B40" s="1400">
        <v>0.66384532</v>
      </c>
      <c r="C40" s="969">
        <v>0.50165802</v>
      </c>
      <c r="D40" s="969">
        <v>1.97215285</v>
      </c>
      <c r="E40" s="1399">
        <v>1.9</v>
      </c>
      <c r="F40" s="969">
        <v>2.07234137</v>
      </c>
      <c r="G40" s="969">
        <v>3.60721443</v>
      </c>
      <c r="H40" s="969">
        <v>0.95486111</v>
      </c>
      <c r="I40" s="969">
        <v>0.59906234</v>
      </c>
      <c r="J40" s="969">
        <v>0.24979184</v>
      </c>
      <c r="K40" s="970">
        <v>2.35772358</v>
      </c>
      <c r="N40" s="198" t="s">
        <v>43</v>
      </c>
      <c r="O40" s="1216">
        <v>0.21379821</v>
      </c>
      <c r="P40" s="1216">
        <v>0.13672876</v>
      </c>
      <c r="Q40" s="1216">
        <v>0.80328006</v>
      </c>
      <c r="R40" s="1216">
        <v>0.34100597</v>
      </c>
      <c r="S40" s="1216">
        <v>-2.13404739</v>
      </c>
      <c r="T40" s="1216">
        <v>-0.27334074</v>
      </c>
      <c r="U40" s="1216">
        <v>0.36563071</v>
      </c>
      <c r="V40" s="1216">
        <v>0.14032626</v>
      </c>
      <c r="W40" s="1217">
        <v>0.91286307</v>
      </c>
      <c r="X40" s="1218">
        <v>4.880540605327544</v>
      </c>
    </row>
    <row r="41" spans="1:24" ht="12.75">
      <c r="A41" s="1276" t="s">
        <v>226</v>
      </c>
      <c r="B41" s="1400">
        <v>0.54986253</v>
      </c>
      <c r="C41" s="969">
        <v>0.37610052</v>
      </c>
      <c r="D41" s="969">
        <v>1.84067979</v>
      </c>
      <c r="E41" s="1399">
        <v>1.6</v>
      </c>
      <c r="F41" s="969">
        <v>1.99232864</v>
      </c>
      <c r="G41" s="969">
        <v>3.4</v>
      </c>
      <c r="H41" s="969">
        <v>0.77787381</v>
      </c>
      <c r="I41" s="969">
        <v>0.55758843</v>
      </c>
      <c r="J41" s="969">
        <v>0</v>
      </c>
      <c r="K41" s="970">
        <v>2.11210398</v>
      </c>
      <c r="N41" s="198" t="s">
        <v>213</v>
      </c>
      <c r="O41" s="1216">
        <v>0.04928536</v>
      </c>
      <c r="P41" s="1216">
        <v>0.27481965</v>
      </c>
      <c r="Q41" s="1216">
        <v>0.65910229</v>
      </c>
      <c r="R41" s="1216">
        <v>0.42698548</v>
      </c>
      <c r="S41" s="1216">
        <v>-1.46281999</v>
      </c>
      <c r="T41" s="1216">
        <v>-0.24758815</v>
      </c>
      <c r="U41" s="1216">
        <v>0.456621</v>
      </c>
      <c r="V41" s="1216">
        <v>0.51822574</v>
      </c>
      <c r="W41" s="1217">
        <v>1.07973422</v>
      </c>
      <c r="X41" s="1218">
        <v>4.6046733183972535</v>
      </c>
    </row>
    <row r="42" spans="1:24" ht="12.75">
      <c r="A42" s="1276" t="s">
        <v>49</v>
      </c>
      <c r="B42" s="1400">
        <v>0.5158499</v>
      </c>
      <c r="C42" s="969">
        <v>0.36708212</v>
      </c>
      <c r="D42" s="969">
        <v>1.65790325</v>
      </c>
      <c r="E42" s="1399">
        <v>1.5</v>
      </c>
      <c r="F42" s="969">
        <v>1.69961133</v>
      </c>
      <c r="G42" s="969">
        <v>3.38983051</v>
      </c>
      <c r="H42" s="969">
        <v>0.77787381</v>
      </c>
      <c r="I42" s="969">
        <v>0.52877947</v>
      </c>
      <c r="J42" s="969">
        <v>-0.16963528</v>
      </c>
      <c r="K42" s="970">
        <v>2.11210398</v>
      </c>
      <c r="N42" s="198" t="s">
        <v>226</v>
      </c>
      <c r="O42" s="1216">
        <v>-0.35726155</v>
      </c>
      <c r="P42" s="1216">
        <v>0.25671744</v>
      </c>
      <c r="Q42" s="1216">
        <v>0.5999155</v>
      </c>
      <c r="R42" s="1216">
        <v>0.51369863</v>
      </c>
      <c r="S42" s="1216">
        <v>-0.84269663</v>
      </c>
      <c r="T42" s="1216">
        <v>-0.66723695</v>
      </c>
      <c r="U42" s="1216">
        <v>0.45703839</v>
      </c>
      <c r="V42" s="1216">
        <v>0.39577836</v>
      </c>
      <c r="W42" s="1217">
        <v>0.91362126</v>
      </c>
      <c r="X42" s="1218">
        <v>4.7515597632993405</v>
      </c>
    </row>
    <row r="43" spans="1:24" ht="12.75">
      <c r="A43" s="1276" t="s">
        <v>51</v>
      </c>
      <c r="B43" s="1400">
        <v>0.42260524</v>
      </c>
      <c r="C43" s="969">
        <v>0.31433183</v>
      </c>
      <c r="D43" s="969">
        <v>1.58835724</v>
      </c>
      <c r="E43" s="1399">
        <v>1.2</v>
      </c>
      <c r="F43" s="969">
        <v>1.65791868</v>
      </c>
      <c r="G43" s="969">
        <v>3.28031809</v>
      </c>
      <c r="H43" s="969">
        <v>0.77787381</v>
      </c>
      <c r="I43" s="969">
        <v>0.364805</v>
      </c>
      <c r="J43" s="969">
        <v>-0.08333333</v>
      </c>
      <c r="K43" s="970">
        <v>2.02757502</v>
      </c>
      <c r="N43" s="198" t="s">
        <v>49</v>
      </c>
      <c r="O43" s="1216">
        <v>-0.51384054</v>
      </c>
      <c r="P43" s="1216">
        <v>0.36020583</v>
      </c>
      <c r="Q43" s="1216">
        <v>0.40738277</v>
      </c>
      <c r="R43" s="1216">
        <v>0.2566296</v>
      </c>
      <c r="S43" s="1216">
        <v>-0.23529412</v>
      </c>
      <c r="T43" s="1216">
        <v>-0.06890018</v>
      </c>
      <c r="U43" s="1216">
        <v>0.63926941</v>
      </c>
      <c r="V43" s="1216">
        <v>0.22835061</v>
      </c>
      <c r="W43" s="1217">
        <v>1.24792013</v>
      </c>
      <c r="X43" s="1218">
        <v>4.556525364315726</v>
      </c>
    </row>
    <row r="44" spans="1:24" ht="12.75">
      <c r="A44" s="1276" t="s">
        <v>55</v>
      </c>
      <c r="B44" s="1400">
        <v>0.47267601</v>
      </c>
      <c r="C44" s="969">
        <v>0.38278326</v>
      </c>
      <c r="D44" s="969">
        <v>1.57186692</v>
      </c>
      <c r="E44" s="1399">
        <v>1.3</v>
      </c>
      <c r="F44" s="969">
        <v>1.66434022</v>
      </c>
      <c r="G44" s="969">
        <v>2.87984111</v>
      </c>
      <c r="H44" s="969">
        <v>0.6932409</v>
      </c>
      <c r="I44" s="969">
        <v>0.53057319</v>
      </c>
      <c r="J44" s="969">
        <v>0.16652789</v>
      </c>
      <c r="K44" s="970">
        <v>2.35772358</v>
      </c>
      <c r="N44" s="198" t="s">
        <v>51</v>
      </c>
      <c r="O44" s="1216">
        <v>-0.26317954</v>
      </c>
      <c r="P44" s="1216">
        <v>0.24850043</v>
      </c>
      <c r="Q44" s="1216">
        <v>0.20821188</v>
      </c>
      <c r="R44" s="1216">
        <v>0.25575448</v>
      </c>
      <c r="S44" s="1216">
        <v>-1.10710185</v>
      </c>
      <c r="T44" s="1216">
        <v>-0.04284857</v>
      </c>
      <c r="U44" s="1216">
        <v>0.45703839</v>
      </c>
      <c r="V44" s="1216">
        <v>0.04372923</v>
      </c>
      <c r="W44" s="1217">
        <v>1.49130075</v>
      </c>
      <c r="X44" s="1218">
        <v>4.116057098776553</v>
      </c>
    </row>
    <row r="45" spans="1:24" ht="12.75">
      <c r="A45" s="1276" t="s">
        <v>452</v>
      </c>
      <c r="B45" s="1400">
        <v>0.34854772</v>
      </c>
      <c r="C45" s="969">
        <v>0.28092279</v>
      </c>
      <c r="D45" s="969">
        <v>1.26039102</v>
      </c>
      <c r="E45" s="1399">
        <v>1</v>
      </c>
      <c r="F45" s="969">
        <v>1.32235518</v>
      </c>
      <c r="G45" s="969">
        <v>2.38095238</v>
      </c>
      <c r="H45" s="969">
        <v>0.51903114</v>
      </c>
      <c r="I45" s="969">
        <v>0.40024363</v>
      </c>
      <c r="J45" s="969">
        <v>0.25062657</v>
      </c>
      <c r="K45" s="970">
        <v>1.95121951</v>
      </c>
      <c r="N45" s="198" t="s">
        <v>55</v>
      </c>
      <c r="O45" s="1216">
        <v>-0.22200296</v>
      </c>
      <c r="P45" s="1216">
        <v>0.395189</v>
      </c>
      <c r="Q45" s="1216">
        <v>0.32516258</v>
      </c>
      <c r="R45" s="1216">
        <v>0.25553663</v>
      </c>
      <c r="S45" s="1216">
        <v>-1.79891572</v>
      </c>
      <c r="T45" s="1216">
        <v>0.1373037</v>
      </c>
      <c r="U45" s="1216">
        <v>0.36630037</v>
      </c>
      <c r="V45" s="1216">
        <v>0.31551271</v>
      </c>
      <c r="W45" s="1217">
        <v>1.1579818</v>
      </c>
      <c r="X45" s="1218">
        <v>3.895008277498695</v>
      </c>
    </row>
    <row r="46" spans="1:24" ht="12.75">
      <c r="A46" s="1276" t="s">
        <v>417</v>
      </c>
      <c r="B46" s="1400">
        <v>-0.08271299</v>
      </c>
      <c r="C46" s="969">
        <v>-0.16118086</v>
      </c>
      <c r="D46" s="969">
        <v>0.83746892</v>
      </c>
      <c r="E46" s="1399">
        <v>0.5</v>
      </c>
      <c r="F46" s="969">
        <v>0.75649327</v>
      </c>
      <c r="G46" s="969">
        <v>2.37859267</v>
      </c>
      <c r="H46" s="969">
        <v>0.08605852</v>
      </c>
      <c r="I46" s="969">
        <v>0.08667765</v>
      </c>
      <c r="J46" s="969">
        <v>-0.08326395</v>
      </c>
      <c r="K46" s="970">
        <v>1.46699267</v>
      </c>
      <c r="N46" s="198" t="s">
        <v>452</v>
      </c>
      <c r="O46" s="1216">
        <v>-0.46041273</v>
      </c>
      <c r="P46" s="1216">
        <v>0.25062657</v>
      </c>
      <c r="Q46" s="1216">
        <v>0.06663335</v>
      </c>
      <c r="R46" s="1216">
        <v>0.17064846</v>
      </c>
      <c r="S46" s="1216">
        <v>-1.2150466</v>
      </c>
      <c r="T46" s="1216">
        <v>0.077466</v>
      </c>
      <c r="U46" s="1216">
        <v>0.18331806</v>
      </c>
      <c r="V46" s="1216">
        <v>0.3245614</v>
      </c>
      <c r="W46" s="1217">
        <v>1.07615894</v>
      </c>
      <c r="X46" s="1218">
        <v>3.585458101802933</v>
      </c>
    </row>
    <row r="47" spans="1:24" ht="12.75">
      <c r="A47" s="1273" t="s">
        <v>664</v>
      </c>
      <c r="B47" s="996"/>
      <c r="C47" s="969"/>
      <c r="D47" s="996"/>
      <c r="E47" s="1399"/>
      <c r="F47" s="996"/>
      <c r="G47" s="996"/>
      <c r="H47" s="969"/>
      <c r="I47" s="996"/>
      <c r="J47" s="969"/>
      <c r="K47" s="970"/>
      <c r="N47" s="198" t="s">
        <v>417</v>
      </c>
      <c r="O47" s="1216">
        <v>-1.13440197</v>
      </c>
      <c r="P47" s="1216">
        <v>-0.06044383</v>
      </c>
      <c r="Q47" s="1216">
        <v>-0.38145783</v>
      </c>
      <c r="R47" s="1216">
        <v>0.08547009</v>
      </c>
      <c r="S47" s="1216">
        <v>-2.53425788</v>
      </c>
      <c r="T47" s="1216">
        <v>-0.26591182</v>
      </c>
      <c r="U47" s="1216">
        <v>-0.27472527</v>
      </c>
      <c r="V47" s="1216">
        <v>0.27984259</v>
      </c>
      <c r="W47" s="1217">
        <v>0.49464138</v>
      </c>
      <c r="X47" s="1218">
        <v>4.006191387869806</v>
      </c>
    </row>
    <row r="48" spans="1:24" ht="12.75">
      <c r="A48" s="1276" t="s">
        <v>401</v>
      </c>
      <c r="B48" s="1400">
        <v>-0.47563418</v>
      </c>
      <c r="C48" s="969">
        <v>-0.60907609</v>
      </c>
      <c r="D48" s="969">
        <v>0.22971127</v>
      </c>
      <c r="E48" s="1399">
        <v>0.3</v>
      </c>
      <c r="F48" s="969">
        <v>-0.08934831</v>
      </c>
      <c r="G48" s="969">
        <v>2.38331678</v>
      </c>
      <c r="H48" s="969">
        <v>-0.51993068</v>
      </c>
      <c r="I48" s="969">
        <v>-0.40129111</v>
      </c>
      <c r="J48" s="969">
        <v>-0.51020408</v>
      </c>
      <c r="K48" s="970">
        <v>0.97481722</v>
      </c>
      <c r="N48" s="200" t="s">
        <v>664</v>
      </c>
      <c r="O48" s="1216"/>
      <c r="P48" s="1216"/>
      <c r="Q48" s="7"/>
      <c r="R48" s="1216"/>
      <c r="S48" s="1216"/>
      <c r="T48" s="1216"/>
      <c r="U48" s="7"/>
      <c r="V48" s="1216"/>
      <c r="W48" s="7"/>
      <c r="X48" s="1218"/>
    </row>
    <row r="49" spans="1:24" ht="12.75">
      <c r="A49" s="1276" t="s">
        <v>402</v>
      </c>
      <c r="B49" s="1400">
        <v>-0.26617867</v>
      </c>
      <c r="C49" s="969">
        <v>-0.26513856</v>
      </c>
      <c r="D49" s="969">
        <v>0.28954164</v>
      </c>
      <c r="E49" s="1399">
        <v>0</v>
      </c>
      <c r="F49" s="969">
        <v>-0.0251298</v>
      </c>
      <c r="G49" s="969">
        <v>2.18470705</v>
      </c>
      <c r="H49" s="969">
        <v>0</v>
      </c>
      <c r="I49" s="969">
        <v>-0.27746467</v>
      </c>
      <c r="J49" s="969">
        <v>0.08532423</v>
      </c>
      <c r="K49" s="970">
        <v>1.0475423</v>
      </c>
      <c r="N49" s="198" t="s">
        <v>401</v>
      </c>
      <c r="O49" s="1216">
        <v>-1.5</v>
      </c>
      <c r="P49" s="1216">
        <v>-0.45780427</v>
      </c>
      <c r="Q49" s="1216">
        <v>-0.63382067</v>
      </c>
      <c r="R49" s="1216">
        <v>-0.34246575</v>
      </c>
      <c r="S49" s="1216">
        <v>-2.75856321</v>
      </c>
      <c r="T49" s="1216">
        <v>-0.36534447</v>
      </c>
      <c r="U49" s="1216">
        <v>-0.36866359</v>
      </c>
      <c r="V49" s="1216">
        <v>0.35395098</v>
      </c>
      <c r="W49" s="1217">
        <v>-0.1650165</v>
      </c>
      <c r="X49" s="1218">
        <v>4.288747599420335</v>
      </c>
    </row>
    <row r="50" spans="1:24" ht="12.75">
      <c r="A50" s="1276" t="s">
        <v>36</v>
      </c>
      <c r="B50" s="1400">
        <v>-0.10736703</v>
      </c>
      <c r="C50" s="969">
        <v>-0.07625826</v>
      </c>
      <c r="D50" s="969">
        <v>0.30509268</v>
      </c>
      <c r="E50" s="1399">
        <v>0</v>
      </c>
      <c r="F50" s="969">
        <v>-0.07363739</v>
      </c>
      <c r="G50" s="969">
        <v>2.27722772</v>
      </c>
      <c r="H50" s="969">
        <v>0.17182131</v>
      </c>
      <c r="I50" s="969">
        <v>-0.0431332</v>
      </c>
      <c r="J50" s="969">
        <v>0</v>
      </c>
      <c r="K50" s="970">
        <v>1.20192308</v>
      </c>
      <c r="N50" s="198" t="s">
        <v>402</v>
      </c>
      <c r="O50" s="1216">
        <v>-1.19077568</v>
      </c>
      <c r="P50" s="1216">
        <v>-0.2734108</v>
      </c>
      <c r="Q50" s="1216">
        <v>-0.41346233</v>
      </c>
      <c r="R50" s="1216">
        <v>0</v>
      </c>
      <c r="S50" s="1216">
        <v>-1.91238416</v>
      </c>
      <c r="T50" s="1216">
        <v>-0.09592744</v>
      </c>
      <c r="U50" s="1216">
        <v>-0.36630037</v>
      </c>
      <c r="V50" s="1216">
        <v>0.6689552</v>
      </c>
      <c r="W50" s="1217">
        <v>-0.08230453</v>
      </c>
      <c r="X50" s="1218">
        <v>4.936290198380093</v>
      </c>
    </row>
    <row r="51" spans="1:24" ht="12.75">
      <c r="A51" s="1276" t="s">
        <v>39</v>
      </c>
      <c r="B51" s="1400">
        <v>-0.03297609</v>
      </c>
      <c r="C51" s="969">
        <v>0.00846024</v>
      </c>
      <c r="D51" s="969">
        <v>0.03313216</v>
      </c>
      <c r="E51" s="1399">
        <v>-0.1</v>
      </c>
      <c r="F51" s="969">
        <v>-0.19951745</v>
      </c>
      <c r="G51" s="969">
        <v>0.58195926</v>
      </c>
      <c r="H51" s="969">
        <v>0.34453058</v>
      </c>
      <c r="I51" s="969">
        <v>0.12080421</v>
      </c>
      <c r="J51" s="969">
        <v>-0.08305648</v>
      </c>
      <c r="K51" s="970">
        <v>0.79872204</v>
      </c>
      <c r="N51" s="198" t="s">
        <v>36</v>
      </c>
      <c r="O51" s="1216">
        <v>-0.7759617</v>
      </c>
      <c r="P51" s="1216">
        <v>-0.2734108</v>
      </c>
      <c r="Q51" s="1216">
        <v>-0.11579818</v>
      </c>
      <c r="R51" s="1216">
        <v>0.34013605</v>
      </c>
      <c r="S51" s="1216">
        <v>-1.86119613</v>
      </c>
      <c r="T51" s="1216">
        <v>0.43867194</v>
      </c>
      <c r="U51" s="1216">
        <v>-0.27322404</v>
      </c>
      <c r="V51" s="1216">
        <v>0.74791025</v>
      </c>
      <c r="W51" s="1217">
        <v>0.08210181</v>
      </c>
      <c r="X51" s="1218">
        <v>4.989751347941244</v>
      </c>
    </row>
    <row r="52" spans="1:24" ht="12.75">
      <c r="A52" s="1276" t="s">
        <v>43</v>
      </c>
      <c r="B52" s="1400">
        <v>0.2805512</v>
      </c>
      <c r="C52" s="969">
        <v>0.34725163</v>
      </c>
      <c r="D52" s="969">
        <v>0.16784752</v>
      </c>
      <c r="E52" s="1399">
        <v>0.1</v>
      </c>
      <c r="F52" s="969">
        <v>-0.03993274</v>
      </c>
      <c r="G52" s="969">
        <v>0.48309179</v>
      </c>
      <c r="H52" s="969">
        <v>0.69084629</v>
      </c>
      <c r="I52" s="969">
        <v>0.34506556</v>
      </c>
      <c r="J52" s="969">
        <v>0.16625104</v>
      </c>
      <c r="K52" s="970">
        <v>0.87440382</v>
      </c>
      <c r="N52" s="198" t="s">
        <v>39</v>
      </c>
      <c r="O52" s="1216">
        <v>-0.73010664</v>
      </c>
      <c r="P52" s="1216">
        <v>-0.0254842</v>
      </c>
      <c r="Q52" s="1216">
        <v>0.37297969</v>
      </c>
      <c r="R52" s="1216">
        <v>0.42480884</v>
      </c>
      <c r="S52" s="1216">
        <v>-1.81308719</v>
      </c>
      <c r="T52" s="1216">
        <v>0.48859935</v>
      </c>
      <c r="U52" s="1216">
        <v>-0.36429872</v>
      </c>
      <c r="V52" s="1216">
        <v>0.50828148</v>
      </c>
      <c r="W52" s="1217">
        <v>-0.08196721</v>
      </c>
      <c r="X52" s="1218">
        <v>4.900383548298052</v>
      </c>
    </row>
    <row r="53" spans="1:24" ht="12.75">
      <c r="A53" s="1276" t="s">
        <v>213</v>
      </c>
      <c r="B53" s="1400">
        <v>0.1318935</v>
      </c>
      <c r="C53" s="969">
        <v>0.21996616</v>
      </c>
      <c r="D53" s="969">
        <v>0.20607634</v>
      </c>
      <c r="E53" s="1399">
        <v>0</v>
      </c>
      <c r="F53" s="969">
        <v>0.1237712</v>
      </c>
      <c r="G53" s="969">
        <v>0.3868472</v>
      </c>
      <c r="H53" s="969">
        <v>0.08598452</v>
      </c>
      <c r="I53" s="969">
        <v>0.31932338</v>
      </c>
      <c r="J53" s="969">
        <v>0.24916944</v>
      </c>
      <c r="K53" s="970">
        <v>1.03256553</v>
      </c>
      <c r="N53" s="198" t="s">
        <v>43</v>
      </c>
      <c r="O53" s="1216">
        <v>-0.27078034</v>
      </c>
      <c r="P53" s="1216">
        <v>0.68271036</v>
      </c>
      <c r="Q53" s="1216">
        <v>0.84668382</v>
      </c>
      <c r="R53" s="1216">
        <v>0.42480884</v>
      </c>
      <c r="S53" s="1216">
        <v>-1.42608407</v>
      </c>
      <c r="T53" s="1216">
        <v>0.95074946</v>
      </c>
      <c r="U53" s="1216">
        <v>0.18214936</v>
      </c>
      <c r="V53" s="1216">
        <v>0.89332633</v>
      </c>
      <c r="W53" s="1217">
        <v>0.16447368</v>
      </c>
      <c r="X53" s="1218">
        <v>4.7263351994854235</v>
      </c>
    </row>
    <row r="54" spans="1:24" ht="12.75">
      <c r="A54" s="1276" t="s">
        <v>226</v>
      </c>
      <c r="B54" s="1400">
        <v>0.15742812</v>
      </c>
      <c r="C54" s="969">
        <v>0.23843992</v>
      </c>
      <c r="D54" s="969">
        <v>0.23014683</v>
      </c>
      <c r="E54" s="1399">
        <v>0.1</v>
      </c>
      <c r="F54" s="969">
        <v>0.16956978</v>
      </c>
      <c r="G54" s="969">
        <v>0.2901354</v>
      </c>
      <c r="H54" s="969">
        <v>0.08576329</v>
      </c>
      <c r="I54" s="969">
        <v>0.22526425</v>
      </c>
      <c r="J54" s="969">
        <v>0.33927057</v>
      </c>
      <c r="K54" s="970">
        <v>1.27287192</v>
      </c>
      <c r="N54" s="198" t="s">
        <v>513</v>
      </c>
      <c r="O54" s="1216">
        <v>-0.02463054</v>
      </c>
      <c r="P54" s="1216">
        <v>0.48818088</v>
      </c>
      <c r="Q54" s="1216">
        <v>0.87028595</v>
      </c>
      <c r="R54" s="1216">
        <v>0.42517007</v>
      </c>
      <c r="S54" s="1216">
        <v>-1.09690722</v>
      </c>
      <c r="T54" s="1216">
        <v>0.75316672</v>
      </c>
      <c r="U54" s="1216">
        <v>0.36363636</v>
      </c>
      <c r="V54" s="1216">
        <v>0.40195736</v>
      </c>
      <c r="W54" s="1217">
        <v>0.08216927</v>
      </c>
      <c r="X54" s="1218">
        <v>4.90560294670069</v>
      </c>
    </row>
    <row r="55" spans="1:24" ht="12.75">
      <c r="A55" s="1276" t="s">
        <v>49</v>
      </c>
      <c r="B55" s="1400">
        <v>0.04966476</v>
      </c>
      <c r="C55" s="969">
        <v>0.12758357</v>
      </c>
      <c r="D55" s="969">
        <v>0.21893476</v>
      </c>
      <c r="E55" s="1399">
        <v>0</v>
      </c>
      <c r="F55" s="969">
        <v>0.19507929</v>
      </c>
      <c r="G55" s="969">
        <v>0.19286403</v>
      </c>
      <c r="H55" s="969">
        <v>0.08576329</v>
      </c>
      <c r="I55" s="969">
        <v>0.10347504</v>
      </c>
      <c r="J55" s="969">
        <v>0.42480884</v>
      </c>
      <c r="K55" s="970">
        <v>1.27287192</v>
      </c>
      <c r="N55" s="198" t="s">
        <v>671</v>
      </c>
      <c r="O55" s="1216">
        <v>-0.02501459</v>
      </c>
      <c r="P55" s="1216">
        <v>0.81085695</v>
      </c>
      <c r="Q55" s="1216">
        <v>0.86511003</v>
      </c>
      <c r="R55" s="1216">
        <v>0.51107325</v>
      </c>
      <c r="S55" s="1216">
        <v>-1.25812365</v>
      </c>
      <c r="T55" s="1216">
        <v>0.70616604</v>
      </c>
      <c r="U55" s="1216">
        <v>0.18198362</v>
      </c>
      <c r="V55" s="1216">
        <v>0.78843627</v>
      </c>
      <c r="W55" s="1217">
        <v>-0.08230453</v>
      </c>
      <c r="X55" s="1218">
        <v>4.763174870032512</v>
      </c>
    </row>
    <row r="56" spans="1:24" ht="13.5" thickBot="1">
      <c r="A56" s="1281" t="s">
        <v>51</v>
      </c>
      <c r="B56" s="1406">
        <v>-0.1402756</v>
      </c>
      <c r="C56" s="974">
        <v>-0.08468835</v>
      </c>
      <c r="D56" s="974" t="s">
        <v>57</v>
      </c>
      <c r="E56" s="1407">
        <v>-0.1</v>
      </c>
      <c r="F56" s="974">
        <v>-0.03612975</v>
      </c>
      <c r="G56" s="974" t="s">
        <v>57</v>
      </c>
      <c r="H56" s="974">
        <v>-0.17152659</v>
      </c>
      <c r="I56" s="974">
        <v>0.09519688</v>
      </c>
      <c r="J56" s="974">
        <v>0.16680567</v>
      </c>
      <c r="K56" s="975" t="s">
        <v>57</v>
      </c>
      <c r="L56" s="18"/>
      <c r="M56" s="18"/>
      <c r="N56" s="198" t="s">
        <v>49</v>
      </c>
      <c r="O56" s="1216">
        <v>-0.52482506</v>
      </c>
      <c r="P56" s="1216">
        <v>0.43582294</v>
      </c>
      <c r="Q56" s="1216">
        <v>0.75349839</v>
      </c>
      <c r="R56" s="1216">
        <v>0.34129693</v>
      </c>
      <c r="S56" s="1216">
        <v>-0.38746631</v>
      </c>
      <c r="T56" s="1216">
        <v>0.67223994</v>
      </c>
      <c r="U56" s="1216">
        <v>0.1814882</v>
      </c>
      <c r="V56" s="1216">
        <v>0.63967753</v>
      </c>
      <c r="W56" s="1217">
        <v>-0.16433854</v>
      </c>
      <c r="X56" s="1218">
        <v>4.992587971743912</v>
      </c>
    </row>
    <row r="57" spans="1:24" ht="13.5" thickBot="1">
      <c r="A57" s="639" t="s">
        <v>249</v>
      </c>
      <c r="B57" s="640"/>
      <c r="C57" s="641"/>
      <c r="D57" s="640"/>
      <c r="E57" s="640"/>
      <c r="F57" s="640"/>
      <c r="G57" s="640"/>
      <c r="H57" s="555"/>
      <c r="I57" s="651"/>
      <c r="J57" s="651"/>
      <c r="K57" s="654"/>
      <c r="L57" s="32"/>
      <c r="N57" s="435" t="s">
        <v>51</v>
      </c>
      <c r="O57" s="1481">
        <v>-1.12971056</v>
      </c>
      <c r="P57" s="1481">
        <v>0.29062313</v>
      </c>
      <c r="Q57" s="1481">
        <v>0.89760638</v>
      </c>
      <c r="R57" s="1481">
        <v>0.25510204</v>
      </c>
      <c r="S57" s="1481">
        <v>-0.76291566</v>
      </c>
      <c r="T57" s="1481">
        <v>0.89163237</v>
      </c>
      <c r="U57" s="1481">
        <v>0</v>
      </c>
      <c r="V57" s="1481">
        <v>0.89168634</v>
      </c>
      <c r="W57" s="1482">
        <v>-0.65306122</v>
      </c>
      <c r="X57" s="1483">
        <v>4.924159436988541</v>
      </c>
    </row>
    <row r="58" spans="1:24" ht="12">
      <c r="A58" s="541" t="s">
        <v>478</v>
      </c>
      <c r="B58" s="555"/>
      <c r="C58" s="556"/>
      <c r="D58" s="555"/>
      <c r="E58" s="555"/>
      <c r="F58" s="555"/>
      <c r="G58" s="555"/>
      <c r="H58" s="555"/>
      <c r="I58" s="555"/>
      <c r="J58" s="555"/>
      <c r="K58" s="554"/>
      <c r="L58" s="32"/>
      <c r="N58" s="1195" t="s">
        <v>731</v>
      </c>
      <c r="O58" s="996"/>
      <c r="P58" s="996"/>
      <c r="Q58" s="996"/>
      <c r="R58" s="996"/>
      <c r="S58" s="1196"/>
      <c r="T58" s="1137"/>
      <c r="U58" s="1196"/>
      <c r="V58" s="1196"/>
      <c r="W58" s="1196"/>
      <c r="X58" s="1197"/>
    </row>
    <row r="59" spans="1:24" ht="12">
      <c r="A59" s="516" t="s">
        <v>1</v>
      </c>
      <c r="B59" s="555"/>
      <c r="C59" s="556"/>
      <c r="D59" s="555"/>
      <c r="E59" s="555"/>
      <c r="F59" s="555"/>
      <c r="G59" s="555"/>
      <c r="H59" s="555"/>
      <c r="I59" s="555"/>
      <c r="J59" s="555"/>
      <c r="K59" s="554"/>
      <c r="N59" s="1195" t="s">
        <v>308</v>
      </c>
      <c r="O59" s="996"/>
      <c r="P59" s="996"/>
      <c r="Q59" s="996"/>
      <c r="R59" s="996"/>
      <c r="S59" s="1196"/>
      <c r="T59" s="1137"/>
      <c r="U59" s="1196"/>
      <c r="V59" s="1196"/>
      <c r="W59" s="1196"/>
      <c r="X59" s="1197"/>
    </row>
    <row r="60" spans="1:24" ht="12">
      <c r="A60" s="541" t="s">
        <v>235</v>
      </c>
      <c r="B60" s="10"/>
      <c r="C60" s="10"/>
      <c r="D60" s="10"/>
      <c r="E60" s="10"/>
      <c r="F60" s="10"/>
      <c r="G60" s="10"/>
      <c r="H60" s="10"/>
      <c r="I60" s="10"/>
      <c r="J60" s="10"/>
      <c r="K60" s="38"/>
      <c r="N60" s="1195" t="s">
        <v>732</v>
      </c>
      <c r="O60" s="1196"/>
      <c r="P60" s="1196"/>
      <c r="Q60" s="1196"/>
      <c r="R60" s="1196"/>
      <c r="S60" s="1196"/>
      <c r="T60" s="1196"/>
      <c r="U60" s="1196"/>
      <c r="V60" s="1196"/>
      <c r="W60" s="1196"/>
      <c r="X60" s="1197"/>
    </row>
    <row r="61" spans="1:24" ht="12.75" thickBot="1">
      <c r="A61" s="621"/>
      <c r="B61" s="622"/>
      <c r="C61" s="622"/>
      <c r="D61" s="622"/>
      <c r="E61" s="622"/>
      <c r="F61" s="622"/>
      <c r="G61" s="622"/>
      <c r="H61" s="622"/>
      <c r="I61" s="622"/>
      <c r="J61" s="622"/>
      <c r="K61" s="623"/>
      <c r="N61" s="1195" t="s">
        <v>509</v>
      </c>
      <c r="O61" s="1196"/>
      <c r="P61" s="1196"/>
      <c r="Q61" s="1196"/>
      <c r="R61" s="1196"/>
      <c r="S61" s="1196"/>
      <c r="T61" s="1196"/>
      <c r="U61" s="1196"/>
      <c r="V61" s="1196"/>
      <c r="W61" s="1196"/>
      <c r="X61" s="1197"/>
    </row>
    <row r="62" spans="1:24" ht="12.75" thickBot="1">
      <c r="A62" s="88">
        <v>20</v>
      </c>
      <c r="B62" s="822"/>
      <c r="C62" s="823"/>
      <c r="D62" s="822"/>
      <c r="E62" s="822"/>
      <c r="F62" s="822"/>
      <c r="G62" s="822"/>
      <c r="H62" s="822"/>
      <c r="I62" s="822"/>
      <c r="J62" s="822"/>
      <c r="K62" s="824"/>
      <c r="N62" s="1198"/>
      <c r="O62" s="1199"/>
      <c r="P62" s="1199"/>
      <c r="Q62" s="1199"/>
      <c r="R62" s="1199"/>
      <c r="S62" s="1200">
        <v>21</v>
      </c>
      <c r="T62" s="1199"/>
      <c r="U62" s="1199"/>
      <c r="V62" s="1199"/>
      <c r="W62" s="1199"/>
      <c r="X62" s="1201"/>
    </row>
  </sheetData>
  <sheetProtection/>
  <mergeCells count="1">
    <mergeCell ref="N2:X2"/>
  </mergeCells>
  <printOptions/>
  <pageMargins left="0.98" right="0.75" top="1" bottom="1" header="0.5" footer="0.5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/>
  <dimension ref="A1:X62"/>
  <sheetViews>
    <sheetView zoomScale="80" zoomScaleNormal="80" zoomScalePageLayoutView="0" workbookViewId="0" topLeftCell="A9">
      <selection activeCell="P38" sqref="P38"/>
    </sheetView>
  </sheetViews>
  <sheetFormatPr defaultColWidth="9.140625" defaultRowHeight="12.75"/>
  <cols>
    <col min="1" max="1" width="10.140625" style="0" customWidth="1"/>
    <col min="2" max="2" width="9.57421875" style="0" customWidth="1"/>
    <col min="3" max="3" width="9.8515625" style="0" customWidth="1"/>
    <col min="4" max="4" width="10.57421875" style="0" customWidth="1"/>
    <col min="5" max="5" width="10.8515625" style="0" customWidth="1"/>
    <col min="6" max="7" width="10.421875" style="0" customWidth="1"/>
    <col min="8" max="8" width="10.8515625" style="0" customWidth="1"/>
  </cols>
  <sheetData>
    <row r="1" spans="1:19" ht="12.75">
      <c r="A1" s="251"/>
      <c r="B1" s="252"/>
      <c r="C1" s="252"/>
      <c r="D1" s="252"/>
      <c r="E1" s="252"/>
      <c r="F1" s="252"/>
      <c r="G1" s="252"/>
      <c r="H1" s="253"/>
      <c r="K1" s="855"/>
      <c r="L1" s="856"/>
      <c r="M1" s="856"/>
      <c r="N1" s="856"/>
      <c r="O1" s="856"/>
      <c r="P1" s="856"/>
      <c r="Q1" s="856"/>
      <c r="R1" s="856"/>
      <c r="S1" s="857"/>
    </row>
    <row r="2" spans="1:19" ht="12.75">
      <c r="A2" s="1909" t="s">
        <v>202</v>
      </c>
      <c r="B2" s="1910"/>
      <c r="C2" s="1910"/>
      <c r="D2" s="1910"/>
      <c r="E2" s="1910"/>
      <c r="F2" s="1910"/>
      <c r="G2" s="1910"/>
      <c r="H2" s="1911"/>
      <c r="K2" s="1909" t="s">
        <v>295</v>
      </c>
      <c r="L2" s="1910"/>
      <c r="M2" s="1910"/>
      <c r="N2" s="1910"/>
      <c r="O2" s="1910"/>
      <c r="P2" s="1910"/>
      <c r="Q2" s="1910"/>
      <c r="R2" s="1910"/>
      <c r="S2" s="1911"/>
    </row>
    <row r="3" spans="1:19" ht="13.5" thickBot="1">
      <c r="A3" s="255"/>
      <c r="B3" s="256"/>
      <c r="C3" s="256"/>
      <c r="D3" s="256"/>
      <c r="E3" s="256"/>
      <c r="F3" s="256"/>
      <c r="G3" s="256"/>
      <c r="H3" s="257"/>
      <c r="K3" s="255"/>
      <c r="L3" s="256"/>
      <c r="M3" s="256"/>
      <c r="N3" s="256"/>
      <c r="O3" s="256"/>
      <c r="P3" s="256"/>
      <c r="Q3" s="256"/>
      <c r="R3" s="256"/>
      <c r="S3" s="257"/>
    </row>
    <row r="4" spans="1:19" ht="15">
      <c r="A4" s="254"/>
      <c r="B4" s="1912" t="s">
        <v>125</v>
      </c>
      <c r="C4" s="1912" t="s">
        <v>78</v>
      </c>
      <c r="D4" s="1912" t="s">
        <v>79</v>
      </c>
      <c r="E4" s="1912" t="s">
        <v>80</v>
      </c>
      <c r="F4" s="1912" t="s">
        <v>81</v>
      </c>
      <c r="G4" s="1912" t="s">
        <v>29</v>
      </c>
      <c r="H4" s="1914" t="s">
        <v>30</v>
      </c>
      <c r="K4" s="344"/>
      <c r="L4" s="345" t="s">
        <v>125</v>
      </c>
      <c r="M4" s="259" t="s">
        <v>126</v>
      </c>
      <c r="N4" s="259" t="s">
        <v>127</v>
      </c>
      <c r="O4" s="259" t="s">
        <v>178</v>
      </c>
      <c r="P4" s="259" t="s">
        <v>151</v>
      </c>
      <c r="Q4" s="259" t="s">
        <v>152</v>
      </c>
      <c r="R4" s="346" t="s">
        <v>128</v>
      </c>
      <c r="S4" s="347" t="s">
        <v>91</v>
      </c>
    </row>
    <row r="5" spans="1:19" ht="12.75">
      <c r="A5" s="258"/>
      <c r="B5" s="1913"/>
      <c r="C5" s="1913"/>
      <c r="D5" s="1913"/>
      <c r="E5" s="1913"/>
      <c r="F5" s="1913"/>
      <c r="G5" s="1913"/>
      <c r="H5" s="1915"/>
      <c r="K5" s="1916" t="s">
        <v>5</v>
      </c>
      <c r="L5" s="1917"/>
      <c r="M5" s="1917"/>
      <c r="N5" s="1917"/>
      <c r="O5" s="1917"/>
      <c r="P5" s="1917"/>
      <c r="Q5" s="1917"/>
      <c r="R5" s="1917"/>
      <c r="S5" s="1918"/>
    </row>
    <row r="6" spans="1:19" ht="12.75">
      <c r="A6" s="1919" t="s">
        <v>203</v>
      </c>
      <c r="B6" s="1920"/>
      <c r="C6" s="1920"/>
      <c r="D6" s="1920"/>
      <c r="E6" s="1920"/>
      <c r="F6" s="1920"/>
      <c r="G6" s="1920"/>
      <c r="H6" s="1921"/>
      <c r="K6" s="1142">
        <v>2001</v>
      </c>
      <c r="L6" s="825">
        <v>18.788325231322027</v>
      </c>
      <c r="M6" s="829">
        <v>18.52033259159243</v>
      </c>
      <c r="N6" s="829">
        <v>23.07195315904304</v>
      </c>
      <c r="O6" s="829">
        <v>22.859063725173755</v>
      </c>
      <c r="P6" s="829">
        <v>21.429200187199157</v>
      </c>
      <c r="Q6" s="829">
        <v>20.49664693847016</v>
      </c>
      <c r="R6" s="829">
        <v>23.395302986387136</v>
      </c>
      <c r="S6" s="1143">
        <v>20.276183391661593</v>
      </c>
    </row>
    <row r="7" spans="1:19" ht="12.75">
      <c r="A7" s="1138">
        <v>1991</v>
      </c>
      <c r="B7" s="825" t="s">
        <v>57</v>
      </c>
      <c r="C7" s="826">
        <v>1.85394258</v>
      </c>
      <c r="D7" s="826">
        <v>3.19463392</v>
      </c>
      <c r="E7" s="826" t="s">
        <v>57</v>
      </c>
      <c r="F7" s="826">
        <v>1.8</v>
      </c>
      <c r="G7" s="826" t="s">
        <v>57</v>
      </c>
      <c r="H7" s="827">
        <v>-0.05882334</v>
      </c>
      <c r="K7" s="1142">
        <v>2002</v>
      </c>
      <c r="L7" s="825">
        <v>18.79040235775382</v>
      </c>
      <c r="M7" s="829">
        <v>17.36896581972458</v>
      </c>
      <c r="N7" s="829">
        <v>22.247872538283268</v>
      </c>
      <c r="O7" s="829">
        <v>21.240915047575392</v>
      </c>
      <c r="P7" s="829">
        <v>20.881150080104625</v>
      </c>
      <c r="Q7" s="829">
        <v>21.19972303172825</v>
      </c>
      <c r="R7" s="829">
        <v>22.698920615521505</v>
      </c>
      <c r="S7" s="1143">
        <v>19.35225891334769</v>
      </c>
    </row>
    <row r="8" spans="1:19" ht="12.75">
      <c r="A8" s="1138">
        <v>1992</v>
      </c>
      <c r="B8" s="825" t="s">
        <v>57</v>
      </c>
      <c r="C8" s="826">
        <v>4.28647891</v>
      </c>
      <c r="D8" s="826">
        <v>-3.54742756</v>
      </c>
      <c r="E8" s="826">
        <v>9.09692359</v>
      </c>
      <c r="F8" s="826">
        <v>1</v>
      </c>
      <c r="G8" s="826" t="s">
        <v>57</v>
      </c>
      <c r="H8" s="827">
        <v>2.25513788</v>
      </c>
      <c r="K8" s="1141">
        <v>2003</v>
      </c>
      <c r="L8" s="829">
        <v>18.1848966013866</v>
      </c>
      <c r="M8" s="829">
        <v>17.446248111677605</v>
      </c>
      <c r="N8" s="829">
        <v>22.32353302389156</v>
      </c>
      <c r="O8" s="829">
        <v>20.85156374308196</v>
      </c>
      <c r="P8" s="829">
        <v>20.967414332454616</v>
      </c>
      <c r="Q8" s="829">
        <v>20.728329054054058</v>
      </c>
      <c r="R8" s="860">
        <v>22.669291330619778</v>
      </c>
      <c r="S8" s="1143">
        <v>19.372904311643712</v>
      </c>
    </row>
    <row r="9" spans="1:19" ht="12.75">
      <c r="A9" s="1138">
        <v>1993</v>
      </c>
      <c r="B9" s="825">
        <v>3.90143737</v>
      </c>
      <c r="C9" s="826">
        <v>0.14341614</v>
      </c>
      <c r="D9" s="826">
        <v>-1.32495717</v>
      </c>
      <c r="E9" s="826">
        <v>1.16737417</v>
      </c>
      <c r="F9" s="826">
        <v>1.9</v>
      </c>
      <c r="G9" s="826" t="s">
        <v>57</v>
      </c>
      <c r="H9" s="827">
        <v>2.05530203</v>
      </c>
      <c r="K9" s="1141">
        <v>2004</v>
      </c>
      <c r="L9" s="829">
        <v>18.00882315212966</v>
      </c>
      <c r="M9" s="829">
        <v>18.021791825235145</v>
      </c>
      <c r="N9" s="829">
        <v>22.162934270191514</v>
      </c>
      <c r="O9" s="829">
        <v>20.297878390052386</v>
      </c>
      <c r="P9" s="829">
        <v>21.267203139725346</v>
      </c>
      <c r="Q9" s="829">
        <v>20.807495676045605</v>
      </c>
      <c r="R9" s="829">
        <v>23.080387708099487</v>
      </c>
      <c r="S9" s="1143">
        <v>19.602704894427056</v>
      </c>
    </row>
    <row r="10" spans="1:19" ht="12.75">
      <c r="A10" s="1138">
        <v>1994</v>
      </c>
      <c r="B10" s="825">
        <v>2.33860343</v>
      </c>
      <c r="C10" s="826">
        <v>0.93959341</v>
      </c>
      <c r="D10" s="826">
        <v>2.53501563</v>
      </c>
      <c r="E10" s="826">
        <v>10.75977821</v>
      </c>
      <c r="F10" s="826">
        <v>0.3</v>
      </c>
      <c r="G10" s="826">
        <v>7.9</v>
      </c>
      <c r="H10" s="827">
        <v>2.89014639</v>
      </c>
      <c r="K10" s="1141">
        <v>2005</v>
      </c>
      <c r="L10" s="829">
        <v>18.16406572971803</v>
      </c>
      <c r="M10" s="829">
        <v>18.842057079368047</v>
      </c>
      <c r="N10" s="829">
        <v>22.358164958535927</v>
      </c>
      <c r="O10" s="829">
        <v>20.188488939470908</v>
      </c>
      <c r="P10" s="829">
        <v>21.6991077803028</v>
      </c>
      <c r="Q10" s="829">
        <v>21.16147985825327</v>
      </c>
      <c r="R10" s="829">
        <v>23.664624625137314</v>
      </c>
      <c r="S10" s="1143">
        <v>20.06609072799254</v>
      </c>
    </row>
    <row r="11" spans="1:19" ht="12.75">
      <c r="A11" s="1138">
        <v>1995</v>
      </c>
      <c r="B11" s="825">
        <v>0.8046347</v>
      </c>
      <c r="C11" s="826">
        <v>0.70002593</v>
      </c>
      <c r="D11" s="826">
        <v>4.32377512</v>
      </c>
      <c r="E11" s="826">
        <v>4.73548911</v>
      </c>
      <c r="F11" s="826">
        <v>1.7</v>
      </c>
      <c r="G11" s="826">
        <v>7.3</v>
      </c>
      <c r="H11" s="827">
        <v>1.2044471</v>
      </c>
      <c r="K11" s="1141">
        <v>2007</v>
      </c>
      <c r="L11" s="829">
        <v>18.33295417383515</v>
      </c>
      <c r="M11" s="829">
        <v>18.866254739986967</v>
      </c>
      <c r="N11" s="829">
        <v>22.57442077761678</v>
      </c>
      <c r="O11" s="829">
        <v>20.94489955551994</v>
      </c>
      <c r="P11" s="829">
        <v>22.39362606679894</v>
      </c>
      <c r="Q11" s="829">
        <v>21.50969195729536</v>
      </c>
      <c r="R11" s="829">
        <v>23.86513452299433</v>
      </c>
      <c r="S11" s="1143">
        <v>20.261525687226897</v>
      </c>
    </row>
    <row r="12" spans="1:19" ht="12.75">
      <c r="A12" s="1138">
        <v>1996</v>
      </c>
      <c r="B12" s="825">
        <v>1.59642401</v>
      </c>
      <c r="C12" s="826">
        <v>2.69016764</v>
      </c>
      <c r="D12" s="826">
        <v>3.11654583</v>
      </c>
      <c r="E12" s="826">
        <v>3.53959437</v>
      </c>
      <c r="F12" s="826">
        <v>0.9</v>
      </c>
      <c r="G12" s="826">
        <v>-0.6</v>
      </c>
      <c r="H12" s="827">
        <v>-0.45036957</v>
      </c>
      <c r="K12" s="1141">
        <v>2007</v>
      </c>
      <c r="L12" s="829">
        <v>18.713808039356643</v>
      </c>
      <c r="M12" s="829">
        <v>18.026020395071658</v>
      </c>
      <c r="N12" s="829">
        <v>22.353524952234334</v>
      </c>
      <c r="O12" s="829">
        <v>20.786160849801103</v>
      </c>
      <c r="P12" s="829">
        <v>23.140042215031727</v>
      </c>
      <c r="Q12" s="829">
        <v>21.567188931222905</v>
      </c>
      <c r="R12" s="829">
        <v>23.381889885413305</v>
      </c>
      <c r="S12" s="1143">
        <v>19.918789475266536</v>
      </c>
    </row>
    <row r="13" spans="1:19" ht="12.75">
      <c r="A13" s="1138">
        <v>1997</v>
      </c>
      <c r="B13" s="825">
        <v>1.19421747</v>
      </c>
      <c r="C13" s="826">
        <v>1.64257533</v>
      </c>
      <c r="D13" s="826">
        <v>5.57246301</v>
      </c>
      <c r="E13" s="826">
        <v>6.8621335</v>
      </c>
      <c r="F13" s="826">
        <v>0.9</v>
      </c>
      <c r="G13" s="826">
        <v>4.2</v>
      </c>
      <c r="H13" s="827">
        <v>2.3858837</v>
      </c>
      <c r="K13" s="1142">
        <v>2008</v>
      </c>
      <c r="L13" s="825">
        <v>18.010630450046953</v>
      </c>
      <c r="M13" s="829">
        <v>16.690219473374643</v>
      </c>
      <c r="N13" s="829">
        <v>21.869752339501954</v>
      </c>
      <c r="O13" s="829">
        <v>20.630368833341343</v>
      </c>
      <c r="P13" s="829">
        <v>23.561446461181106</v>
      </c>
      <c r="Q13" s="829">
        <v>21.219268872178443</v>
      </c>
      <c r="R13" s="829">
        <v>22.606294322938158</v>
      </c>
      <c r="S13" s="1143">
        <v>19.21051819116127</v>
      </c>
    </row>
    <row r="14" spans="1:19" ht="12.75">
      <c r="A14" s="1138">
        <v>1998</v>
      </c>
      <c r="B14" s="825">
        <v>2.76397516</v>
      </c>
      <c r="C14" s="826">
        <v>3.03917941</v>
      </c>
      <c r="D14" s="826">
        <v>-2.98210736</v>
      </c>
      <c r="E14" s="826">
        <v>4.20315236</v>
      </c>
      <c r="F14" s="826">
        <v>1.2</v>
      </c>
      <c r="G14" s="826">
        <v>0.3</v>
      </c>
      <c r="H14" s="827">
        <v>2.88078167</v>
      </c>
      <c r="K14" s="1142">
        <v>2009</v>
      </c>
      <c r="L14" s="825">
        <v>16.14529452584492</v>
      </c>
      <c r="M14" s="829">
        <v>14.050388743023888</v>
      </c>
      <c r="N14" s="829">
        <v>20.859679092306244</v>
      </c>
      <c r="O14" s="829">
        <v>19.31697818250977</v>
      </c>
      <c r="P14" s="829">
        <v>22.029915583681277</v>
      </c>
      <c r="Q14" s="829">
        <v>19.968547568048656</v>
      </c>
      <c r="R14" s="829">
        <v>21.011565767316124</v>
      </c>
      <c r="S14" s="1143">
        <v>17.27293382184974</v>
      </c>
    </row>
    <row r="15" spans="1:19" ht="12.75">
      <c r="A15" s="1138">
        <v>1999</v>
      </c>
      <c r="B15" s="825">
        <v>2.32698701</v>
      </c>
      <c r="C15" s="826">
        <v>3.27471497</v>
      </c>
      <c r="D15" s="826">
        <v>3.57581967</v>
      </c>
      <c r="E15" s="826">
        <v>1.63585434</v>
      </c>
      <c r="F15" s="826">
        <v>2</v>
      </c>
      <c r="G15" s="826">
        <v>1.7</v>
      </c>
      <c r="H15" s="827">
        <v>3.00501692</v>
      </c>
      <c r="K15" s="1142">
        <v>2010</v>
      </c>
      <c r="L15" s="825">
        <v>16.007368186279592</v>
      </c>
      <c r="M15" s="829">
        <v>13.626596251405864</v>
      </c>
      <c r="N15" s="829">
        <v>20.31701170111196</v>
      </c>
      <c r="O15" s="829">
        <v>19.373091223786595</v>
      </c>
      <c r="P15" s="829">
        <v>22.04557392630282</v>
      </c>
      <c r="Q15" s="829">
        <v>19.912081684519617</v>
      </c>
      <c r="R15" s="829">
        <v>22.071882505508164</v>
      </c>
      <c r="S15" s="1143">
        <v>17.026979172620088</v>
      </c>
    </row>
    <row r="16" spans="1:19" ht="12.75">
      <c r="A16" s="1138">
        <v>2000</v>
      </c>
      <c r="B16" s="825">
        <v>3.60307147</v>
      </c>
      <c r="C16" s="826">
        <v>3.22013599</v>
      </c>
      <c r="D16" s="826">
        <v>6.86516965</v>
      </c>
      <c r="E16" s="826">
        <v>6.00815787</v>
      </c>
      <c r="F16" s="826">
        <v>0.9</v>
      </c>
      <c r="G16" s="826">
        <v>3.8</v>
      </c>
      <c r="H16" s="827">
        <v>3.49029212</v>
      </c>
      <c r="K16" s="1144">
        <v>2011</v>
      </c>
      <c r="L16" s="834">
        <v>16.630420118183537</v>
      </c>
      <c r="M16" s="834">
        <v>14.620418507378012</v>
      </c>
      <c r="N16" s="834">
        <v>21.09096363136929</v>
      </c>
      <c r="O16" s="834">
        <v>19.719353174297297</v>
      </c>
      <c r="P16" s="834">
        <v>22.35157492650115</v>
      </c>
      <c r="Q16" s="834">
        <v>20.113930279007526</v>
      </c>
      <c r="R16" s="834">
        <v>21.222761177910723</v>
      </c>
      <c r="S16" s="1145">
        <v>17.76551385885188</v>
      </c>
    </row>
    <row r="17" spans="1:19" ht="12.75">
      <c r="A17" s="1138">
        <v>2001</v>
      </c>
      <c r="B17" s="825">
        <v>1.48232611</v>
      </c>
      <c r="C17" s="826">
        <v>2.82711082</v>
      </c>
      <c r="D17" s="826">
        <v>-2.91585671</v>
      </c>
      <c r="E17" s="826">
        <v>0.07279534</v>
      </c>
      <c r="F17" s="826">
        <v>0.9</v>
      </c>
      <c r="G17" s="826">
        <v>-2.1</v>
      </c>
      <c r="H17" s="827">
        <v>1.44776223</v>
      </c>
      <c r="K17" s="1408">
        <v>2012</v>
      </c>
      <c r="L17" s="996"/>
      <c r="M17" s="996"/>
      <c r="N17" s="996"/>
      <c r="O17" s="996"/>
      <c r="P17" s="996"/>
      <c r="Q17" s="996"/>
      <c r="R17" s="996"/>
      <c r="S17" s="1143"/>
    </row>
    <row r="18" spans="1:19" ht="12.75">
      <c r="A18" s="1138">
        <v>2002</v>
      </c>
      <c r="B18" s="825">
        <v>2.41573034</v>
      </c>
      <c r="C18" s="826">
        <v>4.32123856</v>
      </c>
      <c r="D18" s="826">
        <v>3.88062548</v>
      </c>
      <c r="E18" s="826">
        <v>1.70425023</v>
      </c>
      <c r="F18" s="826">
        <v>-0.36</v>
      </c>
      <c r="G18" s="826">
        <v>-2.1</v>
      </c>
      <c r="H18" s="827">
        <v>1.46272595</v>
      </c>
      <c r="K18" s="1141" t="s">
        <v>404</v>
      </c>
      <c r="L18" s="826">
        <v>15.686704747367541</v>
      </c>
      <c r="M18" s="826">
        <v>15.133812754576995</v>
      </c>
      <c r="N18" s="826">
        <v>21.67608001038986</v>
      </c>
      <c r="O18" s="826">
        <v>19.396433391225948</v>
      </c>
      <c r="P18" s="826">
        <v>22.40992411644399</v>
      </c>
      <c r="Q18" s="826">
        <v>18.217721791821006</v>
      </c>
      <c r="R18" s="826">
        <v>21.95186752353596</v>
      </c>
      <c r="S18" s="1143">
        <v>17.456178095256078</v>
      </c>
    </row>
    <row r="19" spans="1:19" ht="12.75">
      <c r="A19" s="1138">
        <v>2003</v>
      </c>
      <c r="B19" s="825">
        <v>2.9621503</v>
      </c>
      <c r="C19" s="826">
        <v>3.67701791</v>
      </c>
      <c r="D19" s="826">
        <v>4.89215236</v>
      </c>
      <c r="E19" s="826">
        <v>2.75876162</v>
      </c>
      <c r="F19" s="826">
        <v>1.7</v>
      </c>
      <c r="G19" s="826">
        <v>-2</v>
      </c>
      <c r="H19" s="827">
        <v>0.40286819</v>
      </c>
      <c r="K19" s="1141" t="s">
        <v>400</v>
      </c>
      <c r="L19" s="826">
        <v>15.997788466329874</v>
      </c>
      <c r="M19" s="826">
        <v>15.35775864713787</v>
      </c>
      <c r="N19" s="826">
        <v>21.677096799736788</v>
      </c>
      <c r="O19" s="826">
        <v>19.252808031938386</v>
      </c>
      <c r="P19" s="826">
        <v>22.332556896288374</v>
      </c>
      <c r="Q19" s="826">
        <v>18.09594161357432</v>
      </c>
      <c r="R19" s="826">
        <v>21.958414585844857</v>
      </c>
      <c r="S19" s="1143">
        <v>17.56454234805711</v>
      </c>
    </row>
    <row r="20" spans="1:19" ht="12.75">
      <c r="A20" s="1138">
        <v>2004</v>
      </c>
      <c r="B20" s="825">
        <v>1.30527437</v>
      </c>
      <c r="C20" s="826">
        <v>3.10237095</v>
      </c>
      <c r="D20" s="826">
        <v>4.90899545</v>
      </c>
      <c r="E20" s="826">
        <v>5.14069802</v>
      </c>
      <c r="F20" s="826">
        <v>2.2</v>
      </c>
      <c r="G20" s="826">
        <v>1.1</v>
      </c>
      <c r="H20" s="827">
        <v>0.04818129</v>
      </c>
      <c r="K20" s="1408">
        <v>2013</v>
      </c>
      <c r="L20" s="826"/>
      <c r="M20" s="826"/>
      <c r="N20" s="826"/>
      <c r="O20" s="826"/>
      <c r="P20" s="826"/>
      <c r="Q20" s="826"/>
      <c r="R20" s="826"/>
      <c r="S20" s="1143"/>
    </row>
    <row r="21" spans="1:19" ht="12.75">
      <c r="A21" s="1138">
        <v>2005</v>
      </c>
      <c r="B21" s="825">
        <v>1.94583224</v>
      </c>
      <c r="C21" s="826">
        <v>2.05561056</v>
      </c>
      <c r="D21" s="826">
        <v>2.27708733</v>
      </c>
      <c r="E21" s="826">
        <v>5.23926612</v>
      </c>
      <c r="F21" s="826">
        <v>1.4</v>
      </c>
      <c r="G21" s="826">
        <v>0.1</v>
      </c>
      <c r="H21" s="827">
        <v>2.66992554</v>
      </c>
      <c r="K21" s="1141" t="s">
        <v>166</v>
      </c>
      <c r="L21" s="826">
        <v>15.673206177911053</v>
      </c>
      <c r="M21" s="826">
        <v>15.460412269550567</v>
      </c>
      <c r="N21" s="826">
        <v>21.45460901822003</v>
      </c>
      <c r="O21" s="826">
        <v>18.544447242508184</v>
      </c>
      <c r="P21" s="826">
        <v>22.223362993383525</v>
      </c>
      <c r="Q21" s="826">
        <v>17.461149476834635</v>
      </c>
      <c r="R21" s="826">
        <v>21.60074634034913</v>
      </c>
      <c r="S21" s="1143">
        <v>17.397102693936695</v>
      </c>
    </row>
    <row r="22" spans="1:19" ht="12.75">
      <c r="A22" s="1138">
        <v>2006</v>
      </c>
      <c r="B22" s="825">
        <v>1.9860717</v>
      </c>
      <c r="C22" s="826">
        <v>0.92461053</v>
      </c>
      <c r="D22" s="826">
        <v>3.24580003</v>
      </c>
      <c r="E22" s="826">
        <v>6.70381021</v>
      </c>
      <c r="F22" s="826">
        <v>1.2</v>
      </c>
      <c r="G22" s="826">
        <v>0.5</v>
      </c>
      <c r="H22" s="827">
        <v>1.09824986</v>
      </c>
      <c r="K22" s="1141" t="s">
        <v>155</v>
      </c>
      <c r="L22" s="826">
        <v>16.063565134500475</v>
      </c>
      <c r="M22" s="826">
        <v>15.560786117094658</v>
      </c>
      <c r="N22" s="826">
        <v>21.954602619180683</v>
      </c>
      <c r="O22" s="826">
        <v>18.770469006306016</v>
      </c>
      <c r="P22" s="826">
        <v>22.078455767309467</v>
      </c>
      <c r="Q22" s="826">
        <v>17.37347298290962</v>
      </c>
      <c r="R22" s="826">
        <v>21.52976132198758</v>
      </c>
      <c r="S22" s="1143">
        <v>17.481634385373624</v>
      </c>
    </row>
    <row r="23" spans="1:19" ht="12.75">
      <c r="A23" s="1139">
        <v>2007</v>
      </c>
      <c r="B23" s="829">
        <v>1.61861406</v>
      </c>
      <c r="C23" s="826">
        <v>1.62047674</v>
      </c>
      <c r="D23" s="826">
        <v>2.76461295</v>
      </c>
      <c r="E23" s="826">
        <v>5.22149234</v>
      </c>
      <c r="F23" s="826" t="s">
        <v>57</v>
      </c>
      <c r="G23" s="826" t="s">
        <v>57</v>
      </c>
      <c r="H23" s="827">
        <v>-0.22050662</v>
      </c>
      <c r="K23" s="1141" t="s">
        <v>404</v>
      </c>
      <c r="L23" s="826">
        <v>16.173661399981285</v>
      </c>
      <c r="M23" s="826">
        <v>15.579136153041398</v>
      </c>
      <c r="N23" s="826">
        <v>22.317530246556363</v>
      </c>
      <c r="O23" s="826">
        <v>18.76306416398512</v>
      </c>
      <c r="P23" s="826">
        <v>22.09493468056629</v>
      </c>
      <c r="Q23" s="826">
        <v>17.339568355344028</v>
      </c>
      <c r="R23" s="826">
        <v>21.334291743381506</v>
      </c>
      <c r="S23" s="1143">
        <v>17.57928760521652</v>
      </c>
    </row>
    <row r="24" spans="1:19" ht="12.75">
      <c r="A24" s="1139">
        <v>2008</v>
      </c>
      <c r="B24" s="829">
        <v>-0.74664012</v>
      </c>
      <c r="C24" s="826">
        <v>0.75729619</v>
      </c>
      <c r="D24" s="826">
        <v>-2.75172944</v>
      </c>
      <c r="E24" s="826">
        <v>-2.04097967</v>
      </c>
      <c r="F24" s="826" t="s">
        <v>57</v>
      </c>
      <c r="G24" s="826" t="s">
        <v>57</v>
      </c>
      <c r="H24" s="827">
        <v>-0.55248481</v>
      </c>
      <c r="K24" s="1141" t="s">
        <v>400</v>
      </c>
      <c r="L24" s="826">
        <v>16.74449179436032</v>
      </c>
      <c r="M24" s="826">
        <v>15.647851111006275</v>
      </c>
      <c r="N24" s="826">
        <v>22.650807584852885</v>
      </c>
      <c r="O24" s="826">
        <v>18.901202638767085</v>
      </c>
      <c r="P24" s="826">
        <v>22.105768687496468</v>
      </c>
      <c r="Q24" s="826">
        <v>17.00071853461605</v>
      </c>
      <c r="R24" s="826">
        <v>21.035867204209175</v>
      </c>
      <c r="S24" s="1143">
        <v>17.637795376247663</v>
      </c>
    </row>
    <row r="25" spans="1:19" ht="12.75">
      <c r="A25" s="1139">
        <v>2009</v>
      </c>
      <c r="B25" s="825">
        <v>-1.45436309</v>
      </c>
      <c r="C25" s="826">
        <v>3.1934156</v>
      </c>
      <c r="D25" s="826">
        <v>-14.70123301</v>
      </c>
      <c r="E25" s="826">
        <v>-14.87049596</v>
      </c>
      <c r="F25" s="826" t="s">
        <v>57</v>
      </c>
      <c r="G25" s="826" t="s">
        <v>57</v>
      </c>
      <c r="H25" s="827">
        <v>0.16415243</v>
      </c>
      <c r="K25" s="1408">
        <v>2014</v>
      </c>
      <c r="L25" s="996"/>
      <c r="M25" s="996"/>
      <c r="N25" s="996"/>
      <c r="O25" s="996"/>
      <c r="P25" s="996"/>
      <c r="Q25" s="996"/>
      <c r="R25" s="996"/>
      <c r="S25" s="1143"/>
    </row>
    <row r="26" spans="1:19" ht="12.75">
      <c r="A26" s="1139">
        <v>2010</v>
      </c>
      <c r="B26" s="825">
        <v>1.19592875</v>
      </c>
      <c r="C26" s="826">
        <v>3.28905108</v>
      </c>
      <c r="D26" s="826">
        <v>11.20274277</v>
      </c>
      <c r="E26" s="826">
        <v>14.38717727</v>
      </c>
      <c r="F26" s="826">
        <v>1.64465562</v>
      </c>
      <c r="G26" s="826">
        <v>2.17847075</v>
      </c>
      <c r="H26" s="827">
        <v>1.82254413</v>
      </c>
      <c r="K26" s="1141" t="s">
        <v>166</v>
      </c>
      <c r="L26" s="826">
        <v>16.89736305410228</v>
      </c>
      <c r="M26" s="826">
        <v>15.946491760037212</v>
      </c>
      <c r="N26" s="826">
        <v>23.09587536508206</v>
      </c>
      <c r="O26" s="826">
        <v>19.148066411267045</v>
      </c>
      <c r="P26" s="826">
        <v>21.951104842501174</v>
      </c>
      <c r="Q26" s="826">
        <v>16.701921111691266</v>
      </c>
      <c r="R26" s="826">
        <v>20.628815478534857</v>
      </c>
      <c r="S26" s="1143">
        <v>17.873848414617438</v>
      </c>
    </row>
    <row r="27" spans="1:19" ht="12.75">
      <c r="A27" s="1139">
        <v>2011</v>
      </c>
      <c r="B27" s="825">
        <v>1.43324114</v>
      </c>
      <c r="C27" s="826">
        <v>0.16358374</v>
      </c>
      <c r="D27" s="826">
        <v>-2.38313474</v>
      </c>
      <c r="E27" s="826">
        <v>5.84829669</v>
      </c>
      <c r="F27" s="826">
        <v>1.64465562</v>
      </c>
      <c r="G27" s="826">
        <v>2.17847075</v>
      </c>
      <c r="H27" s="827">
        <v>1.42907847</v>
      </c>
      <c r="K27" s="1141" t="s">
        <v>155</v>
      </c>
      <c r="L27" s="826">
        <v>16.90984721398639</v>
      </c>
      <c r="M27" s="826">
        <v>15.939200926462071</v>
      </c>
      <c r="N27" s="826">
        <v>22.083065229260214</v>
      </c>
      <c r="O27" s="826">
        <v>18.76895663244963</v>
      </c>
      <c r="P27" s="826">
        <v>21.793892411613072</v>
      </c>
      <c r="Q27" s="826">
        <v>16.61042668286397</v>
      </c>
      <c r="R27" s="826">
        <v>20.45777402932599</v>
      </c>
      <c r="S27" s="1143">
        <v>17.64425046348685</v>
      </c>
    </row>
    <row r="28" spans="1:19" ht="12.75">
      <c r="A28" s="1139">
        <v>2012</v>
      </c>
      <c r="B28" s="825">
        <v>-0.84283589</v>
      </c>
      <c r="C28" s="826">
        <v>0.93206417</v>
      </c>
      <c r="D28" s="826">
        <v>-0.05975245</v>
      </c>
      <c r="E28" s="826">
        <v>-2.95679746</v>
      </c>
      <c r="F28" s="826">
        <v>1.91951706</v>
      </c>
      <c r="G28" s="826">
        <v>2.098653685</v>
      </c>
      <c r="H28" s="827">
        <v>0.00072902</v>
      </c>
      <c r="K28" s="1141" t="s">
        <v>404</v>
      </c>
      <c r="L28" s="826">
        <v>16.85455768038742</v>
      </c>
      <c r="M28" s="826">
        <v>16.104234081531327</v>
      </c>
      <c r="N28" s="826">
        <v>22.071338921271387</v>
      </c>
      <c r="O28" s="826">
        <v>18.564809044352003</v>
      </c>
      <c r="P28" s="826">
        <v>21.640667428228994</v>
      </c>
      <c r="Q28" s="826">
        <v>16.56071936267141</v>
      </c>
      <c r="R28" s="826">
        <v>20.519599584223826</v>
      </c>
      <c r="S28" s="1143">
        <v>17.71151183471453</v>
      </c>
    </row>
    <row r="29" spans="1:19" ht="12.75">
      <c r="A29" s="1139">
        <v>2013</v>
      </c>
      <c r="B29" s="825">
        <v>0.375</v>
      </c>
      <c r="C29" s="826">
        <v>-0.00023936</v>
      </c>
      <c r="D29" s="826">
        <v>1.19576358</v>
      </c>
      <c r="E29" s="826">
        <v>-0.49828459</v>
      </c>
      <c r="F29" s="826">
        <v>1.7203472</v>
      </c>
      <c r="G29" s="826">
        <v>1.6569551866666667</v>
      </c>
      <c r="H29" s="827">
        <v>1.09861804</v>
      </c>
      <c r="K29" s="1141" t="s">
        <v>400</v>
      </c>
      <c r="L29" s="826">
        <v>16.748631263763524</v>
      </c>
      <c r="M29" s="826">
        <v>16.17118625786931</v>
      </c>
      <c r="N29" s="826">
        <v>21.91212311889088</v>
      </c>
      <c r="O29" s="826">
        <v>18.590502401352232</v>
      </c>
      <c r="P29" s="826">
        <v>21.44108873974646</v>
      </c>
      <c r="Q29" s="826">
        <v>16.629306374614984</v>
      </c>
      <c r="R29" s="826">
        <v>20.549750049708877</v>
      </c>
      <c r="S29" s="1143">
        <v>17.619318799222757</v>
      </c>
    </row>
    <row r="30" spans="1:19" ht="13.5" thickBot="1">
      <c r="A30" s="1140">
        <v>2014</v>
      </c>
      <c r="B30" s="830">
        <v>0.2241594</v>
      </c>
      <c r="C30" s="831">
        <v>0.69534704</v>
      </c>
      <c r="D30" s="831">
        <v>2.1353815</v>
      </c>
      <c r="E30" s="831">
        <v>1.09186438</v>
      </c>
      <c r="F30" s="831">
        <v>1.4854935366666666</v>
      </c>
      <c r="G30" s="831">
        <v>0.8726168266666668</v>
      </c>
      <c r="H30" s="832">
        <v>2.65672847</v>
      </c>
      <c r="K30" s="1408">
        <v>2015</v>
      </c>
      <c r="L30" s="996"/>
      <c r="M30" s="996"/>
      <c r="N30" s="996"/>
      <c r="O30" s="996"/>
      <c r="P30" s="996"/>
      <c r="Q30" s="996"/>
      <c r="R30" s="996"/>
      <c r="S30" s="1143"/>
    </row>
    <row r="31" spans="1:19" ht="15" customHeight="1">
      <c r="A31" s="1408">
        <v>2010</v>
      </c>
      <c r="B31" s="996"/>
      <c r="C31" s="996"/>
      <c r="D31" s="996"/>
      <c r="E31" s="996"/>
      <c r="F31" s="996"/>
      <c r="G31" s="996"/>
      <c r="H31" s="726"/>
      <c r="K31" s="1141" t="s">
        <v>166</v>
      </c>
      <c r="L31" s="826">
        <v>17.00326492034069</v>
      </c>
      <c r="M31" s="826">
        <v>16.253335826350053</v>
      </c>
      <c r="N31" s="826">
        <v>21.79448641617051</v>
      </c>
      <c r="O31" s="826">
        <v>18.691576265328486</v>
      </c>
      <c r="P31" s="826">
        <v>21.190612267472947</v>
      </c>
      <c r="Q31" s="826">
        <v>16.591078739985534</v>
      </c>
      <c r="R31" s="826">
        <v>20.238323868977464</v>
      </c>
      <c r="S31" s="1143">
        <v>17.60264681333648</v>
      </c>
    </row>
    <row r="32" spans="1:19" ht="14.25" customHeight="1" thickBot="1">
      <c r="A32" s="1141" t="s">
        <v>400</v>
      </c>
      <c r="B32" s="829">
        <v>0.81135903</v>
      </c>
      <c r="C32" s="829">
        <v>1.82633646</v>
      </c>
      <c r="D32" s="829">
        <v>2.4957265</v>
      </c>
      <c r="E32" s="829">
        <v>14.23853211</v>
      </c>
      <c r="F32" s="829">
        <v>1.64465562</v>
      </c>
      <c r="G32" s="829">
        <v>2.17847075</v>
      </c>
      <c r="H32" s="833">
        <v>1.47351851</v>
      </c>
      <c r="K32" s="1141" t="s">
        <v>155</v>
      </c>
      <c r="L32" s="826">
        <v>17.24833959979879</v>
      </c>
      <c r="M32" s="826">
        <v>16.177004192322077</v>
      </c>
      <c r="N32" s="826">
        <v>21.816844172085442</v>
      </c>
      <c r="O32" s="826">
        <v>18.424856449495415</v>
      </c>
      <c r="P32" s="826">
        <v>21.139855379123812</v>
      </c>
      <c r="Q32" s="826">
        <v>16.522367901805847</v>
      </c>
      <c r="R32" s="826">
        <v>19.887200745940316</v>
      </c>
      <c r="S32" s="1143" t="s">
        <v>57</v>
      </c>
    </row>
    <row r="33" spans="1:19" ht="13.5" thickBot="1">
      <c r="A33" s="1408">
        <v>2011</v>
      </c>
      <c r="B33" s="996"/>
      <c r="C33" s="996"/>
      <c r="D33" s="829"/>
      <c r="E33" s="829"/>
      <c r="F33" s="829"/>
      <c r="G33" s="829"/>
      <c r="H33" s="833"/>
      <c r="K33" s="1922" t="s">
        <v>341</v>
      </c>
      <c r="L33" s="1923"/>
      <c r="M33" s="1923"/>
      <c r="N33" s="1923"/>
      <c r="O33" s="1923"/>
      <c r="P33" s="1923"/>
      <c r="Q33" s="1923"/>
      <c r="R33" s="1923"/>
      <c r="S33" s="1924"/>
    </row>
    <row r="34" spans="1:19" ht="12.75">
      <c r="A34" s="1141" t="s">
        <v>166</v>
      </c>
      <c r="B34" s="829">
        <v>0.50403226</v>
      </c>
      <c r="C34" s="829">
        <v>0.43933564</v>
      </c>
      <c r="D34" s="829">
        <v>-1.84940555</v>
      </c>
      <c r="E34" s="829">
        <v>12.07695048</v>
      </c>
      <c r="F34" s="829">
        <v>2.1943785</v>
      </c>
      <c r="G34" s="829">
        <v>2.01883662</v>
      </c>
      <c r="H34" s="833">
        <v>1.11328759</v>
      </c>
      <c r="K34" s="1141">
        <v>2005</v>
      </c>
      <c r="L34" s="829">
        <v>3.389301656290389</v>
      </c>
      <c r="M34" s="829">
        <v>6.837501918060451</v>
      </c>
      <c r="N34" s="829">
        <v>0.9401509203778247</v>
      </c>
      <c r="O34" s="829">
        <v>0.9660544648008251</v>
      </c>
      <c r="P34" s="829">
        <v>2.885726176908743</v>
      </c>
      <c r="Q34" s="829">
        <v>1.998808384926809</v>
      </c>
      <c r="R34" s="860">
        <v>9.182849219378507</v>
      </c>
      <c r="S34" s="1143">
        <v>4.455337634200063</v>
      </c>
    </row>
    <row r="35" spans="1:19" ht="12.75">
      <c r="A35" s="1141" t="s">
        <v>155</v>
      </c>
      <c r="B35" s="829">
        <v>1.81086519</v>
      </c>
      <c r="C35" s="829">
        <v>0.44255517</v>
      </c>
      <c r="D35" s="829">
        <v>-5.08067285</v>
      </c>
      <c r="E35" s="829">
        <v>6.49394347</v>
      </c>
      <c r="F35" s="829">
        <v>1.32200748</v>
      </c>
      <c r="G35" s="829">
        <v>0.77355819</v>
      </c>
      <c r="H35" s="833">
        <v>1.11341557</v>
      </c>
      <c r="K35" s="1141">
        <v>2006</v>
      </c>
      <c r="L35" s="829">
        <v>2.9859861032703883</v>
      </c>
      <c r="M35" s="829">
        <v>1.972443244381883</v>
      </c>
      <c r="N35" s="829">
        <v>1.5105431876920372</v>
      </c>
      <c r="O35" s="829">
        <v>8.127469807965904</v>
      </c>
      <c r="P35" s="829">
        <v>3.9936824154553463</v>
      </c>
      <c r="Q35" s="829">
        <v>3.3600635671861667</v>
      </c>
      <c r="R35" s="860">
        <v>6.2852410355791255</v>
      </c>
      <c r="S35" s="1143">
        <v>3.0667505236018178</v>
      </c>
    </row>
    <row r="36" spans="1:19" ht="12.75">
      <c r="A36" s="1141" t="s">
        <v>404</v>
      </c>
      <c r="B36" s="829">
        <v>1.60481444</v>
      </c>
      <c r="C36" s="829">
        <v>-0.28193765</v>
      </c>
      <c r="D36" s="829">
        <v>-1.33899412</v>
      </c>
      <c r="E36" s="829">
        <v>5.28750826</v>
      </c>
      <c r="F36" s="829">
        <v>0.94009463</v>
      </c>
      <c r="G36" s="829">
        <v>-0.17454433</v>
      </c>
      <c r="H36" s="833">
        <v>1.47975922</v>
      </c>
      <c r="K36" s="1141">
        <v>2007</v>
      </c>
      <c r="L36" s="829">
        <v>5.652298325513083</v>
      </c>
      <c r="M36" s="829">
        <v>-1.985934140226664</v>
      </c>
      <c r="N36" s="829">
        <v>0.234432026295206</v>
      </c>
      <c r="O36" s="829">
        <v>4.306961606677495</v>
      </c>
      <c r="P36" s="829">
        <v>5.483244476696636</v>
      </c>
      <c r="Q36" s="829">
        <v>1.3488336049076954</v>
      </c>
      <c r="R36" s="860">
        <v>3.1747619738731414</v>
      </c>
      <c r="S36" s="1143">
        <v>0.8260774532541231</v>
      </c>
    </row>
    <row r="37" spans="1:19" ht="12.75">
      <c r="A37" s="1141" t="s">
        <v>400</v>
      </c>
      <c r="B37" s="829">
        <v>1.81086519</v>
      </c>
      <c r="C37" s="829">
        <v>0.058664</v>
      </c>
      <c r="D37" s="829">
        <v>-1.36757839</v>
      </c>
      <c r="E37" s="829">
        <v>0.16061677</v>
      </c>
      <c r="F37" s="829">
        <v>0.76020916</v>
      </c>
      <c r="G37" s="829">
        <v>-1.03569901</v>
      </c>
      <c r="H37" s="833">
        <v>2.00587132</v>
      </c>
      <c r="K37" s="1141">
        <v>2008</v>
      </c>
      <c r="L37" s="829">
        <v>-5.935964288278173</v>
      </c>
      <c r="M37" s="829">
        <v>-6.782648681790315</v>
      </c>
      <c r="N37" s="829">
        <v>-4.398331002926659</v>
      </c>
      <c r="O37" s="829">
        <v>0.8890913885266416</v>
      </c>
      <c r="P37" s="829">
        <v>0.7302101103772163</v>
      </c>
      <c r="Q37" s="829">
        <v>-3.1610126905050717</v>
      </c>
      <c r="R37" s="860">
        <v>1.6231416155209732</v>
      </c>
      <c r="S37" s="1143">
        <v>-4.182381749389778</v>
      </c>
    </row>
    <row r="38" spans="1:19" ht="12.75">
      <c r="A38" s="1408">
        <v>2012</v>
      </c>
      <c r="B38" s="996"/>
      <c r="C38" s="829"/>
      <c r="D38" s="829"/>
      <c r="E38" s="829"/>
      <c r="F38" s="829"/>
      <c r="G38" s="829"/>
      <c r="H38" s="833"/>
      <c r="K38" s="1141">
        <v>2009</v>
      </c>
      <c r="L38" s="829">
        <v>-14.404207269056378</v>
      </c>
      <c r="M38" s="829">
        <v>-16.726958809504232</v>
      </c>
      <c r="N38" s="829">
        <v>-10.363627116688134</v>
      </c>
      <c r="O38" s="829">
        <v>-10.031117072427199</v>
      </c>
      <c r="P38" s="829">
        <v>-9.048536309920308</v>
      </c>
      <c r="Q38" s="829">
        <v>-9.959412257697764</v>
      </c>
      <c r="R38" s="860">
        <v>-11.486654473079817</v>
      </c>
      <c r="S38" s="1143">
        <v>-13.446622314611526</v>
      </c>
    </row>
    <row r="39" spans="1:19" ht="12.75">
      <c r="A39" s="1141" t="s">
        <v>166</v>
      </c>
      <c r="B39" s="829">
        <v>1.00300903</v>
      </c>
      <c r="C39" s="829">
        <v>1.06977286</v>
      </c>
      <c r="D39" s="829">
        <v>4.10497981</v>
      </c>
      <c r="E39" s="829">
        <v>-1.52574698</v>
      </c>
      <c r="F39" s="829">
        <v>-0.20134217</v>
      </c>
      <c r="G39" s="829">
        <v>-2.10941441</v>
      </c>
      <c r="H39" s="833">
        <v>1.14094352</v>
      </c>
      <c r="K39" s="1141">
        <v>2010</v>
      </c>
      <c r="L39" s="825">
        <v>5.037265796928758</v>
      </c>
      <c r="M39" s="829">
        <v>1.5031840845139977</v>
      </c>
      <c r="N39" s="829">
        <v>-0.1741079163762982</v>
      </c>
      <c r="O39" s="829">
        <v>5.053329852811572</v>
      </c>
      <c r="P39" s="829">
        <v>1.9385670467040983</v>
      </c>
      <c r="Q39" s="829">
        <v>-0.6104462431063551</v>
      </c>
      <c r="R39" s="860">
        <v>11.451048685612953</v>
      </c>
      <c r="S39" s="1143">
        <v>2.2389814598715096</v>
      </c>
    </row>
    <row r="40" spans="1:19" ht="12.75">
      <c r="A40" s="1141" t="s">
        <v>155</v>
      </c>
      <c r="B40" s="829">
        <v>-1.08695652</v>
      </c>
      <c r="C40" s="829">
        <v>1.31408584</v>
      </c>
      <c r="D40" s="829">
        <v>3.90596745</v>
      </c>
      <c r="E40" s="829">
        <v>-2.9699842</v>
      </c>
      <c r="F40" s="829">
        <v>0.02373109</v>
      </c>
      <c r="G40" s="829">
        <v>-2.7969264</v>
      </c>
      <c r="H40" s="833">
        <v>1.02067855</v>
      </c>
      <c r="K40" s="1141">
        <v>2011</v>
      </c>
      <c r="L40" s="825">
        <v>1.9604892541575047</v>
      </c>
      <c r="M40" s="829">
        <v>6.348029083481266</v>
      </c>
      <c r="N40" s="829">
        <v>1.555329225753277</v>
      </c>
      <c r="O40" s="829">
        <v>7.356119431776298</v>
      </c>
      <c r="P40" s="829">
        <v>2.1373949590566266</v>
      </c>
      <c r="Q40" s="829">
        <v>-1.6802685049037813</v>
      </c>
      <c r="R40" s="860">
        <v>4.792219106347018</v>
      </c>
      <c r="S40" s="1143">
        <v>4.353987842325364</v>
      </c>
    </row>
    <row r="41" spans="1:19" ht="12.75">
      <c r="A41" s="1141" t="s">
        <v>404</v>
      </c>
      <c r="B41" s="829">
        <v>-1.28331688</v>
      </c>
      <c r="C41" s="829">
        <v>1.32556135</v>
      </c>
      <c r="D41" s="829">
        <v>-2.91294273</v>
      </c>
      <c r="E41" s="829">
        <v>-3.42121783</v>
      </c>
      <c r="F41" s="829">
        <v>0.02373109</v>
      </c>
      <c r="G41" s="829">
        <v>-2.7969264</v>
      </c>
      <c r="H41" s="833">
        <v>-0.58055434</v>
      </c>
      <c r="K41" s="1141">
        <v>2012</v>
      </c>
      <c r="L41" s="825">
        <v>1.5023594991125933</v>
      </c>
      <c r="M41" s="829">
        <v>9.773971897972956</v>
      </c>
      <c r="N41" s="829">
        <v>3.1997231271870596</v>
      </c>
      <c r="O41" s="829">
        <v>0.15918996958559362</v>
      </c>
      <c r="P41" s="829">
        <v>0.29946452130562573</v>
      </c>
      <c r="Q41" s="829">
        <v>-9.367376647440063</v>
      </c>
      <c r="R41" s="860">
        <v>4.817727291636342</v>
      </c>
      <c r="S41" s="1143" t="s">
        <v>57</v>
      </c>
    </row>
    <row r="42" spans="1:19" ht="12.75">
      <c r="A42" s="1141" t="s">
        <v>400</v>
      </c>
      <c r="B42" s="829">
        <v>-1.97628458</v>
      </c>
      <c r="C42" s="829">
        <v>0.02498967</v>
      </c>
      <c r="D42" s="829">
        <v>-5.03889077</v>
      </c>
      <c r="E42" s="829">
        <v>-3.91276459</v>
      </c>
      <c r="F42" s="829">
        <v>0.13847914</v>
      </c>
      <c r="G42" s="829">
        <v>-1.19080762</v>
      </c>
      <c r="H42" s="833">
        <v>-1.5506189</v>
      </c>
      <c r="K42" s="1141">
        <v>2013</v>
      </c>
      <c r="L42" s="825">
        <v>2.5583380868761108</v>
      </c>
      <c r="M42" s="829">
        <v>4.226378936843855</v>
      </c>
      <c r="N42" s="829">
        <v>3.2338811778421794</v>
      </c>
      <c r="O42" s="829">
        <v>-1.2574505610703834</v>
      </c>
      <c r="P42" s="829">
        <v>-0.4473152770511746</v>
      </c>
      <c r="Q42" s="829">
        <v>-6.582213514143664</v>
      </c>
      <c r="R42" s="860">
        <v>0.399173251857432</v>
      </c>
      <c r="S42" s="1143" t="s">
        <v>57</v>
      </c>
    </row>
    <row r="43" spans="1:19" ht="12.75">
      <c r="A43" s="1408">
        <v>2013</v>
      </c>
      <c r="B43" s="996"/>
      <c r="C43" s="829"/>
      <c r="D43" s="829"/>
      <c r="E43" s="829"/>
      <c r="F43" s="829"/>
      <c r="G43" s="829"/>
      <c r="H43" s="726"/>
      <c r="K43" s="1144">
        <v>2014</v>
      </c>
      <c r="L43" s="861">
        <v>7.518094538739217</v>
      </c>
      <c r="M43" s="834">
        <v>5.271099386454026</v>
      </c>
      <c r="N43" s="834">
        <v>2.4110647634577376</v>
      </c>
      <c r="O43" s="834">
        <v>3.4653395886498295</v>
      </c>
      <c r="P43" s="834">
        <v>-1.190852281599375</v>
      </c>
      <c r="Q43" s="834">
        <v>-3.42827612668114</v>
      </c>
      <c r="R43" s="862">
        <v>0.20988005089499495</v>
      </c>
      <c r="S43" s="1145" t="s">
        <v>57</v>
      </c>
    </row>
    <row r="44" spans="1:19" ht="12.75">
      <c r="A44" s="1141" t="s">
        <v>166</v>
      </c>
      <c r="B44" s="829">
        <v>-0.79443893</v>
      </c>
      <c r="C44" s="829">
        <v>-0.16985097</v>
      </c>
      <c r="D44" s="829">
        <v>-3.55526826</v>
      </c>
      <c r="E44" s="829">
        <v>-3.0987734</v>
      </c>
      <c r="F44" s="829">
        <v>1.21524823</v>
      </c>
      <c r="G44" s="829">
        <v>0.17983446</v>
      </c>
      <c r="H44" s="833">
        <v>-0.83065432</v>
      </c>
      <c r="K44" s="1408">
        <v>2013</v>
      </c>
      <c r="L44" s="996"/>
      <c r="M44" s="996"/>
      <c r="N44" s="996"/>
      <c r="O44" s="996"/>
      <c r="P44" s="996"/>
      <c r="Q44" s="996"/>
      <c r="R44" s="996"/>
      <c r="S44" s="1143"/>
    </row>
    <row r="45" spans="1:19" ht="12.75">
      <c r="A45" s="1141" t="s">
        <v>155</v>
      </c>
      <c r="B45" s="829">
        <v>0.4995005</v>
      </c>
      <c r="C45" s="829">
        <v>-0.7696416</v>
      </c>
      <c r="D45" s="829">
        <v>-1.07901149</v>
      </c>
      <c r="E45" s="829">
        <v>-0.84662976</v>
      </c>
      <c r="F45" s="829">
        <v>0.78029617</v>
      </c>
      <c r="G45" s="829">
        <v>0.46117402</v>
      </c>
      <c r="H45" s="833">
        <v>0.66159541</v>
      </c>
      <c r="K45" s="1141" t="s">
        <v>155</v>
      </c>
      <c r="L45" s="863">
        <v>1.6229281767955905</v>
      </c>
      <c r="M45" s="826">
        <v>3.6044670389199007</v>
      </c>
      <c r="N45" s="826">
        <v>1.6432663429096328</v>
      </c>
      <c r="O45" s="826">
        <v>-1.0546787343855168</v>
      </c>
      <c r="P45" s="826">
        <v>-0.6307286690023672</v>
      </c>
      <c r="Q45" s="826">
        <v>-7.306277761457891</v>
      </c>
      <c r="R45" s="826">
        <v>0.32132974977934214</v>
      </c>
      <c r="S45" s="1143">
        <v>2.4701207064956745</v>
      </c>
    </row>
    <row r="46" spans="1:19" ht="12.75">
      <c r="A46" s="1141" t="s">
        <v>404</v>
      </c>
      <c r="B46" s="829">
        <v>0.4</v>
      </c>
      <c r="C46" s="829">
        <v>-0.23316706</v>
      </c>
      <c r="D46" s="829">
        <v>3.40947835</v>
      </c>
      <c r="E46" s="829">
        <v>-0.68248294</v>
      </c>
      <c r="F46" s="829">
        <v>0.83792626</v>
      </c>
      <c r="G46" s="829">
        <v>0.87571981</v>
      </c>
      <c r="H46" s="833">
        <v>1.6756667</v>
      </c>
      <c r="K46" s="1141" t="s">
        <v>404</v>
      </c>
      <c r="L46" s="863">
        <v>5.2593453360095355</v>
      </c>
      <c r="M46" s="826">
        <v>4.5450758206965425</v>
      </c>
      <c r="N46" s="826">
        <v>4.996013766897578</v>
      </c>
      <c r="O46" s="826">
        <v>-0.8343265792610244</v>
      </c>
      <c r="P46" s="826">
        <v>-0.32893861881244657</v>
      </c>
      <c r="Q46" s="826">
        <v>-5.589558144280327</v>
      </c>
      <c r="R46" s="826">
        <v>0.699397823434289</v>
      </c>
      <c r="S46" s="1143">
        <v>3.8526241791042226</v>
      </c>
    </row>
    <row r="47" spans="1:19" ht="12.75">
      <c r="A47" s="1141" t="s">
        <v>400</v>
      </c>
      <c r="B47" s="825">
        <v>1.41129032</v>
      </c>
      <c r="C47" s="829">
        <v>1.17902545</v>
      </c>
      <c r="D47" s="829">
        <v>6.44586895</v>
      </c>
      <c r="E47" s="829">
        <v>2.73698264</v>
      </c>
      <c r="F47" s="829">
        <v>0.41997915</v>
      </c>
      <c r="G47" s="829">
        <v>0.3321516</v>
      </c>
      <c r="H47" s="833">
        <v>2.92032889</v>
      </c>
      <c r="K47" s="1141" t="s">
        <v>400</v>
      </c>
      <c r="L47" s="863">
        <v>6.707709821896679</v>
      </c>
      <c r="M47" s="826">
        <v>4.096681687832859</v>
      </c>
      <c r="N47" s="826">
        <v>6.552932225225061</v>
      </c>
      <c r="O47" s="826">
        <v>1.4693755154059573</v>
      </c>
      <c r="P47" s="826">
        <v>0.225444698798416</v>
      </c>
      <c r="Q47" s="826">
        <v>-5.280683920651386</v>
      </c>
      <c r="R47" s="826">
        <v>-0.536193029490617</v>
      </c>
      <c r="S47" s="1143">
        <v>3.898891271493242</v>
      </c>
    </row>
    <row r="48" spans="1:19" ht="12.75">
      <c r="A48" s="1408">
        <v>2014</v>
      </c>
      <c r="B48" s="825"/>
      <c r="C48" s="996"/>
      <c r="D48" s="996"/>
      <c r="E48" s="996"/>
      <c r="F48" s="996"/>
      <c r="G48" s="996"/>
      <c r="H48" s="833"/>
      <c r="K48" s="1408">
        <v>2014</v>
      </c>
      <c r="L48" s="863"/>
      <c r="M48" s="826"/>
      <c r="N48" s="826"/>
      <c r="O48" s="826"/>
      <c r="P48" s="826"/>
      <c r="Q48" s="826"/>
      <c r="R48" s="826"/>
      <c r="S48" s="1143"/>
    </row>
    <row r="49" spans="1:19" ht="12.75">
      <c r="A49" s="1141" t="s">
        <v>166</v>
      </c>
      <c r="B49" s="829">
        <v>0.4004004</v>
      </c>
      <c r="C49" s="829">
        <v>0.3220163</v>
      </c>
      <c r="D49" s="829">
        <v>6.83646113</v>
      </c>
      <c r="E49" s="829">
        <v>3.4643571</v>
      </c>
      <c r="F49" s="829">
        <v>-0.49067635</v>
      </c>
      <c r="G49" s="829">
        <v>-0.48465014</v>
      </c>
      <c r="H49" s="833">
        <v>1.88292844</v>
      </c>
      <c r="K49" s="1141" t="s">
        <v>166</v>
      </c>
      <c r="L49" s="863">
        <v>9.611649023475731</v>
      </c>
      <c r="M49" s="826">
        <v>4.35926495588117</v>
      </c>
      <c r="N49" s="826">
        <v>9.851765408415968</v>
      </c>
      <c r="O49" s="826">
        <v>7.589043221851477</v>
      </c>
      <c r="P49" s="826">
        <v>-0.08395997818292367</v>
      </c>
      <c r="Q49" s="826">
        <v>-2.490354900760783</v>
      </c>
      <c r="R49" s="826">
        <v>-0.6117688917001041</v>
      </c>
      <c r="S49" s="1143">
        <v>5.020084196213528</v>
      </c>
    </row>
    <row r="50" spans="1:19" ht="12.75">
      <c r="A50" s="1141" t="s">
        <v>155</v>
      </c>
      <c r="B50" s="829">
        <v>-0.19880716</v>
      </c>
      <c r="C50" s="829">
        <v>1.01204263</v>
      </c>
      <c r="D50" s="829">
        <v>2.92047854</v>
      </c>
      <c r="E50" s="829">
        <v>0.82101806</v>
      </c>
      <c r="F50" s="829">
        <v>-0.12564993</v>
      </c>
      <c r="G50" s="829">
        <v>-0.75268097</v>
      </c>
      <c r="H50" s="833">
        <v>3.29106105</v>
      </c>
      <c r="K50" s="1141" t="s">
        <v>155</v>
      </c>
      <c r="L50" s="825">
        <v>9.011803985876575</v>
      </c>
      <c r="M50" s="829">
        <v>5.112013835820295</v>
      </c>
      <c r="N50" s="829">
        <v>2.3863577020399873</v>
      </c>
      <c r="O50" s="829">
        <v>3.19776232234652</v>
      </c>
      <c r="P50" s="829">
        <v>-1.0783055884738602</v>
      </c>
      <c r="Q50" s="829">
        <v>-3.211700874980461</v>
      </c>
      <c r="R50" s="860">
        <v>-0.4858879936730731</v>
      </c>
      <c r="S50" s="1143">
        <v>3.95039670521619</v>
      </c>
    </row>
    <row r="51" spans="1:19" ht="12.75">
      <c r="A51" s="1141" t="s">
        <v>404</v>
      </c>
      <c r="B51" s="829">
        <v>0.49800797</v>
      </c>
      <c r="C51" s="829">
        <v>1.43579625</v>
      </c>
      <c r="D51" s="829">
        <v>-0.49455984</v>
      </c>
      <c r="E51" s="829">
        <v>0.16361257</v>
      </c>
      <c r="F51" s="829">
        <v>-0.16560269</v>
      </c>
      <c r="G51" s="829">
        <v>-0.80093401</v>
      </c>
      <c r="H51" s="833">
        <v>3.10978362</v>
      </c>
      <c r="K51" s="1141" t="s">
        <v>404</v>
      </c>
      <c r="L51" s="825">
        <v>7.234616046338238</v>
      </c>
      <c r="M51" s="829">
        <v>6.136680613668055</v>
      </c>
      <c r="N51" s="829">
        <v>-0.4348614047724131</v>
      </c>
      <c r="O51" s="829">
        <v>1.8179086538461453</v>
      </c>
      <c r="P51" s="829">
        <v>-1.6108916880159363</v>
      </c>
      <c r="Q51" s="829">
        <v>-4.894819955485996</v>
      </c>
      <c r="R51" s="860">
        <v>0.5467657084310185</v>
      </c>
      <c r="S51" s="1143">
        <v>4.06022168998295</v>
      </c>
    </row>
    <row r="52" spans="1:19" ht="12.75">
      <c r="A52" s="1141" t="s">
        <v>400</v>
      </c>
      <c r="B52" s="829">
        <v>0.19880716</v>
      </c>
      <c r="C52" s="829">
        <v>0.01709467</v>
      </c>
      <c r="D52" s="829">
        <v>-0.6356641</v>
      </c>
      <c r="E52" s="829">
        <v>-0.03248863</v>
      </c>
      <c r="F52" s="829">
        <v>0.58873851</v>
      </c>
      <c r="G52" s="829">
        <v>-0.52339409</v>
      </c>
      <c r="H52" s="833">
        <v>2.3415978</v>
      </c>
      <c r="K52" s="1141" t="s">
        <v>400</v>
      </c>
      <c r="L52" s="825">
        <v>4.424666956778078</v>
      </c>
      <c r="M52" s="829">
        <v>5.4584809130263645</v>
      </c>
      <c r="N52" s="829">
        <v>-1.7482187363363044</v>
      </c>
      <c r="O52" s="829">
        <v>1.411156261544133</v>
      </c>
      <c r="P52" s="829">
        <v>-1.9837344616650765</v>
      </c>
      <c r="Q52" s="829">
        <v>-3.154454108925697</v>
      </c>
      <c r="R52" s="860">
        <v>1.3923022039004307</v>
      </c>
      <c r="S52" s="1143">
        <v>3.5176754017333938</v>
      </c>
    </row>
    <row r="53" spans="1:19" ht="12.75">
      <c r="A53" s="1408">
        <v>2015</v>
      </c>
      <c r="B53" s="996"/>
      <c r="C53" s="996"/>
      <c r="D53" s="996"/>
      <c r="E53" s="996"/>
      <c r="F53" s="996"/>
      <c r="G53" s="996"/>
      <c r="H53" s="833"/>
      <c r="K53" s="1408">
        <v>2015</v>
      </c>
      <c r="L53" s="996"/>
      <c r="M53" s="826"/>
      <c r="N53" s="826"/>
      <c r="O53" s="996"/>
      <c r="P53" s="826"/>
      <c r="Q53" s="996"/>
      <c r="R53" s="996"/>
      <c r="S53" s="1143"/>
    </row>
    <row r="54" spans="1:19" ht="12.75">
      <c r="A54" s="1141" t="s">
        <v>166</v>
      </c>
      <c r="B54" s="829">
        <v>0.49850449</v>
      </c>
      <c r="C54" s="829">
        <v>0.62855117</v>
      </c>
      <c r="D54" s="829">
        <v>-2.72898369</v>
      </c>
      <c r="E54" s="829">
        <v>-0.80489375</v>
      </c>
      <c r="F54" s="829">
        <v>0.92638796</v>
      </c>
      <c r="G54" s="829">
        <v>0.08178309</v>
      </c>
      <c r="H54" s="833">
        <v>2.12630155</v>
      </c>
      <c r="K54" s="1141" t="s">
        <v>166</v>
      </c>
      <c r="L54" s="825">
        <v>3.7737663479503247</v>
      </c>
      <c r="M54" s="829">
        <v>4.774463793972772</v>
      </c>
      <c r="N54" s="829">
        <v>-3.2698571452680514</v>
      </c>
      <c r="O54" s="829">
        <v>0.6346916696718274</v>
      </c>
      <c r="P54" s="829">
        <v>-1.258310207785407</v>
      </c>
      <c r="Q54" s="829">
        <v>-0.10649471742549821</v>
      </c>
      <c r="R54" s="860">
        <v>-0.44897228602965855</v>
      </c>
      <c r="S54" s="1143">
        <v>2.7828554866992645</v>
      </c>
    </row>
    <row r="55" spans="1:19" ht="13.5" customHeight="1" thickBot="1">
      <c r="A55" s="1141" t="s">
        <v>155</v>
      </c>
      <c r="B55" s="829">
        <v>1.29482072</v>
      </c>
      <c r="C55" s="829">
        <v>0.72978116</v>
      </c>
      <c r="D55" s="829">
        <v>-0.99145299</v>
      </c>
      <c r="E55" s="829">
        <v>0.22801303</v>
      </c>
      <c r="F55" s="829">
        <v>0.8939683</v>
      </c>
      <c r="G55" s="829">
        <v>0.44729548</v>
      </c>
      <c r="H55" s="833">
        <v>-0.40551652</v>
      </c>
      <c r="K55" s="1409" t="s">
        <v>155</v>
      </c>
      <c r="L55" s="830">
        <v>3.423274471804749</v>
      </c>
      <c r="M55" s="1146">
        <v>4.67207469197215</v>
      </c>
      <c r="N55" s="1146">
        <v>1.1460334888827806</v>
      </c>
      <c r="O55" s="1146">
        <v>1.7800893707420773</v>
      </c>
      <c r="P55" s="1146">
        <v>-0.8964573732718861</v>
      </c>
      <c r="Q55" s="1146">
        <v>0.028386140137692806</v>
      </c>
      <c r="R55" s="1146">
        <v>-2.1119869664774193</v>
      </c>
      <c r="S55" s="1370">
        <v>0</v>
      </c>
    </row>
    <row r="56" spans="1:19" ht="12.75" customHeight="1">
      <c r="A56" s="1925" t="s">
        <v>652</v>
      </c>
      <c r="B56" s="1926"/>
      <c r="C56" s="1926"/>
      <c r="D56" s="1926"/>
      <c r="E56" s="1926"/>
      <c r="F56" s="1926"/>
      <c r="G56" s="1926"/>
      <c r="H56" s="1927"/>
      <c r="K56" s="864" t="s">
        <v>651</v>
      </c>
      <c r="L56" s="869"/>
      <c r="M56" s="870"/>
      <c r="N56" s="871"/>
      <c r="O56" s="871"/>
      <c r="P56" s="871"/>
      <c r="Q56" s="871"/>
      <c r="R56" s="871"/>
      <c r="S56" s="872"/>
    </row>
    <row r="57" spans="1:19" ht="12.75" customHeight="1">
      <c r="A57" s="1905" t="s">
        <v>540</v>
      </c>
      <c r="B57" s="1906"/>
      <c r="C57" s="1906"/>
      <c r="D57" s="1906"/>
      <c r="E57" s="1906"/>
      <c r="F57" s="1906"/>
      <c r="G57" s="1906"/>
      <c r="H57" s="1928"/>
      <c r="I57" s="5"/>
      <c r="J57" s="5"/>
      <c r="K57" s="42"/>
      <c r="L57" s="865"/>
      <c r="M57" s="865"/>
      <c r="N57" s="916"/>
      <c r="O57" s="916"/>
      <c r="P57" s="916"/>
      <c r="Q57" s="916"/>
      <c r="R57" s="916"/>
      <c r="S57" s="917"/>
    </row>
    <row r="58" spans="1:19" ht="12.75" customHeight="1">
      <c r="A58" s="1929" t="s">
        <v>541</v>
      </c>
      <c r="B58" s="1930"/>
      <c r="C58" s="1930"/>
      <c r="D58" s="1930"/>
      <c r="E58" s="1930"/>
      <c r="F58" s="1930"/>
      <c r="G58" s="1930"/>
      <c r="H58" s="1931"/>
      <c r="K58" s="42"/>
      <c r="L58" s="10"/>
      <c r="M58" s="7"/>
      <c r="N58" s="866"/>
      <c r="O58" s="866"/>
      <c r="P58" s="866"/>
      <c r="Q58" s="866"/>
      <c r="R58" s="866"/>
      <c r="S58" s="867"/>
    </row>
    <row r="59" spans="1:24" ht="12.75" customHeight="1">
      <c r="A59" s="1905" t="s">
        <v>653</v>
      </c>
      <c r="B59" s="1906"/>
      <c r="C59" s="1906"/>
      <c r="D59" s="1906"/>
      <c r="E59" s="1906"/>
      <c r="F59" s="1907"/>
      <c r="G59" s="1907"/>
      <c r="H59" s="1908"/>
      <c r="K59" s="864"/>
      <c r="L59" s="865"/>
      <c r="M59" s="865"/>
      <c r="N59" s="873"/>
      <c r="O59" s="874"/>
      <c r="P59" s="873"/>
      <c r="Q59" s="874"/>
      <c r="R59" s="874"/>
      <c r="S59" s="875"/>
      <c r="T59" s="5"/>
      <c r="U59" s="5"/>
      <c r="V59" s="5"/>
      <c r="W59" s="5"/>
      <c r="X59" s="5"/>
    </row>
    <row r="60" spans="1:19" ht="12">
      <c r="A60" s="1905" t="s">
        <v>552</v>
      </c>
      <c r="B60" s="1906"/>
      <c r="C60" s="1906"/>
      <c r="D60" s="1906"/>
      <c r="E60" s="1906"/>
      <c r="F60" s="1907" t="s">
        <v>521</v>
      </c>
      <c r="G60" s="1907"/>
      <c r="H60" s="1908"/>
      <c r="K60" s="604"/>
      <c r="L60" s="32"/>
      <c r="M60" s="32"/>
      <c r="N60" s="32"/>
      <c r="O60" s="32"/>
      <c r="P60" s="32"/>
      <c r="Q60" s="32"/>
      <c r="R60" s="32"/>
      <c r="S60" s="605"/>
    </row>
    <row r="61" spans="1:19" ht="12.75" thickBot="1">
      <c r="A61" s="621"/>
      <c r="B61" s="622"/>
      <c r="C61" s="622"/>
      <c r="D61" s="622"/>
      <c r="E61" s="622"/>
      <c r="F61" s="622"/>
      <c r="G61" s="622"/>
      <c r="H61" s="623"/>
      <c r="K61" s="621"/>
      <c r="L61" s="622"/>
      <c r="M61" s="622"/>
      <c r="N61" s="622"/>
      <c r="O61" s="622"/>
      <c r="P61" s="622"/>
      <c r="Q61" s="622"/>
      <c r="R61" s="622"/>
      <c r="S61" s="623"/>
    </row>
    <row r="62" spans="1:19" ht="12.75" thickBot="1">
      <c r="A62" s="835">
        <v>22</v>
      </c>
      <c r="B62" s="836"/>
      <c r="C62" s="836"/>
      <c r="D62" s="836"/>
      <c r="E62" s="836"/>
      <c r="F62" s="836"/>
      <c r="G62" s="836"/>
      <c r="H62" s="837"/>
      <c r="K62" s="557"/>
      <c r="L62" s="558"/>
      <c r="M62" s="558"/>
      <c r="N62" s="558"/>
      <c r="O62" s="559">
        <v>23</v>
      </c>
      <c r="P62" s="558"/>
      <c r="Q62" s="558"/>
      <c r="R62" s="558"/>
      <c r="S62" s="560"/>
    </row>
  </sheetData>
  <sheetProtection/>
  <mergeCells count="19">
    <mergeCell ref="H4:H5"/>
    <mergeCell ref="K5:S5"/>
    <mergeCell ref="A59:E59"/>
    <mergeCell ref="F59:H59"/>
    <mergeCell ref="A6:H6"/>
    <mergeCell ref="K33:S33"/>
    <mergeCell ref="A56:H56"/>
    <mergeCell ref="A57:H57"/>
    <mergeCell ref="A58:H58"/>
    <mergeCell ref="A60:E60"/>
    <mergeCell ref="F60:H60"/>
    <mergeCell ref="A2:H2"/>
    <mergeCell ref="K2:S2"/>
    <mergeCell ref="B4:B5"/>
    <mergeCell ref="C4:C5"/>
    <mergeCell ref="D4:D5"/>
    <mergeCell ref="E4:E5"/>
    <mergeCell ref="F4:F5"/>
    <mergeCell ref="G4:G5"/>
  </mergeCells>
  <printOptions/>
  <pageMargins left="1.75" right="0.75" top="1" bottom="1" header="0.5" footer="0.5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1"/>
  <dimension ref="A1:X62"/>
  <sheetViews>
    <sheetView tabSelected="1" zoomScale="80" zoomScaleNormal="80" zoomScalePageLayoutView="0" workbookViewId="0" topLeftCell="A27">
      <selection activeCell="A54" sqref="A54"/>
    </sheetView>
  </sheetViews>
  <sheetFormatPr defaultColWidth="9.140625" defaultRowHeight="12.75"/>
  <sheetData>
    <row r="1" spans="1:24" ht="12.75">
      <c r="A1" s="211"/>
      <c r="B1" s="212"/>
      <c r="C1" s="239"/>
      <c r="D1" s="212"/>
      <c r="E1" s="212"/>
      <c r="F1" s="212"/>
      <c r="G1" s="212"/>
      <c r="H1" s="212"/>
      <c r="I1" s="212"/>
      <c r="J1" s="212"/>
      <c r="K1" s="213"/>
      <c r="N1" s="283"/>
      <c r="O1" s="261"/>
      <c r="P1" s="261"/>
      <c r="Q1" s="261"/>
      <c r="R1" s="261"/>
      <c r="S1" s="261"/>
      <c r="T1" s="261"/>
      <c r="U1" s="261"/>
      <c r="V1" s="261"/>
      <c r="W1" s="261"/>
      <c r="X1" s="262"/>
    </row>
    <row r="2" spans="1:24" ht="15">
      <c r="A2" s="214" t="s">
        <v>688</v>
      </c>
      <c r="B2" s="189"/>
      <c r="C2" s="240"/>
      <c r="D2" s="189"/>
      <c r="E2" s="189"/>
      <c r="F2" s="189"/>
      <c r="G2" s="189"/>
      <c r="H2" s="189"/>
      <c r="I2" s="189"/>
      <c r="J2" s="189"/>
      <c r="K2" s="215"/>
      <c r="N2" s="1902" t="s">
        <v>689</v>
      </c>
      <c r="O2" s="1903"/>
      <c r="P2" s="1903"/>
      <c r="Q2" s="1903"/>
      <c r="R2" s="1903"/>
      <c r="S2" s="1903"/>
      <c r="T2" s="1903"/>
      <c r="U2" s="1903"/>
      <c r="V2" s="1903"/>
      <c r="W2" s="1903"/>
      <c r="X2" s="1904"/>
    </row>
    <row r="3" spans="1:24" ht="13.5" thickBot="1">
      <c r="A3" s="241"/>
      <c r="B3" s="217"/>
      <c r="C3" s="242"/>
      <c r="D3" s="217"/>
      <c r="E3" s="217"/>
      <c r="F3" s="217"/>
      <c r="G3" s="217"/>
      <c r="H3" s="217"/>
      <c r="I3" s="217"/>
      <c r="J3" s="217"/>
      <c r="K3" s="218"/>
      <c r="N3" s="222"/>
      <c r="O3" s="223"/>
      <c r="P3" s="223"/>
      <c r="Q3" s="223"/>
      <c r="R3" s="223"/>
      <c r="S3" s="223"/>
      <c r="T3" s="223"/>
      <c r="U3" s="223"/>
      <c r="V3" s="223"/>
      <c r="W3" s="223"/>
      <c r="X3" s="224"/>
    </row>
    <row r="4" spans="1:24" ht="14.25">
      <c r="A4" s="243"/>
      <c r="B4" s="244" t="s">
        <v>366</v>
      </c>
      <c r="C4" s="245" t="s">
        <v>137</v>
      </c>
      <c r="D4" s="244" t="s">
        <v>149</v>
      </c>
      <c r="E4" s="244" t="s">
        <v>349</v>
      </c>
      <c r="F4" s="244" t="s">
        <v>126</v>
      </c>
      <c r="G4" s="244" t="s">
        <v>127</v>
      </c>
      <c r="H4" s="226" t="s">
        <v>76</v>
      </c>
      <c r="I4" s="244" t="s">
        <v>151</v>
      </c>
      <c r="J4" s="244" t="s">
        <v>152</v>
      </c>
      <c r="K4" s="246" t="s">
        <v>189</v>
      </c>
      <c r="N4" s="219"/>
      <c r="O4" s="195" t="s">
        <v>315</v>
      </c>
      <c r="P4" s="337" t="s">
        <v>258</v>
      </c>
      <c r="Q4" s="195" t="s">
        <v>286</v>
      </c>
      <c r="R4" s="853" t="s">
        <v>387</v>
      </c>
      <c r="S4" s="195" t="s">
        <v>271</v>
      </c>
      <c r="T4" s="853" t="s">
        <v>87</v>
      </c>
      <c r="U4" s="195" t="s">
        <v>257</v>
      </c>
      <c r="V4" s="195" t="s">
        <v>388</v>
      </c>
      <c r="W4" s="195" t="s">
        <v>88</v>
      </c>
      <c r="X4" s="220" t="s">
        <v>272</v>
      </c>
    </row>
    <row r="5" spans="1:24" ht="12.75">
      <c r="A5" s="1131">
        <v>1994</v>
      </c>
      <c r="B5" s="1400" t="s">
        <v>57</v>
      </c>
      <c r="C5" s="969" t="s">
        <v>57</v>
      </c>
      <c r="D5" s="969">
        <v>3.06</v>
      </c>
      <c r="E5" s="1399">
        <v>4.0239681</v>
      </c>
      <c r="F5" s="969">
        <v>4.03791619</v>
      </c>
      <c r="G5" s="969" t="s">
        <v>57</v>
      </c>
      <c r="H5" s="969">
        <v>2.5</v>
      </c>
      <c r="I5" s="969">
        <v>2.3</v>
      </c>
      <c r="J5" s="969" t="s">
        <v>57</v>
      </c>
      <c r="K5" s="970">
        <v>4.55395838</v>
      </c>
      <c r="N5" s="298" t="s">
        <v>141</v>
      </c>
      <c r="O5" s="1400" t="s">
        <v>57</v>
      </c>
      <c r="P5" s="969" t="s">
        <v>57</v>
      </c>
      <c r="Q5" s="969" t="s">
        <v>57</v>
      </c>
      <c r="R5" s="969" t="s">
        <v>57</v>
      </c>
      <c r="S5" s="969" t="s">
        <v>57</v>
      </c>
      <c r="T5" s="969">
        <v>9.79806146</v>
      </c>
      <c r="U5" s="969" t="s">
        <v>57</v>
      </c>
      <c r="V5" s="969" t="s">
        <v>57</v>
      </c>
      <c r="W5" s="969" t="s">
        <v>57</v>
      </c>
      <c r="X5" s="970" t="s">
        <v>57</v>
      </c>
    </row>
    <row r="6" spans="1:24" ht="12.75">
      <c r="A6" s="1131" t="s">
        <v>146</v>
      </c>
      <c r="B6" s="1400" t="s">
        <v>57</v>
      </c>
      <c r="C6" s="969" t="s">
        <v>57</v>
      </c>
      <c r="D6" s="969">
        <v>2.43</v>
      </c>
      <c r="E6" s="1399">
        <v>2.52172617</v>
      </c>
      <c r="F6" s="969">
        <v>2.71870536</v>
      </c>
      <c r="G6" s="969">
        <v>1.92663965</v>
      </c>
      <c r="H6" s="969">
        <v>1.7</v>
      </c>
      <c r="I6" s="969">
        <v>2.1</v>
      </c>
      <c r="J6" s="969" t="s">
        <v>57</v>
      </c>
      <c r="K6" s="970">
        <v>2.73849524</v>
      </c>
      <c r="N6" s="298" t="s">
        <v>142</v>
      </c>
      <c r="O6" s="1400" t="s">
        <v>57</v>
      </c>
      <c r="P6" s="969" t="s">
        <v>57</v>
      </c>
      <c r="Q6" s="969" t="s">
        <v>57</v>
      </c>
      <c r="R6" s="969" t="s">
        <v>57</v>
      </c>
      <c r="S6" s="969" t="s">
        <v>57</v>
      </c>
      <c r="T6" s="969">
        <v>5.31993218</v>
      </c>
      <c r="U6" s="969" t="s">
        <v>57</v>
      </c>
      <c r="V6" s="969" t="s">
        <v>57</v>
      </c>
      <c r="W6" s="969" t="s">
        <v>57</v>
      </c>
      <c r="X6" s="970" t="s">
        <v>57</v>
      </c>
    </row>
    <row r="7" spans="1:24" ht="12.75">
      <c r="A7" s="1131" t="s">
        <v>147</v>
      </c>
      <c r="B7" s="1400">
        <v>1.9</v>
      </c>
      <c r="C7" s="969">
        <v>1.9</v>
      </c>
      <c r="D7" s="969">
        <v>2.72</v>
      </c>
      <c r="E7" s="1399">
        <v>2.66781265</v>
      </c>
      <c r="F7" s="969">
        <v>3.79616207</v>
      </c>
      <c r="G7" s="969">
        <v>2.66465188</v>
      </c>
      <c r="H7" s="969">
        <v>0.8</v>
      </c>
      <c r="I7" s="969">
        <v>1.4</v>
      </c>
      <c r="J7" s="969">
        <v>1.3</v>
      </c>
      <c r="K7" s="970">
        <v>1.67962832</v>
      </c>
      <c r="N7" s="298" t="s">
        <v>143</v>
      </c>
      <c r="O7" s="1400" t="s">
        <v>57</v>
      </c>
      <c r="P7" s="969" t="s">
        <v>57</v>
      </c>
      <c r="Q7" s="969">
        <v>-5.91596399</v>
      </c>
      <c r="R7" s="969" t="s">
        <v>57</v>
      </c>
      <c r="S7" s="969" t="s">
        <v>57</v>
      </c>
      <c r="T7" s="969">
        <v>8.64419052</v>
      </c>
      <c r="U7" s="969" t="s">
        <v>57</v>
      </c>
      <c r="V7" s="969" t="s">
        <v>57</v>
      </c>
      <c r="W7" s="969" t="s">
        <v>57</v>
      </c>
      <c r="X7" s="970" t="s">
        <v>57</v>
      </c>
    </row>
    <row r="8" spans="1:24" ht="12.75">
      <c r="A8" s="1131" t="s">
        <v>148</v>
      </c>
      <c r="B8" s="1400">
        <v>2.9</v>
      </c>
      <c r="C8" s="969">
        <v>2.6</v>
      </c>
      <c r="D8" s="969">
        <v>3.24</v>
      </c>
      <c r="E8" s="1399">
        <v>3.09896055</v>
      </c>
      <c r="F8" s="969">
        <v>4.48679102</v>
      </c>
      <c r="G8" s="969">
        <v>1.60414587</v>
      </c>
      <c r="H8" s="969">
        <v>1.8</v>
      </c>
      <c r="I8" s="969">
        <v>2.3</v>
      </c>
      <c r="J8" s="969">
        <v>1.8</v>
      </c>
      <c r="K8" s="970">
        <v>4.2533718</v>
      </c>
      <c r="N8" s="298" t="s">
        <v>144</v>
      </c>
      <c r="O8" s="1400" t="s">
        <v>57</v>
      </c>
      <c r="P8" s="969" t="s">
        <v>57</v>
      </c>
      <c r="Q8" s="969">
        <v>-3.32465738</v>
      </c>
      <c r="R8" s="969" t="s">
        <v>57</v>
      </c>
      <c r="S8" s="969" t="s">
        <v>57</v>
      </c>
      <c r="T8" s="969">
        <v>1.81965276</v>
      </c>
      <c r="U8" s="969" t="s">
        <v>57</v>
      </c>
      <c r="V8" s="969" t="s">
        <v>57</v>
      </c>
      <c r="W8" s="969" t="s">
        <v>57</v>
      </c>
      <c r="X8" s="970" t="s">
        <v>57</v>
      </c>
    </row>
    <row r="9" spans="1:24" ht="12.75">
      <c r="A9" s="1131" t="s">
        <v>153</v>
      </c>
      <c r="B9" s="1400">
        <v>3</v>
      </c>
      <c r="C9" s="969">
        <v>2.9</v>
      </c>
      <c r="D9" s="969">
        <v>2.74</v>
      </c>
      <c r="E9" s="1399">
        <v>3.37646817</v>
      </c>
      <c r="F9" s="969">
        <v>4.44976597</v>
      </c>
      <c r="G9" s="969">
        <v>-2.10519241</v>
      </c>
      <c r="H9" s="969">
        <v>2</v>
      </c>
      <c r="I9" s="969">
        <v>3.6</v>
      </c>
      <c r="J9" s="969">
        <v>1.6</v>
      </c>
      <c r="K9" s="970">
        <v>4.1381652</v>
      </c>
      <c r="N9" s="298" t="s">
        <v>164</v>
      </c>
      <c r="O9" s="1400" t="s">
        <v>57</v>
      </c>
      <c r="P9" s="969" t="s">
        <v>57</v>
      </c>
      <c r="Q9" s="969">
        <v>-0.7344997</v>
      </c>
      <c r="R9" s="969" t="s">
        <v>57</v>
      </c>
      <c r="S9" s="969" t="s">
        <v>57</v>
      </c>
      <c r="T9" s="969">
        <v>4.200648</v>
      </c>
      <c r="U9" s="969" t="s">
        <v>57</v>
      </c>
      <c r="V9" s="969" t="s">
        <v>57</v>
      </c>
      <c r="W9" s="969" t="s">
        <v>57</v>
      </c>
      <c r="X9" s="970" t="s">
        <v>57</v>
      </c>
    </row>
    <row r="10" spans="1:24" ht="12.75">
      <c r="A10" s="1131" t="s">
        <v>154</v>
      </c>
      <c r="B10" s="1400">
        <v>3</v>
      </c>
      <c r="C10" s="969">
        <v>2.9</v>
      </c>
      <c r="D10" s="969">
        <v>3.19</v>
      </c>
      <c r="E10" s="1399">
        <v>3.11274403</v>
      </c>
      <c r="F10" s="969">
        <v>4.68532758</v>
      </c>
      <c r="G10" s="969">
        <v>-0.08854823</v>
      </c>
      <c r="H10" s="969">
        <v>2</v>
      </c>
      <c r="I10" s="969">
        <v>3.4</v>
      </c>
      <c r="J10" s="969">
        <v>1.6</v>
      </c>
      <c r="K10" s="970">
        <v>4.99729901</v>
      </c>
      <c r="N10" s="298" t="s">
        <v>145</v>
      </c>
      <c r="O10" s="1400" t="s">
        <v>57</v>
      </c>
      <c r="P10" s="969" t="s">
        <v>57</v>
      </c>
      <c r="Q10" s="969">
        <v>3.94017327</v>
      </c>
      <c r="R10" s="969" t="s">
        <v>57</v>
      </c>
      <c r="S10" s="969" t="s">
        <v>57</v>
      </c>
      <c r="T10" s="969">
        <v>3.82092123</v>
      </c>
      <c r="U10" s="969" t="s">
        <v>57</v>
      </c>
      <c r="V10" s="969" t="s">
        <v>57</v>
      </c>
      <c r="W10" s="969" t="s">
        <v>57</v>
      </c>
      <c r="X10" s="970">
        <v>3.92126541</v>
      </c>
    </row>
    <row r="11" spans="1:24" ht="12.75">
      <c r="A11" s="1131" t="s">
        <v>442</v>
      </c>
      <c r="B11" s="1400">
        <v>3.9</v>
      </c>
      <c r="C11" s="969">
        <v>3.8</v>
      </c>
      <c r="D11" s="969">
        <v>3.67</v>
      </c>
      <c r="E11" s="1399">
        <v>3.79884463</v>
      </c>
      <c r="F11" s="969">
        <v>4.09211082</v>
      </c>
      <c r="G11" s="969">
        <v>2.24342327</v>
      </c>
      <c r="H11" s="969">
        <v>3</v>
      </c>
      <c r="I11" s="969">
        <v>3.9</v>
      </c>
      <c r="J11" s="969">
        <v>3.7</v>
      </c>
      <c r="K11" s="970">
        <v>5.12308155</v>
      </c>
      <c r="N11" s="298" t="s">
        <v>146</v>
      </c>
      <c r="O11" s="1400" t="s">
        <v>57</v>
      </c>
      <c r="P11" s="969" t="s">
        <v>520</v>
      </c>
      <c r="Q11" s="969">
        <v>4.20628621</v>
      </c>
      <c r="R11" s="969" t="s">
        <v>57</v>
      </c>
      <c r="S11" s="969" t="s">
        <v>57</v>
      </c>
      <c r="T11" s="969">
        <v>1.43220024</v>
      </c>
      <c r="U11" s="969" t="s">
        <v>57</v>
      </c>
      <c r="V11" s="969" t="s">
        <v>57</v>
      </c>
      <c r="W11" s="969" t="s">
        <v>57</v>
      </c>
      <c r="X11" s="970">
        <v>4.24240239</v>
      </c>
    </row>
    <row r="12" spans="1:24" ht="12.75">
      <c r="A12" s="1131" t="s">
        <v>444</v>
      </c>
      <c r="B12" s="1400">
        <v>2.2</v>
      </c>
      <c r="C12" s="969">
        <v>2.2</v>
      </c>
      <c r="D12" s="969">
        <v>1.25</v>
      </c>
      <c r="E12" s="1399">
        <v>2.75796288</v>
      </c>
      <c r="F12" s="969">
        <v>0.97614185</v>
      </c>
      <c r="G12" s="969">
        <v>0.35494908</v>
      </c>
      <c r="H12" s="969">
        <v>1.7</v>
      </c>
      <c r="I12" s="969">
        <v>2</v>
      </c>
      <c r="J12" s="969">
        <v>1.8</v>
      </c>
      <c r="K12" s="970">
        <v>1.68841241</v>
      </c>
      <c r="N12" s="298" t="s">
        <v>147</v>
      </c>
      <c r="O12" s="1400" t="s">
        <v>57</v>
      </c>
      <c r="P12" s="969">
        <v>1.54410603</v>
      </c>
      <c r="Q12" s="969">
        <v>3.65805233</v>
      </c>
      <c r="R12" s="969" t="s">
        <v>57</v>
      </c>
      <c r="S12" s="969" t="s">
        <v>57</v>
      </c>
      <c r="T12" s="969">
        <v>1.52021815</v>
      </c>
      <c r="U12" s="969" t="s">
        <v>57</v>
      </c>
      <c r="V12" s="969">
        <v>2.67470396</v>
      </c>
      <c r="W12" s="969">
        <v>3.49668438</v>
      </c>
      <c r="X12" s="970">
        <v>1.54156373</v>
      </c>
    </row>
    <row r="13" spans="1:24" ht="12.75">
      <c r="A13" s="1131" t="s">
        <v>446</v>
      </c>
      <c r="B13" s="1400">
        <v>1.3</v>
      </c>
      <c r="C13" s="969">
        <v>1.3</v>
      </c>
      <c r="D13" s="969">
        <v>1.31</v>
      </c>
      <c r="E13" s="1399">
        <v>2.49398667</v>
      </c>
      <c r="F13" s="969">
        <v>1.78615782</v>
      </c>
      <c r="G13" s="969">
        <v>0.28323497</v>
      </c>
      <c r="H13" s="969">
        <v>0</v>
      </c>
      <c r="I13" s="969">
        <v>1.1</v>
      </c>
      <c r="J13" s="969">
        <v>0.3</v>
      </c>
      <c r="K13" s="970">
        <v>2.80183027</v>
      </c>
      <c r="N13" s="298" t="s">
        <v>148</v>
      </c>
      <c r="O13" s="1400">
        <v>2.20496922</v>
      </c>
      <c r="P13" s="969">
        <v>3.74416972</v>
      </c>
      <c r="Q13" s="969">
        <v>6.25268737</v>
      </c>
      <c r="R13" s="969" t="s">
        <v>57</v>
      </c>
      <c r="S13" s="969" t="s">
        <v>57</v>
      </c>
      <c r="T13" s="969">
        <v>5.95023422</v>
      </c>
      <c r="U13" s="969" t="s">
        <v>57</v>
      </c>
      <c r="V13" s="969">
        <v>3.6896402</v>
      </c>
      <c r="W13" s="969">
        <v>4.42620963</v>
      </c>
      <c r="X13" s="970">
        <v>3.11499336</v>
      </c>
    </row>
    <row r="14" spans="1:24" ht="12.75">
      <c r="A14" s="1131" t="s">
        <v>448</v>
      </c>
      <c r="B14" s="1400">
        <v>1.5</v>
      </c>
      <c r="C14" s="969">
        <v>1.5</v>
      </c>
      <c r="D14" s="969">
        <v>1.94</v>
      </c>
      <c r="E14" s="1399">
        <v>3.33666458</v>
      </c>
      <c r="F14" s="969">
        <v>2.80681165</v>
      </c>
      <c r="G14" s="969">
        <v>1.72300157</v>
      </c>
      <c r="H14" s="969">
        <v>-0.7</v>
      </c>
      <c r="I14" s="969">
        <v>0.8</v>
      </c>
      <c r="J14" s="969">
        <v>0.2</v>
      </c>
      <c r="K14" s="970">
        <v>1.92529968</v>
      </c>
      <c r="N14" s="298" t="s">
        <v>153</v>
      </c>
      <c r="O14" s="1400">
        <v>3.55997098</v>
      </c>
      <c r="P14" s="969">
        <v>2.00731873</v>
      </c>
      <c r="Q14" s="969">
        <v>5.42781673</v>
      </c>
      <c r="R14" s="969" t="s">
        <v>57</v>
      </c>
      <c r="S14" s="969">
        <v>8.91301865</v>
      </c>
      <c r="T14" s="969">
        <v>6.48430415</v>
      </c>
      <c r="U14" s="969" t="s">
        <v>57</v>
      </c>
      <c r="V14" s="969">
        <v>4.30593992</v>
      </c>
      <c r="W14" s="969">
        <v>4.79177144</v>
      </c>
      <c r="X14" s="970">
        <v>4.12936994</v>
      </c>
    </row>
    <row r="15" spans="1:24" ht="12.75">
      <c r="A15" s="1131" t="s">
        <v>449</v>
      </c>
      <c r="B15" s="1400">
        <v>2.5</v>
      </c>
      <c r="C15" s="969">
        <v>2.5</v>
      </c>
      <c r="D15" s="969">
        <v>2.95</v>
      </c>
      <c r="E15" s="1399">
        <v>2.48839142</v>
      </c>
      <c r="F15" s="969">
        <v>3.78548123</v>
      </c>
      <c r="G15" s="969">
        <v>2.31135643</v>
      </c>
      <c r="H15" s="969">
        <v>1.2</v>
      </c>
      <c r="I15" s="969">
        <v>2.8</v>
      </c>
      <c r="J15" s="969">
        <v>1.6</v>
      </c>
      <c r="K15" s="970">
        <v>3.13880716</v>
      </c>
      <c r="N15" s="298" t="s">
        <v>154</v>
      </c>
      <c r="O15" s="1400">
        <v>3.58995353</v>
      </c>
      <c r="P15" s="969">
        <v>3.71510251</v>
      </c>
      <c r="Q15" s="969">
        <v>4.4441963</v>
      </c>
      <c r="R15" s="969" t="s">
        <v>57</v>
      </c>
      <c r="S15" s="969">
        <v>10.76279345</v>
      </c>
      <c r="T15" s="969">
        <v>8.42348342</v>
      </c>
      <c r="U15" s="969" t="s">
        <v>57</v>
      </c>
      <c r="V15" s="969">
        <v>4.48488568</v>
      </c>
      <c r="W15" s="969">
        <v>3.88821338</v>
      </c>
      <c r="X15" s="970">
        <v>4.27401487</v>
      </c>
    </row>
    <row r="16" spans="1:24" ht="12.75">
      <c r="A16" s="1131" t="s">
        <v>56</v>
      </c>
      <c r="B16" s="1400">
        <v>2</v>
      </c>
      <c r="C16" s="969">
        <v>2</v>
      </c>
      <c r="D16" s="969">
        <v>2.45</v>
      </c>
      <c r="E16" s="1399">
        <v>2.9964253</v>
      </c>
      <c r="F16" s="969">
        <v>3.34537943</v>
      </c>
      <c r="G16" s="969">
        <v>1.3106036</v>
      </c>
      <c r="H16" s="969">
        <v>0.7</v>
      </c>
      <c r="I16" s="969">
        <v>1.6</v>
      </c>
      <c r="J16" s="969">
        <v>0.9</v>
      </c>
      <c r="K16" s="970">
        <v>3.16314741</v>
      </c>
      <c r="N16" s="298" t="s">
        <v>442</v>
      </c>
      <c r="O16" s="1400">
        <v>3.36816802</v>
      </c>
      <c r="P16" s="969">
        <v>3.56281068</v>
      </c>
      <c r="Q16" s="969">
        <v>5.63492276</v>
      </c>
      <c r="R16" s="969" t="s">
        <v>57</v>
      </c>
      <c r="S16" s="969">
        <v>10.22726295</v>
      </c>
      <c r="T16" s="969">
        <v>8.41385116</v>
      </c>
      <c r="U16" s="969" t="s">
        <v>57</v>
      </c>
      <c r="V16" s="969">
        <v>5.28908156</v>
      </c>
      <c r="W16" s="969">
        <v>3.78749399</v>
      </c>
      <c r="X16" s="970">
        <v>4.88481626</v>
      </c>
    </row>
    <row r="17" spans="1:24" ht="12.75">
      <c r="A17" s="1131" t="s">
        <v>378</v>
      </c>
      <c r="B17" s="1400">
        <v>3.4</v>
      </c>
      <c r="C17" s="969">
        <v>3.4</v>
      </c>
      <c r="D17" s="969">
        <v>2.56</v>
      </c>
      <c r="E17" s="1399">
        <v>2.66175936</v>
      </c>
      <c r="F17" s="969">
        <v>2.66645591</v>
      </c>
      <c r="G17" s="969">
        <v>1.67943784</v>
      </c>
      <c r="H17" s="969">
        <v>3.7</v>
      </c>
      <c r="I17" s="969">
        <v>2.4</v>
      </c>
      <c r="J17" s="969">
        <v>2</v>
      </c>
      <c r="K17" s="970">
        <v>2.62178169</v>
      </c>
      <c r="N17" s="298" t="s">
        <v>444</v>
      </c>
      <c r="O17" s="1400">
        <v>1.3511383</v>
      </c>
      <c r="P17" s="969">
        <v>0.91253087</v>
      </c>
      <c r="Q17" s="969">
        <v>2.58145728</v>
      </c>
      <c r="R17" s="969">
        <v>3.61003015</v>
      </c>
      <c r="S17" s="969">
        <v>5.83399691</v>
      </c>
      <c r="T17" s="969">
        <v>2.00492332</v>
      </c>
      <c r="U17" s="969" t="s">
        <v>57</v>
      </c>
      <c r="V17" s="969">
        <v>4.00106483</v>
      </c>
      <c r="W17" s="969">
        <v>1.94330584</v>
      </c>
      <c r="X17" s="970">
        <v>1.71121586</v>
      </c>
    </row>
    <row r="18" spans="1:24" ht="12.75">
      <c r="A18" s="1131" t="s">
        <v>90</v>
      </c>
      <c r="B18" s="1400">
        <v>3.1</v>
      </c>
      <c r="C18" s="969">
        <v>3.1</v>
      </c>
      <c r="D18" s="969">
        <v>2.09</v>
      </c>
      <c r="E18" s="1399">
        <v>2.58609972</v>
      </c>
      <c r="F18" s="969">
        <v>1.77879812</v>
      </c>
      <c r="G18" s="969">
        <v>2.16698582</v>
      </c>
      <c r="H18" s="969">
        <v>3.3</v>
      </c>
      <c r="I18" s="969">
        <v>2.4</v>
      </c>
      <c r="J18" s="969">
        <v>1.5</v>
      </c>
      <c r="K18" s="970">
        <v>2.0083273</v>
      </c>
      <c r="N18" s="298" t="s">
        <v>446</v>
      </c>
      <c r="O18" s="1400">
        <v>1.65551839</v>
      </c>
      <c r="P18" s="969">
        <v>1.55927851</v>
      </c>
      <c r="Q18" s="969">
        <v>1.68033545</v>
      </c>
      <c r="R18" s="969">
        <v>3.14235156</v>
      </c>
      <c r="S18" s="969">
        <v>5.93728562</v>
      </c>
      <c r="T18" s="969">
        <v>3.28546951</v>
      </c>
      <c r="U18" s="969">
        <v>0.10353523</v>
      </c>
      <c r="V18" s="969">
        <v>2.87983029</v>
      </c>
      <c r="W18" s="969">
        <v>0.76879569</v>
      </c>
      <c r="X18" s="970">
        <v>2.08238526</v>
      </c>
    </row>
    <row r="19" spans="1:24" ht="12.75">
      <c r="A19" s="1131" t="s">
        <v>334</v>
      </c>
      <c r="B19" s="1400">
        <v>0.5</v>
      </c>
      <c r="C19" s="969">
        <v>0.5</v>
      </c>
      <c r="D19" s="969">
        <v>-0.22</v>
      </c>
      <c r="E19" s="1399">
        <v>-0.46687677</v>
      </c>
      <c r="F19" s="969">
        <v>-0.29162114</v>
      </c>
      <c r="G19" s="969">
        <v>-1.0697337</v>
      </c>
      <c r="H19" s="969">
        <v>1.1</v>
      </c>
      <c r="I19" s="969">
        <v>0.2</v>
      </c>
      <c r="J19" s="969">
        <v>-1</v>
      </c>
      <c r="K19" s="970">
        <v>1.17537819</v>
      </c>
      <c r="N19" s="298" t="s">
        <v>448</v>
      </c>
      <c r="O19" s="1400">
        <v>0.75632085</v>
      </c>
      <c r="P19" s="969">
        <v>0.88891131</v>
      </c>
      <c r="Q19" s="969">
        <v>1.99399618</v>
      </c>
      <c r="R19" s="969">
        <v>6.53761514</v>
      </c>
      <c r="S19" s="969">
        <v>3.84219029</v>
      </c>
      <c r="T19" s="969">
        <v>1.20790789</v>
      </c>
      <c r="U19" s="969">
        <v>0.3710183</v>
      </c>
      <c r="V19" s="969">
        <v>3.18754918</v>
      </c>
      <c r="W19" s="969">
        <v>-0.93420576</v>
      </c>
      <c r="X19" s="970">
        <v>2.51986945</v>
      </c>
    </row>
    <row r="20" spans="1:24" ht="12.75">
      <c r="A20" s="1131" t="s">
        <v>384</v>
      </c>
      <c r="B20" s="1400">
        <v>-4.4</v>
      </c>
      <c r="C20" s="969">
        <v>-4.5</v>
      </c>
      <c r="D20" s="969">
        <v>-3.77</v>
      </c>
      <c r="E20" s="1399">
        <v>-4.19194485</v>
      </c>
      <c r="F20" s="969">
        <v>-2.77555355</v>
      </c>
      <c r="G20" s="969">
        <v>-5.52017316</v>
      </c>
      <c r="H20" s="969">
        <v>-5.6</v>
      </c>
      <c r="I20" s="969">
        <v>-2.9</v>
      </c>
      <c r="J20" s="969">
        <v>-5.5</v>
      </c>
      <c r="K20" s="970">
        <v>-2.711472</v>
      </c>
      <c r="N20" s="298" t="s">
        <v>449</v>
      </c>
      <c r="O20" s="1400">
        <v>2.70565811</v>
      </c>
      <c r="P20" s="969">
        <v>3.43341453</v>
      </c>
      <c r="Q20" s="969">
        <v>3.92608052</v>
      </c>
      <c r="R20" s="969">
        <v>4.88396886</v>
      </c>
      <c r="S20" s="969">
        <v>4.4047635</v>
      </c>
      <c r="T20" s="969">
        <v>4.94455961</v>
      </c>
      <c r="U20" s="969">
        <v>1.76679897</v>
      </c>
      <c r="V20" s="969">
        <v>3.16674732</v>
      </c>
      <c r="W20" s="969">
        <v>1.81158303</v>
      </c>
      <c r="X20" s="970">
        <v>3.80782523</v>
      </c>
    </row>
    <row r="21" spans="1:24" ht="12.75">
      <c r="A21" s="1131" t="s">
        <v>354</v>
      </c>
      <c r="B21" s="1400">
        <v>2.1</v>
      </c>
      <c r="C21" s="969">
        <v>2</v>
      </c>
      <c r="D21" s="969">
        <v>2.86</v>
      </c>
      <c r="E21" s="1399">
        <v>1.54017665</v>
      </c>
      <c r="F21" s="969">
        <v>2.53177287</v>
      </c>
      <c r="G21" s="969">
        <v>4.74328602</v>
      </c>
      <c r="H21" s="969">
        <v>4.1</v>
      </c>
      <c r="I21" s="969">
        <v>2</v>
      </c>
      <c r="J21" s="969">
        <v>1.7</v>
      </c>
      <c r="K21" s="970">
        <v>3.37425532</v>
      </c>
      <c r="N21" s="298" t="s">
        <v>56</v>
      </c>
      <c r="O21" s="1400">
        <v>2.14048059</v>
      </c>
      <c r="P21" s="969">
        <v>1.90361069</v>
      </c>
      <c r="Q21" s="969">
        <v>2.78054306</v>
      </c>
      <c r="R21" s="969">
        <v>1.13307898</v>
      </c>
      <c r="S21" s="969">
        <v>6.3344958</v>
      </c>
      <c r="T21" s="969">
        <v>4.13126753</v>
      </c>
      <c r="U21" s="969">
        <v>2.24897779</v>
      </c>
      <c r="V21" s="969">
        <v>3.7230649</v>
      </c>
      <c r="W21" s="969">
        <v>0.76678561</v>
      </c>
      <c r="X21" s="970">
        <v>2.8084135</v>
      </c>
    </row>
    <row r="22" spans="1:24" ht="12.75">
      <c r="A22" s="1131" t="s">
        <v>490</v>
      </c>
      <c r="B22" s="1400">
        <v>1.7</v>
      </c>
      <c r="C22" s="969">
        <v>1.6</v>
      </c>
      <c r="D22" s="969">
        <v>1.58</v>
      </c>
      <c r="E22" s="1399">
        <v>1.97239856</v>
      </c>
      <c r="F22" s="969">
        <v>1.60158417</v>
      </c>
      <c r="G22" s="969">
        <v>-0.41293573</v>
      </c>
      <c r="H22" s="969">
        <v>3.6</v>
      </c>
      <c r="I22" s="969">
        <v>2.1</v>
      </c>
      <c r="J22" s="969">
        <v>0.6</v>
      </c>
      <c r="K22" s="970">
        <v>2.96011909</v>
      </c>
      <c r="N22" s="298" t="s">
        <v>378</v>
      </c>
      <c r="O22" s="1400">
        <v>3.35118897</v>
      </c>
      <c r="P22" s="969">
        <v>2.63084446</v>
      </c>
      <c r="Q22" s="969">
        <v>4.05464079</v>
      </c>
      <c r="R22" s="969">
        <v>5.74458157</v>
      </c>
      <c r="S22" s="969">
        <v>6.3092664</v>
      </c>
      <c r="T22" s="969">
        <v>4.87178055</v>
      </c>
      <c r="U22" s="969">
        <v>3.60730655</v>
      </c>
      <c r="V22" s="969">
        <v>4.17413794</v>
      </c>
      <c r="W22" s="969">
        <v>1.55305211</v>
      </c>
      <c r="X22" s="970">
        <v>4.93697892</v>
      </c>
    </row>
    <row r="23" spans="1:24" ht="12.75">
      <c r="A23" s="1131" t="s">
        <v>517</v>
      </c>
      <c r="B23" s="1400">
        <v>-0.4</v>
      </c>
      <c r="C23" s="969">
        <v>-0.7</v>
      </c>
      <c r="D23" s="969">
        <v>1.37</v>
      </c>
      <c r="E23" s="1399">
        <v>1.17905612</v>
      </c>
      <c r="F23" s="969">
        <v>2.22394948</v>
      </c>
      <c r="G23" s="969">
        <v>1.73745302</v>
      </c>
      <c r="H23" s="969">
        <v>0.4</v>
      </c>
      <c r="I23" s="969">
        <v>0.3</v>
      </c>
      <c r="J23" s="969">
        <v>-2.3</v>
      </c>
      <c r="K23" s="970">
        <v>1.92284863</v>
      </c>
      <c r="N23" s="298" t="s">
        <v>90</v>
      </c>
      <c r="O23" s="1400">
        <v>3.6207446</v>
      </c>
      <c r="P23" s="969">
        <v>2.99145532</v>
      </c>
      <c r="Q23" s="969">
        <v>5.18536351</v>
      </c>
      <c r="R23" s="969">
        <v>3.38233827</v>
      </c>
      <c r="S23" s="969">
        <v>5.5428039</v>
      </c>
      <c r="T23" s="969">
        <v>6.43888247</v>
      </c>
      <c r="U23" s="969">
        <v>3.69664419</v>
      </c>
      <c r="V23" s="969">
        <v>3.76890912</v>
      </c>
      <c r="W23" s="969">
        <v>2.49200245</v>
      </c>
      <c r="X23" s="970">
        <v>3.52255203</v>
      </c>
    </row>
    <row r="24" spans="1:24" ht="12.75">
      <c r="A24" s="1131" t="s">
        <v>534</v>
      </c>
      <c r="B24" s="1400">
        <v>0</v>
      </c>
      <c r="C24" s="969">
        <v>-0.5</v>
      </c>
      <c r="D24" s="969">
        <v>1.17</v>
      </c>
      <c r="E24" s="1399">
        <v>2.15990387</v>
      </c>
      <c r="F24" s="969">
        <v>1.4894535</v>
      </c>
      <c r="G24" s="969">
        <v>1.57786847</v>
      </c>
      <c r="H24" s="969">
        <v>0.1</v>
      </c>
      <c r="I24" s="969">
        <v>0.3</v>
      </c>
      <c r="J24" s="969">
        <v>-1.9</v>
      </c>
      <c r="K24" s="970">
        <v>2.00353873</v>
      </c>
      <c r="N24" s="298" t="s">
        <v>334</v>
      </c>
      <c r="O24" s="1400">
        <v>1.54754502</v>
      </c>
      <c r="P24" s="969">
        <v>0.95137756</v>
      </c>
      <c r="Q24" s="969">
        <v>0.72066849</v>
      </c>
      <c r="R24" s="969">
        <v>-0.43806058</v>
      </c>
      <c r="S24" s="969">
        <v>-2.16237457</v>
      </c>
      <c r="T24" s="969">
        <v>0.46001752</v>
      </c>
      <c r="U24" s="969">
        <v>1.69840991</v>
      </c>
      <c r="V24" s="969">
        <v>1.11592107</v>
      </c>
      <c r="W24" s="969">
        <v>0.19927281</v>
      </c>
      <c r="X24" s="970">
        <v>-0.72044895</v>
      </c>
    </row>
    <row r="25" spans="1:24" ht="12.75">
      <c r="A25" s="1131" t="s">
        <v>557</v>
      </c>
      <c r="B25" s="1400">
        <v>1.3</v>
      </c>
      <c r="C25" s="969">
        <v>0.9</v>
      </c>
      <c r="D25" s="969">
        <v>1.68</v>
      </c>
      <c r="E25" s="1399">
        <v>2.94019445</v>
      </c>
      <c r="F25" s="969">
        <v>2.42775531</v>
      </c>
      <c r="G25" s="969">
        <v>-0.1443281</v>
      </c>
      <c r="H25" s="969">
        <v>1.6</v>
      </c>
      <c r="I25" s="969">
        <v>0.4</v>
      </c>
      <c r="J25" s="969">
        <v>-0.4</v>
      </c>
      <c r="K25" s="970">
        <v>2.43927679</v>
      </c>
      <c r="N25" s="298" t="s">
        <v>384</v>
      </c>
      <c r="O25" s="1400">
        <v>-3.79908609</v>
      </c>
      <c r="P25" s="969">
        <v>-2.61615361</v>
      </c>
      <c r="Q25" s="969">
        <v>-8.26903656</v>
      </c>
      <c r="R25" s="969">
        <v>-4.36021043</v>
      </c>
      <c r="S25" s="969">
        <v>-5.63848342</v>
      </c>
      <c r="T25" s="969">
        <v>-5.3609391</v>
      </c>
      <c r="U25" s="969">
        <v>-3.76642586</v>
      </c>
      <c r="V25" s="969">
        <v>-3.5738077</v>
      </c>
      <c r="W25" s="969">
        <v>-2.97810423</v>
      </c>
      <c r="X25" s="970">
        <v>-5.08276072</v>
      </c>
    </row>
    <row r="26" spans="1:24" ht="12.75">
      <c r="A26" s="1932" t="s">
        <v>459</v>
      </c>
      <c r="B26" s="1933"/>
      <c r="C26" s="1933"/>
      <c r="D26" s="1933"/>
      <c r="E26" s="1933"/>
      <c r="F26" s="1933"/>
      <c r="G26" s="1933"/>
      <c r="H26" s="1933"/>
      <c r="I26" s="1933"/>
      <c r="J26" s="1933"/>
      <c r="K26" s="1934"/>
      <c r="N26" s="298" t="s">
        <v>354</v>
      </c>
      <c r="O26" s="1400">
        <v>1.92871871</v>
      </c>
      <c r="P26" s="969">
        <v>2.50057075</v>
      </c>
      <c r="Q26" s="969">
        <v>2.9923375</v>
      </c>
      <c r="R26" s="969">
        <v>-5.33701627</v>
      </c>
      <c r="S26" s="969">
        <v>0.39882684</v>
      </c>
      <c r="T26" s="969">
        <v>5.14294638</v>
      </c>
      <c r="U26" s="969">
        <v>1.31725103</v>
      </c>
      <c r="V26" s="969">
        <v>0.01385192</v>
      </c>
      <c r="W26" s="969">
        <v>1.89869058</v>
      </c>
      <c r="X26" s="970">
        <v>5.69786551</v>
      </c>
    </row>
    <row r="27" spans="1:24" ht="12.75">
      <c r="A27" s="1410">
        <v>2013</v>
      </c>
      <c r="B27" s="998"/>
      <c r="C27" s="996"/>
      <c r="D27" s="1032"/>
      <c r="E27" s="1399"/>
      <c r="F27" s="996"/>
      <c r="G27" s="996"/>
      <c r="H27" s="996"/>
      <c r="I27" s="996"/>
      <c r="J27" s="996"/>
      <c r="K27" s="726"/>
      <c r="N27" s="298" t="s">
        <v>490</v>
      </c>
      <c r="O27" s="1400">
        <v>2.80829659</v>
      </c>
      <c r="P27" s="969">
        <v>1.62751392</v>
      </c>
      <c r="Q27" s="969">
        <v>2.57081774</v>
      </c>
      <c r="R27" s="969">
        <v>-8.86574379</v>
      </c>
      <c r="S27" s="969">
        <v>2.58846487</v>
      </c>
      <c r="T27" s="969">
        <v>2.62105952</v>
      </c>
      <c r="U27" s="969">
        <v>1.6646318</v>
      </c>
      <c r="V27" s="969">
        <v>-0.61762485</v>
      </c>
      <c r="W27" s="969">
        <v>-1.82685236</v>
      </c>
      <c r="X27" s="970">
        <v>2.72810017</v>
      </c>
    </row>
    <row r="28" spans="1:24" ht="12.75">
      <c r="A28" s="1131" t="s">
        <v>166</v>
      </c>
      <c r="B28" s="1411">
        <v>-0.10999999</v>
      </c>
      <c r="C28" s="1032">
        <v>-0.3</v>
      </c>
      <c r="D28" s="1032">
        <v>0.43</v>
      </c>
      <c r="E28" s="1399">
        <v>0.7</v>
      </c>
      <c r="F28" s="1032">
        <v>0.47385971</v>
      </c>
      <c r="G28" s="1032">
        <v>1.3</v>
      </c>
      <c r="H28" s="1032">
        <v>-0.4</v>
      </c>
      <c r="I28" s="1032">
        <v>0.1</v>
      </c>
      <c r="J28" s="1032">
        <v>-0.9</v>
      </c>
      <c r="K28" s="1002">
        <v>0.79206008</v>
      </c>
      <c r="N28" s="298" t="s">
        <v>517</v>
      </c>
      <c r="O28" s="1400">
        <v>0.75734316</v>
      </c>
      <c r="P28" s="969">
        <v>0.08972865</v>
      </c>
      <c r="Q28" s="969">
        <v>-1.42618936</v>
      </c>
      <c r="R28" s="969">
        <v>-6.62042124</v>
      </c>
      <c r="S28" s="969">
        <v>0.15058536</v>
      </c>
      <c r="T28" s="969">
        <v>-0.1490904</v>
      </c>
      <c r="U28" s="969">
        <v>-1.057366</v>
      </c>
      <c r="V28" s="969">
        <v>-2.08875012</v>
      </c>
      <c r="W28" s="969">
        <v>-4.02825671</v>
      </c>
      <c r="X28" s="970">
        <v>0.03884747</v>
      </c>
    </row>
    <row r="29" spans="1:24" ht="12.75">
      <c r="A29" s="1131" t="s">
        <v>155</v>
      </c>
      <c r="B29" s="1411">
        <v>0.4</v>
      </c>
      <c r="C29" s="1032">
        <v>0.3</v>
      </c>
      <c r="D29" s="1032">
        <v>0.43</v>
      </c>
      <c r="E29" s="1399">
        <v>0.6</v>
      </c>
      <c r="F29" s="1032">
        <v>0.27818751</v>
      </c>
      <c r="G29" s="1032">
        <v>0.6</v>
      </c>
      <c r="H29" s="1032">
        <v>0.8</v>
      </c>
      <c r="I29" s="1032">
        <v>0.7</v>
      </c>
      <c r="J29" s="1032">
        <v>-0.2</v>
      </c>
      <c r="K29" s="1002">
        <v>0.49092557</v>
      </c>
      <c r="N29" s="298" t="s">
        <v>534</v>
      </c>
      <c r="O29" s="1400">
        <v>0.32143384</v>
      </c>
      <c r="P29" s="969">
        <v>0.28517404</v>
      </c>
      <c r="Q29" s="969">
        <v>-1.12119594</v>
      </c>
      <c r="R29" s="969">
        <v>-3.98116164</v>
      </c>
      <c r="S29" s="969">
        <v>1.43462778</v>
      </c>
      <c r="T29" s="969">
        <v>2.00560786</v>
      </c>
      <c r="U29" s="969">
        <v>-0.41233553</v>
      </c>
      <c r="V29" s="969">
        <v>-1.22995317</v>
      </c>
      <c r="W29" s="969">
        <v>-1.13015524</v>
      </c>
      <c r="X29" s="970">
        <v>1.22608449</v>
      </c>
    </row>
    <row r="30" spans="1:24" ht="12.75">
      <c r="A30" s="1131" t="s">
        <v>404</v>
      </c>
      <c r="B30" s="1411">
        <v>0.3</v>
      </c>
      <c r="C30" s="1032">
        <v>0.1</v>
      </c>
      <c r="D30" s="1032">
        <v>0.59</v>
      </c>
      <c r="E30" s="1399">
        <v>0.9</v>
      </c>
      <c r="F30" s="1032">
        <v>0.73676469</v>
      </c>
      <c r="G30" s="1032">
        <v>0.6</v>
      </c>
      <c r="H30" s="1032">
        <v>0.3</v>
      </c>
      <c r="I30" s="1032">
        <v>-0.1</v>
      </c>
      <c r="J30" s="1032">
        <v>0</v>
      </c>
      <c r="K30" s="1002">
        <v>0.65845235</v>
      </c>
      <c r="N30" s="298" t="s">
        <v>557</v>
      </c>
      <c r="O30" s="1400">
        <v>0.35273829</v>
      </c>
      <c r="P30" s="969">
        <v>1.05884801</v>
      </c>
      <c r="Q30" s="969">
        <v>-0.4047003</v>
      </c>
      <c r="R30" s="969">
        <v>0.69041365</v>
      </c>
      <c r="S30" s="969">
        <v>5.19872052</v>
      </c>
      <c r="T30" s="969">
        <v>2.99170863</v>
      </c>
      <c r="U30" s="969">
        <v>1.01078186</v>
      </c>
      <c r="V30" s="969">
        <v>1.38937553</v>
      </c>
      <c r="W30" s="969">
        <v>0.9057978</v>
      </c>
      <c r="X30" s="970">
        <v>2.44262646</v>
      </c>
    </row>
    <row r="31" spans="1:24" ht="15" customHeight="1">
      <c r="A31" s="1131" t="s">
        <v>400</v>
      </c>
      <c r="B31" s="1411">
        <v>0.3</v>
      </c>
      <c r="C31" s="1032">
        <v>0.2</v>
      </c>
      <c r="D31" s="1032">
        <v>0.57</v>
      </c>
      <c r="E31" s="1399">
        <v>0.6</v>
      </c>
      <c r="F31" s="1032">
        <v>0.94207911</v>
      </c>
      <c r="G31" s="1032">
        <v>-0.2</v>
      </c>
      <c r="H31" s="1032">
        <v>0.4</v>
      </c>
      <c r="I31" s="1032">
        <v>0.2</v>
      </c>
      <c r="J31" s="1032">
        <v>-0.1</v>
      </c>
      <c r="K31" s="1002">
        <v>0.71677043</v>
      </c>
      <c r="M31" s="662"/>
      <c r="N31" s="338"/>
      <c r="O31" s="339" t="s">
        <v>733</v>
      </c>
      <c r="P31" s="339" t="s">
        <v>734</v>
      </c>
      <c r="Q31" s="340" t="s">
        <v>735</v>
      </c>
      <c r="R31" s="339" t="s">
        <v>736</v>
      </c>
      <c r="S31" s="339" t="s">
        <v>737</v>
      </c>
      <c r="T31" s="339" t="s">
        <v>738</v>
      </c>
      <c r="U31" s="339" t="s">
        <v>739</v>
      </c>
      <c r="V31" s="339" t="s">
        <v>740</v>
      </c>
      <c r="W31" s="339" t="s">
        <v>741</v>
      </c>
      <c r="X31" s="341" t="s">
        <v>742</v>
      </c>
    </row>
    <row r="32" spans="1:24" ht="14.25" customHeight="1">
      <c r="A32" s="1410">
        <v>2014</v>
      </c>
      <c r="B32" s="996"/>
      <c r="C32" s="1032"/>
      <c r="D32" s="1032"/>
      <c r="E32" s="1399"/>
      <c r="F32" s="996"/>
      <c r="G32" s="996"/>
      <c r="H32" s="996"/>
      <c r="I32" s="996"/>
      <c r="J32" s="996"/>
      <c r="K32" s="726"/>
      <c r="M32" s="662"/>
      <c r="N32" s="298" t="s">
        <v>142</v>
      </c>
      <c r="O32" s="1400">
        <v>-4.168</v>
      </c>
      <c r="P32" s="969" t="s">
        <v>57</v>
      </c>
      <c r="Q32" s="969">
        <v>5.534</v>
      </c>
      <c r="R32" s="969">
        <v>3.839</v>
      </c>
      <c r="S32" s="969">
        <v>-1.338</v>
      </c>
      <c r="T32" s="969">
        <v>5.176</v>
      </c>
      <c r="U32" s="969">
        <v>12.766</v>
      </c>
      <c r="V32" s="969">
        <v>1.503</v>
      </c>
      <c r="W32" s="969">
        <v>1.121</v>
      </c>
      <c r="X32" s="970">
        <v>3.419</v>
      </c>
    </row>
    <row r="33" spans="1:24" ht="12.75">
      <c r="A33" s="1131" t="s">
        <v>166</v>
      </c>
      <c r="B33" s="1411">
        <v>0.4</v>
      </c>
      <c r="C33" s="1032">
        <v>0.3</v>
      </c>
      <c r="D33" s="1032">
        <v>0.14</v>
      </c>
      <c r="E33" s="1399">
        <v>0.6</v>
      </c>
      <c r="F33" s="1032">
        <v>-0.2322114</v>
      </c>
      <c r="G33" s="1032">
        <v>1.1</v>
      </c>
      <c r="H33" s="1032">
        <v>0.81792754</v>
      </c>
      <c r="I33" s="1032">
        <v>0</v>
      </c>
      <c r="J33" s="1032">
        <v>0</v>
      </c>
      <c r="K33" s="1002">
        <v>0.25458234</v>
      </c>
      <c r="N33" s="298" t="s">
        <v>143</v>
      </c>
      <c r="O33" s="1400">
        <v>1.031</v>
      </c>
      <c r="P33" s="969" t="s">
        <v>57</v>
      </c>
      <c r="Q33" s="969">
        <v>1.057</v>
      </c>
      <c r="R33" s="969">
        <v>9.179</v>
      </c>
      <c r="S33" s="969">
        <v>10.498</v>
      </c>
      <c r="T33" s="969">
        <v>4.215</v>
      </c>
      <c r="U33" s="969">
        <v>2.206</v>
      </c>
      <c r="V33" s="969">
        <v>-1.113</v>
      </c>
      <c r="W33" s="969">
        <v>-2.129</v>
      </c>
      <c r="X33" s="970">
        <v>2.486</v>
      </c>
    </row>
    <row r="34" spans="1:24" ht="12.75">
      <c r="A34" s="1131" t="s">
        <v>155</v>
      </c>
      <c r="B34" s="1411">
        <v>0.2</v>
      </c>
      <c r="C34" s="1032">
        <v>0.1</v>
      </c>
      <c r="D34" s="1032">
        <v>0.37</v>
      </c>
      <c r="E34" s="1399">
        <v>0.9</v>
      </c>
      <c r="F34" s="1032">
        <v>1.12305961</v>
      </c>
      <c r="G34" s="1032">
        <v>-2</v>
      </c>
      <c r="H34" s="1032">
        <v>-0.1</v>
      </c>
      <c r="I34" s="1032">
        <v>-0.1</v>
      </c>
      <c r="J34" s="1032">
        <v>-0.2</v>
      </c>
      <c r="K34" s="1002">
        <v>0.85075752</v>
      </c>
      <c r="N34" s="298" t="s">
        <v>144</v>
      </c>
      <c r="O34" s="1400">
        <v>-0.467</v>
      </c>
      <c r="P34" s="969" t="s">
        <v>57</v>
      </c>
      <c r="Q34" s="969">
        <v>5.482</v>
      </c>
      <c r="R34" s="969">
        <v>14.3</v>
      </c>
      <c r="S34" s="969">
        <v>10.299</v>
      </c>
      <c r="T34" s="969">
        <v>3.541</v>
      </c>
      <c r="U34" s="969">
        <v>3.209</v>
      </c>
      <c r="V34" s="969">
        <v>2.652</v>
      </c>
      <c r="W34" s="969">
        <v>0.874</v>
      </c>
      <c r="X34" s="970">
        <v>2.348</v>
      </c>
    </row>
    <row r="35" spans="1:24" ht="12.75">
      <c r="A35" s="1131" t="s">
        <v>404</v>
      </c>
      <c r="B35" s="1411">
        <v>0.3</v>
      </c>
      <c r="C35" s="1032">
        <v>0.2</v>
      </c>
      <c r="D35" s="1032">
        <v>0.61</v>
      </c>
      <c r="E35" s="1399">
        <v>0.6</v>
      </c>
      <c r="F35" s="1032">
        <v>1.052102</v>
      </c>
      <c r="G35" s="1032">
        <v>-0.3</v>
      </c>
      <c r="H35" s="1032">
        <v>0.1</v>
      </c>
      <c r="I35" s="1032">
        <v>0.3</v>
      </c>
      <c r="J35" s="1032">
        <v>-0.1</v>
      </c>
      <c r="K35" s="1002">
        <v>0.79465749</v>
      </c>
      <c r="N35" s="298" t="s">
        <v>164</v>
      </c>
      <c r="O35" s="1400">
        <v>4.665</v>
      </c>
      <c r="P35" s="969">
        <v>-8.7</v>
      </c>
      <c r="Q35" s="969">
        <v>4.75</v>
      </c>
      <c r="R35" s="969">
        <v>13.9</v>
      </c>
      <c r="S35" s="969">
        <v>6.251</v>
      </c>
      <c r="T35" s="969">
        <v>2.25</v>
      </c>
      <c r="U35" s="969">
        <v>4.835</v>
      </c>
      <c r="V35" s="969">
        <v>3.95</v>
      </c>
      <c r="W35" s="969">
        <v>4.914</v>
      </c>
      <c r="X35" s="970">
        <v>2.163</v>
      </c>
    </row>
    <row r="36" spans="1:24" ht="12.75">
      <c r="A36" s="1131" t="s">
        <v>400</v>
      </c>
      <c r="B36" s="1411">
        <v>0.4</v>
      </c>
      <c r="C36" s="1032">
        <v>0.3</v>
      </c>
      <c r="D36" s="1032">
        <v>0.45</v>
      </c>
      <c r="E36" s="1399">
        <v>0.8</v>
      </c>
      <c r="F36" s="1032">
        <v>0.51403963</v>
      </c>
      <c r="G36" s="1032">
        <v>0.3</v>
      </c>
      <c r="H36" s="1032">
        <v>0.7</v>
      </c>
      <c r="I36" s="1032">
        <v>0.1</v>
      </c>
      <c r="J36" s="1032">
        <v>0</v>
      </c>
      <c r="K36" s="1002">
        <v>0.55117401</v>
      </c>
      <c r="N36" s="298" t="s">
        <v>145</v>
      </c>
      <c r="O36" s="1400">
        <v>5.335</v>
      </c>
      <c r="P36" s="969">
        <v>-12.7</v>
      </c>
      <c r="Q36" s="969">
        <v>6.659</v>
      </c>
      <c r="R36" s="969">
        <v>13.081</v>
      </c>
      <c r="S36" s="969">
        <v>5.836</v>
      </c>
      <c r="T36" s="969">
        <v>4.727</v>
      </c>
      <c r="U36" s="969">
        <v>3.552</v>
      </c>
      <c r="V36" s="969">
        <v>4.888</v>
      </c>
      <c r="W36" s="969">
        <v>6.665</v>
      </c>
      <c r="X36" s="970">
        <v>3.323</v>
      </c>
    </row>
    <row r="37" spans="1:24" ht="12.75">
      <c r="A37" s="1410" t="s">
        <v>664</v>
      </c>
      <c r="B37" s="996"/>
      <c r="C37" s="996"/>
      <c r="D37" s="996"/>
      <c r="E37" s="1399"/>
      <c r="F37" s="996"/>
      <c r="G37" s="996"/>
      <c r="H37" s="996"/>
      <c r="I37" s="996"/>
      <c r="J37" s="996"/>
      <c r="K37" s="1002"/>
      <c r="N37" s="298" t="s">
        <v>146</v>
      </c>
      <c r="O37" s="1400">
        <v>4.417</v>
      </c>
      <c r="P37" s="969">
        <v>-4.1</v>
      </c>
      <c r="Q37" s="969">
        <v>7.575</v>
      </c>
      <c r="R37" s="969">
        <v>11</v>
      </c>
      <c r="S37" s="969">
        <v>-2.845</v>
      </c>
      <c r="T37" s="969">
        <v>-5.759</v>
      </c>
      <c r="U37" s="969">
        <v>2.236</v>
      </c>
      <c r="V37" s="969">
        <v>2.955</v>
      </c>
      <c r="W37" s="969">
        <v>4.199</v>
      </c>
      <c r="X37" s="970">
        <v>3.368</v>
      </c>
    </row>
    <row r="38" spans="1:24" ht="12.75">
      <c r="A38" s="1131" t="s">
        <v>166</v>
      </c>
      <c r="B38" s="1411">
        <v>0.4</v>
      </c>
      <c r="C38" s="1032">
        <v>0.4</v>
      </c>
      <c r="D38" s="1032">
        <v>0.36</v>
      </c>
      <c r="E38" s="1399">
        <v>0.4</v>
      </c>
      <c r="F38" s="1032">
        <v>0.16035762</v>
      </c>
      <c r="G38" s="1032">
        <v>1.1</v>
      </c>
      <c r="H38" s="1032">
        <v>0.7</v>
      </c>
      <c r="I38" s="1032">
        <v>0.1</v>
      </c>
      <c r="J38" s="1032">
        <v>0</v>
      </c>
      <c r="K38" s="1002">
        <v>-0.1957486</v>
      </c>
      <c r="N38" s="298" t="s">
        <v>147</v>
      </c>
      <c r="O38" s="1400">
        <v>2.19</v>
      </c>
      <c r="P38" s="969">
        <v>-3.608</v>
      </c>
      <c r="Q38" s="969">
        <v>7.55</v>
      </c>
      <c r="R38" s="969">
        <v>9.9</v>
      </c>
      <c r="S38" s="969">
        <v>5.527</v>
      </c>
      <c r="T38" s="969">
        <v>5.875</v>
      </c>
      <c r="U38" s="969">
        <v>7.606</v>
      </c>
      <c r="V38" s="969">
        <v>4.298</v>
      </c>
      <c r="W38" s="969">
        <v>3.943</v>
      </c>
      <c r="X38" s="970">
        <v>3.927</v>
      </c>
    </row>
    <row r="39" spans="1:24" ht="12.75">
      <c r="A39" s="1131" t="s">
        <v>155</v>
      </c>
      <c r="B39" s="1411" t="s">
        <v>57</v>
      </c>
      <c r="C39" s="1032">
        <v>0.3</v>
      </c>
      <c r="D39" s="1032" t="s">
        <v>57</v>
      </c>
      <c r="E39" s="1399">
        <v>0.7</v>
      </c>
      <c r="F39" s="1032">
        <v>0.96616864</v>
      </c>
      <c r="G39" s="1032">
        <v>-0.3</v>
      </c>
      <c r="H39" s="1032">
        <v>0.4</v>
      </c>
      <c r="I39" s="1032">
        <v>0</v>
      </c>
      <c r="J39" s="1032">
        <v>0.2</v>
      </c>
      <c r="K39" s="1002" t="s">
        <v>57</v>
      </c>
      <c r="N39" s="298" t="s">
        <v>148</v>
      </c>
      <c r="O39" s="1400">
        <v>3.388</v>
      </c>
      <c r="P39" s="969">
        <v>1.381</v>
      </c>
      <c r="Q39" s="969">
        <v>4.05</v>
      </c>
      <c r="R39" s="969">
        <v>9.2</v>
      </c>
      <c r="S39" s="969">
        <v>8.111</v>
      </c>
      <c r="T39" s="969">
        <v>6.963</v>
      </c>
      <c r="U39" s="969">
        <v>5.298</v>
      </c>
      <c r="V39" s="969">
        <v>4.164</v>
      </c>
      <c r="W39" s="969">
        <v>2.962</v>
      </c>
      <c r="X39" s="970">
        <v>4.1</v>
      </c>
    </row>
    <row r="40" spans="1:24" ht="12.75">
      <c r="A40" s="1131" t="s">
        <v>404</v>
      </c>
      <c r="B40" s="1411"/>
      <c r="C40" s="1032"/>
      <c r="D40" s="1032"/>
      <c r="E40" s="1399">
        <v>0.5</v>
      </c>
      <c r="F40" s="1032"/>
      <c r="G40" s="1032"/>
      <c r="H40" s="1032"/>
      <c r="I40" s="1032"/>
      <c r="J40" s="1032"/>
      <c r="K40" s="1002"/>
      <c r="N40" s="298" t="s">
        <v>153</v>
      </c>
      <c r="O40" s="1400">
        <v>0.355</v>
      </c>
      <c r="P40" s="969">
        <v>-5.345</v>
      </c>
      <c r="Q40" s="969">
        <v>6.184</v>
      </c>
      <c r="R40" s="969">
        <v>7.833</v>
      </c>
      <c r="S40" s="969">
        <v>3.85</v>
      </c>
      <c r="T40" s="969">
        <v>4.702</v>
      </c>
      <c r="U40" s="969">
        <v>5.15</v>
      </c>
      <c r="V40" s="969">
        <v>4.866</v>
      </c>
      <c r="W40" s="969">
        <v>0.692</v>
      </c>
      <c r="X40" s="970">
        <v>2.562</v>
      </c>
    </row>
    <row r="41" spans="1:24" ht="12.75">
      <c r="A41" s="1932" t="s">
        <v>460</v>
      </c>
      <c r="B41" s="1933"/>
      <c r="C41" s="1933"/>
      <c r="D41" s="1933"/>
      <c r="E41" s="1933"/>
      <c r="F41" s="1933"/>
      <c r="G41" s="1933"/>
      <c r="H41" s="1933"/>
      <c r="I41" s="1933"/>
      <c r="J41" s="1933"/>
      <c r="K41" s="1934"/>
      <c r="N41" s="298" t="s">
        <v>154</v>
      </c>
      <c r="O41" s="1400">
        <v>0.49</v>
      </c>
      <c r="P41" s="969">
        <v>6.351</v>
      </c>
      <c r="Q41" s="969">
        <v>8.463</v>
      </c>
      <c r="R41" s="969">
        <v>7.62</v>
      </c>
      <c r="S41" s="969">
        <v>-3.385</v>
      </c>
      <c r="T41" s="969">
        <v>2.667</v>
      </c>
      <c r="U41" s="969">
        <v>2.8</v>
      </c>
      <c r="V41" s="969">
        <v>4.243</v>
      </c>
      <c r="W41" s="969">
        <v>4.531</v>
      </c>
      <c r="X41" s="970">
        <v>3.635</v>
      </c>
    </row>
    <row r="42" spans="1:24" ht="12.75">
      <c r="A42" s="1410">
        <v>2013</v>
      </c>
      <c r="B42" s="998"/>
      <c r="C42" s="996"/>
      <c r="D42" s="996"/>
      <c r="E42" s="1399"/>
      <c r="F42" s="996"/>
      <c r="G42" s="996"/>
      <c r="H42" s="996"/>
      <c r="I42" s="996"/>
      <c r="J42" s="996"/>
      <c r="K42" s="726"/>
      <c r="N42" s="298" t="s">
        <v>442</v>
      </c>
      <c r="O42" s="1400">
        <v>4.383</v>
      </c>
      <c r="P42" s="969">
        <v>10.046</v>
      </c>
      <c r="Q42" s="969">
        <v>3.975</v>
      </c>
      <c r="R42" s="969">
        <v>8.431</v>
      </c>
      <c r="S42" s="969">
        <v>-0.789</v>
      </c>
      <c r="T42" s="969">
        <v>5.296</v>
      </c>
      <c r="U42" s="969">
        <v>7.701</v>
      </c>
      <c r="V42" s="969">
        <v>3.087</v>
      </c>
      <c r="W42" s="969">
        <v>3.979</v>
      </c>
      <c r="X42" s="970">
        <v>4.821</v>
      </c>
    </row>
    <row r="43" spans="1:24" ht="12.75">
      <c r="A43" s="1131" t="s">
        <v>155</v>
      </c>
      <c r="B43" s="1400">
        <v>-0.1</v>
      </c>
      <c r="C43" s="969">
        <v>-0.42231063</v>
      </c>
      <c r="D43" s="969">
        <v>0.43</v>
      </c>
      <c r="E43" s="1399">
        <v>2.21758565</v>
      </c>
      <c r="F43" s="969">
        <v>0.89699526</v>
      </c>
      <c r="G43" s="969">
        <v>1.36936314</v>
      </c>
      <c r="H43" s="969">
        <v>0.1</v>
      </c>
      <c r="I43" s="969">
        <v>0.7</v>
      </c>
      <c r="J43" s="969">
        <v>-2.2</v>
      </c>
      <c r="K43" s="970">
        <v>1.6350293</v>
      </c>
      <c r="N43" s="298" t="s">
        <v>444</v>
      </c>
      <c r="O43" s="1400">
        <v>1.279</v>
      </c>
      <c r="P43" s="969">
        <v>5.091</v>
      </c>
      <c r="Q43" s="969">
        <v>4.944</v>
      </c>
      <c r="R43" s="969">
        <v>8.3</v>
      </c>
      <c r="S43" s="969">
        <v>-4.409</v>
      </c>
      <c r="T43" s="969">
        <v>-0.605</v>
      </c>
      <c r="U43" s="969">
        <v>7.035</v>
      </c>
      <c r="V43" s="969">
        <v>2.574</v>
      </c>
      <c r="W43" s="969">
        <v>2.155</v>
      </c>
      <c r="X43" s="970">
        <v>2.515</v>
      </c>
    </row>
    <row r="44" spans="1:24" ht="12.75">
      <c r="A44" s="1131" t="s">
        <v>404</v>
      </c>
      <c r="B44" s="1400">
        <v>0.2</v>
      </c>
      <c r="C44" s="969">
        <v>-0.08269324</v>
      </c>
      <c r="D44" s="969">
        <v>0.59</v>
      </c>
      <c r="E44" s="1399">
        <v>2.13793021</v>
      </c>
      <c r="F44" s="969">
        <v>1.51877666</v>
      </c>
      <c r="G44" s="969">
        <v>2.38935594</v>
      </c>
      <c r="H44" s="969">
        <v>0.3</v>
      </c>
      <c r="I44" s="969">
        <v>0.31937238</v>
      </c>
      <c r="J44" s="969">
        <v>-1.8</v>
      </c>
      <c r="K44" s="970">
        <v>2.12732033</v>
      </c>
      <c r="N44" s="298" t="s">
        <v>446</v>
      </c>
      <c r="O44" s="1400">
        <v>3.072</v>
      </c>
      <c r="P44" s="969">
        <v>4.744</v>
      </c>
      <c r="Q44" s="969">
        <v>3.907</v>
      </c>
      <c r="R44" s="969">
        <v>9.082</v>
      </c>
      <c r="S44" s="969">
        <v>-10.895</v>
      </c>
      <c r="T44" s="969">
        <v>0.132</v>
      </c>
      <c r="U44" s="969">
        <v>6.898</v>
      </c>
      <c r="V44" s="969">
        <v>3.997</v>
      </c>
      <c r="W44" s="969">
        <v>5.202</v>
      </c>
      <c r="X44" s="970">
        <v>2.96</v>
      </c>
    </row>
    <row r="45" spans="1:24" ht="12.75">
      <c r="A45" s="1131" t="s">
        <v>400</v>
      </c>
      <c r="B45" s="1400">
        <v>0.9</v>
      </c>
      <c r="C45" s="969">
        <v>0.59470616</v>
      </c>
      <c r="D45" s="969">
        <v>0.57</v>
      </c>
      <c r="E45" s="1399">
        <v>2.84624806</v>
      </c>
      <c r="F45" s="969">
        <v>2.45185026</v>
      </c>
      <c r="G45" s="969">
        <v>2.30845117</v>
      </c>
      <c r="H45" s="969">
        <v>1.1</v>
      </c>
      <c r="I45" s="969">
        <v>0.77441402</v>
      </c>
      <c r="J45" s="969">
        <v>-1.2</v>
      </c>
      <c r="K45" s="970">
        <v>2.68457456</v>
      </c>
      <c r="N45" s="298" t="s">
        <v>448</v>
      </c>
      <c r="O45" s="1400">
        <v>1.223</v>
      </c>
      <c r="P45" s="969">
        <v>7.253</v>
      </c>
      <c r="Q45" s="969">
        <v>7.944</v>
      </c>
      <c r="R45" s="969">
        <v>10.025</v>
      </c>
      <c r="S45" s="969">
        <v>8.837</v>
      </c>
      <c r="T45" s="969">
        <v>1.423</v>
      </c>
      <c r="U45" s="969">
        <v>11.889</v>
      </c>
      <c r="V45" s="969">
        <v>3.021</v>
      </c>
      <c r="W45" s="969">
        <v>4.618</v>
      </c>
      <c r="X45" s="970">
        <v>4.055</v>
      </c>
    </row>
    <row r="46" spans="1:24" ht="12.75">
      <c r="A46" s="1322">
        <v>2014</v>
      </c>
      <c r="B46" s="1400"/>
      <c r="C46" s="969"/>
      <c r="D46" s="969"/>
      <c r="E46" s="1399"/>
      <c r="F46" s="969"/>
      <c r="G46" s="969"/>
      <c r="H46" s="969"/>
      <c r="I46" s="969"/>
      <c r="J46" s="969"/>
      <c r="K46" s="970"/>
      <c r="N46" s="198" t="s">
        <v>449</v>
      </c>
      <c r="O46" s="1400">
        <v>5.661</v>
      </c>
      <c r="P46" s="969">
        <v>7.151</v>
      </c>
      <c r="Q46" s="969">
        <v>7.849</v>
      </c>
      <c r="R46" s="969">
        <v>10.085</v>
      </c>
      <c r="S46" s="969">
        <v>9.03</v>
      </c>
      <c r="T46" s="969">
        <v>4.296</v>
      </c>
      <c r="U46" s="969">
        <v>8.791</v>
      </c>
      <c r="V46" s="969">
        <v>4.036</v>
      </c>
      <c r="W46" s="969">
        <v>4.375</v>
      </c>
      <c r="X46" s="970">
        <v>5.185</v>
      </c>
    </row>
    <row r="47" spans="1:24" ht="12.75">
      <c r="A47" s="1323" t="s">
        <v>166</v>
      </c>
      <c r="B47" s="1400">
        <v>1.5</v>
      </c>
      <c r="C47" s="969">
        <v>1</v>
      </c>
      <c r="D47" s="969">
        <v>0.14</v>
      </c>
      <c r="E47" s="1399">
        <v>2.79861875</v>
      </c>
      <c r="F47" s="969">
        <v>1.73187899</v>
      </c>
      <c r="G47" s="969">
        <v>2.11072992</v>
      </c>
      <c r="H47" s="969">
        <v>2.2635145</v>
      </c>
      <c r="I47" s="969">
        <v>0.79072868</v>
      </c>
      <c r="J47" s="969">
        <v>-0.3</v>
      </c>
      <c r="K47" s="970">
        <v>2.1370049</v>
      </c>
      <c r="N47" s="198" t="s">
        <v>56</v>
      </c>
      <c r="O47" s="1400">
        <v>3.149</v>
      </c>
      <c r="P47" s="969">
        <v>6.387</v>
      </c>
      <c r="Q47" s="969">
        <v>9.285</v>
      </c>
      <c r="R47" s="969">
        <v>11.31</v>
      </c>
      <c r="S47" s="969">
        <v>9.226</v>
      </c>
      <c r="T47" s="969">
        <v>3.033</v>
      </c>
      <c r="U47" s="969">
        <v>8.677</v>
      </c>
      <c r="V47" s="969">
        <v>3.214</v>
      </c>
      <c r="W47" s="969">
        <v>2.816</v>
      </c>
      <c r="X47" s="970">
        <v>4.872</v>
      </c>
    </row>
    <row r="48" spans="1:24" ht="12.75">
      <c r="A48" s="1323" t="s">
        <v>155</v>
      </c>
      <c r="B48" s="1400">
        <v>1.3</v>
      </c>
      <c r="C48" s="969">
        <v>0.8</v>
      </c>
      <c r="D48" s="969">
        <v>0.37</v>
      </c>
      <c r="E48" s="1399">
        <v>3.14589328</v>
      </c>
      <c r="F48" s="969">
        <v>2.58899885</v>
      </c>
      <c r="G48" s="969">
        <v>-0.4725788</v>
      </c>
      <c r="H48" s="969">
        <v>1.4</v>
      </c>
      <c r="I48" s="969">
        <v>0</v>
      </c>
      <c r="J48" s="969">
        <v>-0.4</v>
      </c>
      <c r="K48" s="970">
        <v>2.50273104</v>
      </c>
      <c r="N48" s="198" t="s">
        <v>378</v>
      </c>
      <c r="O48" s="1400">
        <v>3.999</v>
      </c>
      <c r="P48" s="969">
        <v>8.153</v>
      </c>
      <c r="Q48" s="969">
        <v>9.264</v>
      </c>
      <c r="R48" s="969">
        <v>12.677</v>
      </c>
      <c r="S48" s="969">
        <v>8.375</v>
      </c>
      <c r="T48" s="969">
        <v>5.001</v>
      </c>
      <c r="U48" s="969">
        <v>8.327</v>
      </c>
      <c r="V48" s="969">
        <v>2.655</v>
      </c>
      <c r="W48" s="969">
        <v>2.354</v>
      </c>
      <c r="X48" s="970">
        <v>5.544</v>
      </c>
    </row>
    <row r="49" spans="1:24" ht="12.75">
      <c r="A49" s="1323" t="s">
        <v>404</v>
      </c>
      <c r="B49" s="1400">
        <v>1.3</v>
      </c>
      <c r="C49" s="969">
        <v>0.8</v>
      </c>
      <c r="D49" s="969">
        <v>0.61</v>
      </c>
      <c r="E49" s="1399">
        <v>2.85044137</v>
      </c>
      <c r="F49" s="969">
        <v>2.91013424</v>
      </c>
      <c r="G49" s="969">
        <v>-1.36142736</v>
      </c>
      <c r="H49" s="969">
        <v>1.2</v>
      </c>
      <c r="I49" s="969">
        <v>0.4</v>
      </c>
      <c r="J49" s="969">
        <v>-0.5</v>
      </c>
      <c r="K49" s="970">
        <v>2.64143176</v>
      </c>
      <c r="N49" s="198" t="s">
        <v>90</v>
      </c>
      <c r="O49" s="1400">
        <v>6.006</v>
      </c>
      <c r="P49" s="969">
        <v>8.535</v>
      </c>
      <c r="Q49" s="969">
        <v>9.801</v>
      </c>
      <c r="R49" s="969">
        <v>14.162</v>
      </c>
      <c r="S49" s="969">
        <v>7.966</v>
      </c>
      <c r="T49" s="969">
        <v>3.148</v>
      </c>
      <c r="U49" s="969">
        <v>9.061</v>
      </c>
      <c r="V49" s="969">
        <v>4.52</v>
      </c>
      <c r="W49" s="969">
        <v>3.714</v>
      </c>
      <c r="X49" s="970">
        <v>5.702</v>
      </c>
    </row>
    <row r="50" spans="1:24" ht="12.75">
      <c r="A50" s="1131" t="s">
        <v>400</v>
      </c>
      <c r="B50" s="1400">
        <v>1.3</v>
      </c>
      <c r="C50" s="969">
        <v>0.9</v>
      </c>
      <c r="D50" s="969">
        <v>0.45</v>
      </c>
      <c r="E50" s="1399">
        <v>2.96542163</v>
      </c>
      <c r="F50" s="969">
        <v>2.47374933</v>
      </c>
      <c r="G50" s="969">
        <v>-0.83078772</v>
      </c>
      <c r="H50" s="969">
        <v>1.5</v>
      </c>
      <c r="I50" s="969">
        <v>0.2</v>
      </c>
      <c r="J50" s="969">
        <v>-0.5</v>
      </c>
      <c r="K50" s="1002">
        <v>2.47267086</v>
      </c>
      <c r="N50" s="198" t="s">
        <v>334</v>
      </c>
      <c r="O50" s="1400">
        <v>5.019</v>
      </c>
      <c r="P50" s="969">
        <v>5.248</v>
      </c>
      <c r="Q50" s="969">
        <v>3.891</v>
      </c>
      <c r="R50" s="969">
        <v>9.635</v>
      </c>
      <c r="S50" s="969">
        <v>3.075</v>
      </c>
      <c r="T50" s="969">
        <v>1.4</v>
      </c>
      <c r="U50" s="969">
        <v>8.014</v>
      </c>
      <c r="V50" s="969">
        <v>2.671</v>
      </c>
      <c r="W50" s="969">
        <v>-0.831</v>
      </c>
      <c r="X50" s="970">
        <v>3.064</v>
      </c>
    </row>
    <row r="51" spans="1:24" ht="12.75">
      <c r="A51" s="1322">
        <v>2015</v>
      </c>
      <c r="B51" s="996"/>
      <c r="C51" s="996"/>
      <c r="D51" s="996"/>
      <c r="E51" s="1399"/>
      <c r="F51" s="996"/>
      <c r="G51" s="996"/>
      <c r="H51" s="996"/>
      <c r="I51" s="996"/>
      <c r="J51" s="996"/>
      <c r="K51" s="1002"/>
      <c r="N51" s="198" t="s">
        <v>384</v>
      </c>
      <c r="O51" s="1400">
        <v>-0.236</v>
      </c>
      <c r="P51" s="969">
        <v>-7.8</v>
      </c>
      <c r="Q51" s="969">
        <v>8.48</v>
      </c>
      <c r="R51" s="969">
        <v>9.2</v>
      </c>
      <c r="S51" s="969">
        <v>0.05</v>
      </c>
      <c r="T51" s="969">
        <v>-4.7</v>
      </c>
      <c r="U51" s="969">
        <v>8.971</v>
      </c>
      <c r="V51" s="969">
        <v>1.575</v>
      </c>
      <c r="W51" s="969">
        <v>0.458</v>
      </c>
      <c r="X51" s="970">
        <v>0.028</v>
      </c>
    </row>
    <row r="52" spans="1:24" ht="12.75">
      <c r="A52" s="1323" t="s">
        <v>166</v>
      </c>
      <c r="B52" s="1400">
        <v>1.4</v>
      </c>
      <c r="C52" s="969">
        <v>1</v>
      </c>
      <c r="D52" s="969">
        <v>0.36</v>
      </c>
      <c r="E52" s="1399">
        <v>2.71456809</v>
      </c>
      <c r="F52" s="969">
        <v>2.87696583</v>
      </c>
      <c r="G52" s="969">
        <v>-0.84137338</v>
      </c>
      <c r="H52" s="969">
        <v>1.1</v>
      </c>
      <c r="I52" s="969">
        <v>0.8</v>
      </c>
      <c r="J52" s="969">
        <v>0.3</v>
      </c>
      <c r="K52" s="1002">
        <v>2.01237655</v>
      </c>
      <c r="N52" s="198" t="s">
        <v>354</v>
      </c>
      <c r="O52" s="1400">
        <v>7.572</v>
      </c>
      <c r="P52" s="969">
        <v>4.5</v>
      </c>
      <c r="Q52" s="969">
        <v>10.26</v>
      </c>
      <c r="R52" s="969">
        <v>10.6</v>
      </c>
      <c r="S52" s="969">
        <v>9.452</v>
      </c>
      <c r="T52" s="969">
        <v>5.11</v>
      </c>
      <c r="U52" s="969">
        <v>9.969</v>
      </c>
      <c r="V52" s="969">
        <v>2.25</v>
      </c>
      <c r="W52" s="969">
        <v>2.014</v>
      </c>
      <c r="X52" s="970">
        <v>5.431</v>
      </c>
    </row>
    <row r="53" spans="1:24" ht="12.75">
      <c r="A53" s="1323" t="s">
        <v>155</v>
      </c>
      <c r="B53" s="969">
        <v>0.4</v>
      </c>
      <c r="C53" s="969">
        <v>1.2</v>
      </c>
      <c r="D53" s="969">
        <v>0.56</v>
      </c>
      <c r="E53" s="1399">
        <v>2.42809175</v>
      </c>
      <c r="F53" s="969">
        <v>2.71735371</v>
      </c>
      <c r="G53" s="969">
        <v>0.85824243</v>
      </c>
      <c r="H53" s="969">
        <v>1.6</v>
      </c>
      <c r="I53" s="969">
        <v>1</v>
      </c>
      <c r="J53" s="969">
        <v>0.5</v>
      </c>
      <c r="K53" s="1002">
        <v>1.01550096</v>
      </c>
      <c r="N53" s="198" t="s">
        <v>490</v>
      </c>
      <c r="O53" s="1400">
        <v>3.916</v>
      </c>
      <c r="P53" s="969">
        <v>4.3</v>
      </c>
      <c r="Q53" s="969">
        <v>6.638</v>
      </c>
      <c r="R53" s="969">
        <v>9.5</v>
      </c>
      <c r="S53" s="969">
        <v>8.386</v>
      </c>
      <c r="T53" s="969">
        <v>4.045</v>
      </c>
      <c r="U53" s="969">
        <v>4.887</v>
      </c>
      <c r="V53" s="969">
        <v>2.722</v>
      </c>
      <c r="W53" s="969">
        <v>1.331</v>
      </c>
      <c r="X53" s="970">
        <v>4.225</v>
      </c>
    </row>
    <row r="54" spans="1:24" ht="13.5" thickBot="1">
      <c r="A54" s="1134" t="s">
        <v>404</v>
      </c>
      <c r="B54" s="1113"/>
      <c r="C54" s="1113"/>
      <c r="D54" s="1113"/>
      <c r="E54" s="1407">
        <v>2.3</v>
      </c>
      <c r="F54" s="1113"/>
      <c r="G54" s="1113"/>
      <c r="H54" s="1113"/>
      <c r="I54" s="1113"/>
      <c r="J54" s="1113"/>
      <c r="K54" s="1270"/>
      <c r="N54" s="198" t="s">
        <v>517</v>
      </c>
      <c r="O54" s="1400">
        <v>1.762</v>
      </c>
      <c r="P54" s="969">
        <v>3.4</v>
      </c>
      <c r="Q54" s="969">
        <v>5.081</v>
      </c>
      <c r="R54" s="969">
        <v>7.748</v>
      </c>
      <c r="S54" s="969">
        <v>0.802</v>
      </c>
      <c r="T54" s="969">
        <v>4.018</v>
      </c>
      <c r="U54" s="969">
        <v>4.279</v>
      </c>
      <c r="V54" s="969">
        <v>3.6</v>
      </c>
      <c r="W54" s="969">
        <v>2.887</v>
      </c>
      <c r="X54" s="970">
        <v>3.426</v>
      </c>
    </row>
    <row r="55" spans="1:24" ht="12.75">
      <c r="A55" s="62" t="s">
        <v>3</v>
      </c>
      <c r="B55" s="19"/>
      <c r="C55" s="24"/>
      <c r="D55" s="19"/>
      <c r="E55" s="19"/>
      <c r="F55" s="19"/>
      <c r="G55" s="19"/>
      <c r="H55" s="19"/>
      <c r="I55" s="19"/>
      <c r="J55" s="19"/>
      <c r="K55" s="631"/>
      <c r="N55" s="198" t="s">
        <v>534</v>
      </c>
      <c r="O55" s="1400">
        <v>2.744</v>
      </c>
      <c r="P55" s="969">
        <v>1.3</v>
      </c>
      <c r="Q55" s="969">
        <v>6.899</v>
      </c>
      <c r="R55" s="969">
        <v>7.685</v>
      </c>
      <c r="S55" s="969">
        <v>2.885</v>
      </c>
      <c r="T55" s="969">
        <v>1.387</v>
      </c>
      <c r="U55" s="969">
        <v>5.394</v>
      </c>
      <c r="V55" s="969">
        <v>2.067</v>
      </c>
      <c r="W55" s="969">
        <v>2.481</v>
      </c>
      <c r="X55" s="970">
        <v>3.308</v>
      </c>
    </row>
    <row r="56" spans="1:24" ht="13.5" thickBot="1">
      <c r="A56" s="637" t="s">
        <v>350</v>
      </c>
      <c r="B56" s="630"/>
      <c r="C56" s="638"/>
      <c r="D56" s="630"/>
      <c r="E56" s="630"/>
      <c r="F56" s="630"/>
      <c r="G56" s="630"/>
      <c r="H56" s="19"/>
      <c r="I56" s="648"/>
      <c r="J56" s="648"/>
      <c r="K56" s="631"/>
      <c r="L56" s="18"/>
      <c r="M56" s="18"/>
      <c r="N56" s="435" t="s">
        <v>557</v>
      </c>
      <c r="O56" s="1406">
        <v>0.145</v>
      </c>
      <c r="P56" s="974">
        <v>0.6</v>
      </c>
      <c r="Q56" s="974">
        <v>7.286</v>
      </c>
      <c r="R56" s="974">
        <v>7.3</v>
      </c>
      <c r="S56" s="974">
        <v>0.465</v>
      </c>
      <c r="T56" s="974">
        <v>2.141</v>
      </c>
      <c r="U56" s="974">
        <v>6.31</v>
      </c>
      <c r="V56" s="974">
        <v>2.731</v>
      </c>
      <c r="W56" s="974">
        <v>3.309</v>
      </c>
      <c r="X56" s="975">
        <v>3.428</v>
      </c>
    </row>
    <row r="57" spans="1:24" ht="12">
      <c r="A57" s="62"/>
      <c r="B57" s="19"/>
      <c r="C57" s="24"/>
      <c r="D57" s="19"/>
      <c r="E57" s="19"/>
      <c r="F57" s="19"/>
      <c r="G57" s="19"/>
      <c r="H57" s="19"/>
      <c r="I57" s="19"/>
      <c r="J57" s="19"/>
      <c r="K57" s="63"/>
      <c r="L57" s="32"/>
      <c r="N57" s="72" t="s">
        <v>548</v>
      </c>
      <c r="O57" s="17"/>
      <c r="P57" s="17"/>
      <c r="Q57" s="17"/>
      <c r="R57" s="17"/>
      <c r="S57" s="17"/>
      <c r="T57" s="17"/>
      <c r="U57" s="17"/>
      <c r="V57" s="17"/>
      <c r="W57" s="17"/>
      <c r="X57" s="35"/>
    </row>
    <row r="58" spans="1:24" ht="12">
      <c r="A58" s="926" t="s">
        <v>654</v>
      </c>
      <c r="B58" s="19"/>
      <c r="C58" s="24"/>
      <c r="D58" s="19"/>
      <c r="E58" s="19"/>
      <c r="F58" s="19"/>
      <c r="G58" s="19"/>
      <c r="H58" s="19"/>
      <c r="I58" s="19"/>
      <c r="J58" s="19"/>
      <c r="K58" s="63"/>
      <c r="L58" s="32"/>
      <c r="N58" s="72" t="s">
        <v>549</v>
      </c>
      <c r="O58" s="17"/>
      <c r="P58" s="17"/>
      <c r="Q58" s="17"/>
      <c r="R58" s="17"/>
      <c r="S58" s="17"/>
      <c r="T58" s="17"/>
      <c r="U58" s="17"/>
      <c r="V58" s="17"/>
      <c r="W58" s="17"/>
      <c r="X58" s="35"/>
    </row>
    <row r="59" spans="1:24" ht="12">
      <c r="A59" s="625"/>
      <c r="B59" s="7"/>
      <c r="C59" s="7"/>
      <c r="D59" s="7"/>
      <c r="E59" s="7"/>
      <c r="F59" s="7"/>
      <c r="G59" s="7"/>
      <c r="H59" s="7"/>
      <c r="I59" s="7"/>
      <c r="J59" s="7"/>
      <c r="K59" s="38"/>
      <c r="N59" s="633"/>
      <c r="O59" s="17"/>
      <c r="P59" s="634"/>
      <c r="Q59" s="17"/>
      <c r="R59" s="17"/>
      <c r="S59" s="17"/>
      <c r="T59" s="17"/>
      <c r="U59" s="17"/>
      <c r="V59" s="17"/>
      <c r="W59" s="17"/>
      <c r="X59" s="35"/>
    </row>
    <row r="60" spans="1:24" ht="12">
      <c r="A60" s="625"/>
      <c r="B60" s="7"/>
      <c r="C60" s="7"/>
      <c r="D60" s="7"/>
      <c r="E60" s="7"/>
      <c r="F60" s="7"/>
      <c r="G60" s="7"/>
      <c r="H60" s="7"/>
      <c r="I60" s="7"/>
      <c r="J60" s="7"/>
      <c r="K60" s="38"/>
      <c r="N60" s="69"/>
      <c r="O60" s="19"/>
      <c r="P60" s="854"/>
      <c r="Q60" s="854"/>
      <c r="R60" s="854"/>
      <c r="S60" s="20"/>
      <c r="T60" s="20"/>
      <c r="U60" s="20"/>
      <c r="V60" s="21"/>
      <c r="W60" s="21"/>
      <c r="X60" s="73"/>
    </row>
    <row r="61" spans="1:24" ht="12.75" thickBot="1">
      <c r="A61" s="621"/>
      <c r="B61" s="622"/>
      <c r="C61" s="622"/>
      <c r="D61" s="622"/>
      <c r="E61" s="622"/>
      <c r="F61" s="622"/>
      <c r="G61" s="622"/>
      <c r="H61" s="622"/>
      <c r="I61" s="622"/>
      <c r="J61" s="622"/>
      <c r="K61" s="623"/>
      <c r="N61" s="621"/>
      <c r="O61" s="622"/>
      <c r="P61" s="622"/>
      <c r="Q61" s="622"/>
      <c r="R61" s="622"/>
      <c r="S61" s="622"/>
      <c r="T61" s="622"/>
      <c r="U61" s="622"/>
      <c r="V61" s="622"/>
      <c r="W61" s="622"/>
      <c r="X61" s="623"/>
    </row>
    <row r="62" spans="1:24" ht="12.75" thickBot="1">
      <c r="A62" s="83">
        <v>24</v>
      </c>
      <c r="B62" s="84"/>
      <c r="C62" s="85"/>
      <c r="D62" s="84"/>
      <c r="E62" s="84"/>
      <c r="F62" s="84"/>
      <c r="G62" s="84"/>
      <c r="H62" s="84"/>
      <c r="I62" s="84"/>
      <c r="J62" s="84"/>
      <c r="K62" s="86"/>
      <c r="N62" s="95"/>
      <c r="O62" s="84"/>
      <c r="P62" s="96"/>
      <c r="Q62" s="96"/>
      <c r="R62" s="97">
        <v>25</v>
      </c>
      <c r="S62" s="84"/>
      <c r="T62" s="84"/>
      <c r="U62" s="98"/>
      <c r="V62" s="84"/>
      <c r="W62" s="84"/>
      <c r="X62" s="86"/>
    </row>
  </sheetData>
  <sheetProtection/>
  <mergeCells count="3">
    <mergeCell ref="N2:X2"/>
    <mergeCell ref="A26:K26"/>
    <mergeCell ref="A41:K41"/>
  </mergeCells>
  <printOptions/>
  <pageMargins left="1.09" right="0.75" top="1" bottom="1" header="0.5" footer="0.5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2"/>
  <dimension ref="A1:X62"/>
  <sheetViews>
    <sheetView zoomScale="90" zoomScaleNormal="90" zoomScalePageLayoutView="0" workbookViewId="0" topLeftCell="A20">
      <selection activeCell="P38" sqref="P38"/>
    </sheetView>
  </sheetViews>
  <sheetFormatPr defaultColWidth="9.140625" defaultRowHeight="12.75"/>
  <sheetData>
    <row r="1" spans="1:24" ht="12.75">
      <c r="A1" s="1938"/>
      <c r="B1" s="1939"/>
      <c r="C1" s="1939"/>
      <c r="D1" s="1939"/>
      <c r="E1" s="1939"/>
      <c r="F1" s="1939"/>
      <c r="G1" s="1939"/>
      <c r="H1" s="1939"/>
      <c r="I1" s="1939"/>
      <c r="J1" s="1939"/>
      <c r="K1" s="1940"/>
      <c r="N1" s="329"/>
      <c r="O1" s="330"/>
      <c r="P1" s="330"/>
      <c r="Q1" s="330"/>
      <c r="R1" s="330"/>
      <c r="S1" s="330"/>
      <c r="T1" s="330"/>
      <c r="U1" s="330"/>
      <c r="V1" s="330"/>
      <c r="W1" s="330"/>
      <c r="X1" s="331"/>
    </row>
    <row r="2" spans="1:24" ht="15">
      <c r="A2" s="1902" t="s">
        <v>690</v>
      </c>
      <c r="B2" s="1903"/>
      <c r="C2" s="1903"/>
      <c r="D2" s="1903"/>
      <c r="E2" s="1903"/>
      <c r="F2" s="1903"/>
      <c r="G2" s="1903"/>
      <c r="H2" s="1903"/>
      <c r="I2" s="1903"/>
      <c r="J2" s="1903"/>
      <c r="K2" s="1904"/>
      <c r="N2" s="1902" t="s">
        <v>692</v>
      </c>
      <c r="O2" s="1903"/>
      <c r="P2" s="1903"/>
      <c r="Q2" s="1903"/>
      <c r="R2" s="1903"/>
      <c r="S2" s="1903"/>
      <c r="T2" s="1903"/>
      <c r="U2" s="1903"/>
      <c r="V2" s="1903"/>
      <c r="W2" s="1903"/>
      <c r="X2" s="1904"/>
    </row>
    <row r="3" spans="1:24" ht="13.5" thickBot="1">
      <c r="A3" s="1941"/>
      <c r="B3" s="1942"/>
      <c r="C3" s="1942"/>
      <c r="D3" s="1942"/>
      <c r="E3" s="1942"/>
      <c r="F3" s="1942"/>
      <c r="G3" s="1942"/>
      <c r="H3" s="1942"/>
      <c r="I3" s="1942"/>
      <c r="J3" s="1942"/>
      <c r="K3" s="1943"/>
      <c r="N3" s="332"/>
      <c r="O3" s="333"/>
      <c r="P3" s="333"/>
      <c r="Q3" s="333"/>
      <c r="R3" s="333"/>
      <c r="S3" s="333"/>
      <c r="T3" s="333"/>
      <c r="U3" s="333"/>
      <c r="V3" s="333"/>
      <c r="W3" s="333"/>
      <c r="X3" s="334"/>
    </row>
    <row r="4" spans="1:24" ht="14.25">
      <c r="A4" s="225"/>
      <c r="B4" s="424" t="s">
        <v>366</v>
      </c>
      <c r="C4" s="393" t="s">
        <v>137</v>
      </c>
      <c r="D4" s="393" t="s">
        <v>149</v>
      </c>
      <c r="E4" s="228" t="s">
        <v>125</v>
      </c>
      <c r="F4" s="393" t="s">
        <v>126</v>
      </c>
      <c r="G4" s="393" t="s">
        <v>127</v>
      </c>
      <c r="H4" s="393" t="s">
        <v>178</v>
      </c>
      <c r="I4" s="393" t="s">
        <v>151</v>
      </c>
      <c r="J4" s="393" t="s">
        <v>152</v>
      </c>
      <c r="K4" s="391" t="s">
        <v>128</v>
      </c>
      <c r="N4" s="219"/>
      <c r="O4" s="393" t="s">
        <v>256</v>
      </c>
      <c r="P4" s="393" t="s">
        <v>257</v>
      </c>
      <c r="Q4" s="393" t="s">
        <v>258</v>
      </c>
      <c r="R4" s="393" t="s">
        <v>269</v>
      </c>
      <c r="S4" s="393" t="s">
        <v>259</v>
      </c>
      <c r="T4" s="393" t="s">
        <v>270</v>
      </c>
      <c r="U4" s="393" t="s">
        <v>271</v>
      </c>
      <c r="V4" s="393" t="s">
        <v>272</v>
      </c>
      <c r="W4" s="393" t="s">
        <v>262</v>
      </c>
      <c r="X4" s="391" t="s">
        <v>479</v>
      </c>
    </row>
    <row r="5" spans="1:24" ht="12.75">
      <c r="A5" s="1412">
        <v>2004</v>
      </c>
      <c r="B5" s="1413">
        <v>2.3625414</v>
      </c>
      <c r="C5" s="1413">
        <v>2.14705439</v>
      </c>
      <c r="D5" s="1413">
        <v>2.49815623</v>
      </c>
      <c r="E5" s="1414">
        <v>0.8181454</v>
      </c>
      <c r="F5" s="1413">
        <v>2.36855727</v>
      </c>
      <c r="G5" s="1413">
        <v>4.74461075</v>
      </c>
      <c r="H5" s="1413">
        <v>3.0511373</v>
      </c>
      <c r="I5" s="1413">
        <v>2.07668346</v>
      </c>
      <c r="J5" s="1413">
        <v>-0.25704301</v>
      </c>
      <c r="K5" s="1415">
        <v>1.6580310880828957</v>
      </c>
      <c r="N5" s="1428">
        <v>2003</v>
      </c>
      <c r="O5" s="1400">
        <f>'[2]Annual 1(W) '!CX21</f>
        <v>1.3773552</v>
      </c>
      <c r="P5" s="969">
        <f>'[2]Annual 1(W) '!CY21</f>
        <v>-1.15457769</v>
      </c>
      <c r="Q5" s="969">
        <f>'[2]Annual 1(W) '!CZ21</f>
        <v>2.63917498</v>
      </c>
      <c r="R5" s="969">
        <f>'[2]Annual 1(W) '!DA21</f>
        <v>-0.02913205</v>
      </c>
      <c r="S5" s="969">
        <f>'[2]Annual 1(W) '!DB21</f>
        <v>0.32247863</v>
      </c>
      <c r="T5" s="969">
        <f>'[2]Annual 1(W) '!DC21</f>
        <v>-1.03741611</v>
      </c>
      <c r="U5" s="969">
        <f>'[2]Annual 1(W) '!DD21</f>
        <v>5.65495617</v>
      </c>
      <c r="V5" s="969">
        <f>'[2]Annual 1(W) '!DE21</f>
        <v>1.49367886</v>
      </c>
      <c r="W5" s="969">
        <f>'[2]Annual 1(W) '!DG21</f>
        <v>0.67424417</v>
      </c>
      <c r="X5" s="1429">
        <f>'[2]Annual 1(W) '!DN16</f>
        <v>4.749432790099606</v>
      </c>
    </row>
    <row r="6" spans="1:24" ht="12.75">
      <c r="A6" s="1412">
        <v>2005</v>
      </c>
      <c r="B6" s="1413">
        <v>1.48396414</v>
      </c>
      <c r="C6" s="1413">
        <v>1.50532242</v>
      </c>
      <c r="D6" s="1413">
        <v>2.22413233</v>
      </c>
      <c r="E6" s="1414">
        <v>-0.735697</v>
      </c>
      <c r="F6" s="1413">
        <v>3.28723805</v>
      </c>
      <c r="G6" s="1413">
        <v>1.42823679</v>
      </c>
      <c r="H6" s="1413">
        <v>3.8380626</v>
      </c>
      <c r="I6" s="1413">
        <v>0.07476438</v>
      </c>
      <c r="J6" s="1413">
        <v>-0.57427222</v>
      </c>
      <c r="K6" s="1415">
        <v>1.9367991845056125</v>
      </c>
      <c r="N6" s="1428">
        <v>2004</v>
      </c>
      <c r="O6" s="969">
        <f>'[2]Annual 1(W) '!CX22</f>
        <v>1.51936909</v>
      </c>
      <c r="P6" s="969">
        <f>'[2]Annual 1(W) '!CY22</f>
        <v>4.24511992</v>
      </c>
      <c r="Q6" s="969">
        <f>'[2]Annual 1(W) '!CZ22</f>
        <v>7.14185127</v>
      </c>
      <c r="R6" s="969">
        <f>'[2]Annual 1(W) '!DA22</f>
        <v>-1.01353066</v>
      </c>
      <c r="S6" s="969">
        <f>'[2]Annual 1(W) '!DB22</f>
        <v>0.94839184</v>
      </c>
      <c r="T6" s="969">
        <f>'[2]Annual 1(W) '!DC22</f>
        <v>-4.15482849</v>
      </c>
      <c r="U6" s="969">
        <f>'[2]Annual 1(W) '!DD22</f>
        <v>1.23716169</v>
      </c>
      <c r="V6" s="969">
        <f>'[2]Annual 1(W) '!DE22</f>
        <v>5.63449496</v>
      </c>
      <c r="W6" s="969">
        <f>'[2]Annual 1(W) '!DG22</f>
        <v>5.68382074</v>
      </c>
      <c r="X6" s="1429">
        <f>'[2]Annual 1(W) '!DN17</f>
        <v>3.537269160255674</v>
      </c>
    </row>
    <row r="7" spans="1:24" ht="12.75">
      <c r="A7" s="1412">
        <v>2006</v>
      </c>
      <c r="B7" s="1416">
        <v>4.17377463</v>
      </c>
      <c r="C7" s="1413">
        <v>4.2326684</v>
      </c>
      <c r="D7" s="1413">
        <v>2.8580261</v>
      </c>
      <c r="E7" s="1414">
        <v>0.70296414</v>
      </c>
      <c r="F7" s="1413">
        <v>2.23997452</v>
      </c>
      <c r="G7" s="1413">
        <v>4.34088739</v>
      </c>
      <c r="H7" s="1413">
        <v>6.12519583</v>
      </c>
      <c r="I7" s="1413">
        <v>0.73991031</v>
      </c>
      <c r="J7" s="1413">
        <v>3.68039418</v>
      </c>
      <c r="K7" s="1415">
        <v>-0.5999999999999943</v>
      </c>
      <c r="N7" s="1428">
        <v>2005</v>
      </c>
      <c r="O7" s="969">
        <f>'[2]Annual 1(W) '!CX23</f>
        <v>0.79270572</v>
      </c>
      <c r="P7" s="969">
        <f>'[2]Annual 1(W) '!CY23</f>
        <v>0.33447205</v>
      </c>
      <c r="Q7" s="969">
        <f>'[2]Annual 1(W) '!CZ23</f>
        <v>3.58219639</v>
      </c>
      <c r="R7" s="969">
        <f>'[2]Annual 1(W) '!DA23</f>
        <v>2.80659785</v>
      </c>
      <c r="S7" s="969">
        <f>'[2]Annual 1(W) '!DB23</f>
        <v>-0.78155063</v>
      </c>
      <c r="T7" s="969">
        <f>'[2]Annual 1(W) '!DC23</f>
        <v>-3.49088259</v>
      </c>
      <c r="U7" s="969">
        <f>'[2]Annual 1(W) '!DD23</f>
        <v>3.96949883</v>
      </c>
      <c r="V7" s="969">
        <f>'[2]Annual 1(W) '!DE23</f>
        <v>2.45998183</v>
      </c>
      <c r="W7" s="969">
        <f>'[2]Annual 1(W) '!DG23</f>
        <v>0.10008838</v>
      </c>
      <c r="X7" s="1429">
        <f>'[2]Annual 1(W) '!DN18</f>
        <v>2.148078251203134</v>
      </c>
    </row>
    <row r="8" spans="1:24" ht="12.75">
      <c r="A8" s="1412">
        <v>2007</v>
      </c>
      <c r="B8" s="1416">
        <v>3.68662171</v>
      </c>
      <c r="C8" s="1413">
        <v>3.82619962</v>
      </c>
      <c r="D8" s="1413">
        <v>2.71341737</v>
      </c>
      <c r="E8" s="1414">
        <v>0.29591449</v>
      </c>
      <c r="F8" s="1413">
        <v>2.53707433</v>
      </c>
      <c r="G8" s="1413">
        <v>2.78689991</v>
      </c>
      <c r="H8" s="1413">
        <v>6.92425095</v>
      </c>
      <c r="I8" s="1413">
        <v>1.26864011</v>
      </c>
      <c r="J8" s="1413">
        <v>1.8283898</v>
      </c>
      <c r="K8" s="1415">
        <v>-0.8048289738430697</v>
      </c>
      <c r="N8" s="1428">
        <v>2006</v>
      </c>
      <c r="O8" s="969">
        <f>'[2]Annual 1(W) '!CX24</f>
        <v>3.92406738</v>
      </c>
      <c r="P8" s="969">
        <f>'[2]Annual 1(W) '!CY24</f>
        <v>2.07258858</v>
      </c>
      <c r="Q8" s="969">
        <f>'[2]Annual 1(W) '!CZ24</f>
        <v>6.16383128</v>
      </c>
      <c r="R8" s="969">
        <f>'[2]Annual 1(W) '!DA24</f>
        <v>3.26742643</v>
      </c>
      <c r="S8" s="969">
        <f>'[2]Annual 1(W) '!DB24</f>
        <v>0.62844568</v>
      </c>
      <c r="T8" s="969">
        <f>'[2]Annual 1(W) '!DC24</f>
        <v>3.05055118</v>
      </c>
      <c r="U8" s="969">
        <f>'[2]Annual 1(W) '!DD24</f>
        <v>3.05101977</v>
      </c>
      <c r="V8" s="969">
        <f>'[2]Annual 1(W) '!DE24</f>
        <v>3.08477898</v>
      </c>
      <c r="W8" s="969">
        <f>'[2]Annual 1(W) '!DG24</f>
        <v>9.58760197</v>
      </c>
      <c r="X8" s="1429">
        <f>'[2]Annual 1(W) '!DN19</f>
        <v>3.7094849241157357</v>
      </c>
    </row>
    <row r="9" spans="1:24" ht="12.75">
      <c r="A9" s="1412">
        <v>2008</v>
      </c>
      <c r="B9" s="1416">
        <v>-1.76463258</v>
      </c>
      <c r="C9" s="1413">
        <v>-1.75974921</v>
      </c>
      <c r="D9" s="1413">
        <v>-2.82297163</v>
      </c>
      <c r="E9" s="1414">
        <v>-2.67798376</v>
      </c>
      <c r="F9" s="1413">
        <v>-3.4337845</v>
      </c>
      <c r="G9" s="1413">
        <v>-3.20072846</v>
      </c>
      <c r="H9" s="1413">
        <v>0.20943842</v>
      </c>
      <c r="I9" s="1413">
        <v>-2.75454945</v>
      </c>
      <c r="J9" s="1413">
        <v>-3.71743442</v>
      </c>
      <c r="K9" s="1415">
        <v>-4.563894523326573</v>
      </c>
      <c r="N9" s="1428">
        <v>2007</v>
      </c>
      <c r="O9" s="969">
        <f>'[2]Annual 1(W) '!CX25</f>
        <v>2.25630606</v>
      </c>
      <c r="P9" s="969">
        <f>'[2]Annual 1(W) '!CY25</f>
        <v>4.00872157</v>
      </c>
      <c r="Q9" s="969">
        <f>'[2]Annual 1(W) '!CZ25</f>
        <v>6.6778331</v>
      </c>
      <c r="R9" s="969">
        <f>'[2]Annual 1(W) '!DA25</f>
        <v>-2.51178283</v>
      </c>
      <c r="S9" s="969">
        <f>'[2]Annual 1(W) '!DB25</f>
        <v>1.98183694</v>
      </c>
      <c r="T9" s="969">
        <f>'[2]Annual 1(W) '!DC25</f>
        <v>-0.04048645</v>
      </c>
      <c r="U9" s="969">
        <f>'[2]Annual 1(W) '!DD25</f>
        <v>5.2418724</v>
      </c>
      <c r="V9" s="969">
        <f>'[2]Annual 1(W) '!DE25</f>
        <v>3.44458955</v>
      </c>
      <c r="W9" s="969">
        <f>'[2]Annual 1(W) '!DG25</f>
        <v>4.6062647</v>
      </c>
      <c r="X9" s="1429">
        <f>'[2]Annual 1(W) '!DN20</f>
        <v>4.754981516095458</v>
      </c>
    </row>
    <row r="10" spans="1:24" ht="12.75">
      <c r="A10" s="1412">
        <v>2009</v>
      </c>
      <c r="B10" s="1416">
        <v>-13.95074291</v>
      </c>
      <c r="C10" s="1413">
        <v>-15.09651159</v>
      </c>
      <c r="D10" s="1413">
        <v>-14.24260252</v>
      </c>
      <c r="E10" s="1414">
        <v>-8.76018568</v>
      </c>
      <c r="F10" s="1413">
        <v>-11.3135187</v>
      </c>
      <c r="G10" s="1413">
        <v>-21.02596418</v>
      </c>
      <c r="H10" s="1413">
        <v>-17.31293792</v>
      </c>
      <c r="I10" s="1413">
        <v>-14.11031969</v>
      </c>
      <c r="J10" s="1413">
        <v>-18.56196075</v>
      </c>
      <c r="K10" s="1415">
        <v>-11.477151965993622</v>
      </c>
      <c r="N10" s="1428">
        <v>2008</v>
      </c>
      <c r="O10" s="969">
        <f>'[2]Annual 1(W) '!CX26</f>
        <v>-7.51052046</v>
      </c>
      <c r="P10" s="969">
        <f>'[2]Annual 1(W) '!CY26</f>
        <v>0.77083531</v>
      </c>
      <c r="Q10" s="969">
        <f>'[2]Annual 1(W) '!CZ26</f>
        <v>3.54414526</v>
      </c>
      <c r="R10" s="969">
        <f>'[2]Annual 1(W) '!DA26</f>
        <v>-1.62991486</v>
      </c>
      <c r="S10" s="969">
        <f>'[2]Annual 1(W) '!DB26</f>
        <v>-2.95131091</v>
      </c>
      <c r="T10" s="969">
        <f>'[2]Annual 1(W) '!DC26</f>
        <v>-4.04500912</v>
      </c>
      <c r="U10" s="969">
        <f>'[2]Annual 1(W) '!DD26</f>
        <v>-2.16756294</v>
      </c>
      <c r="V10" s="969">
        <f>'[2]Annual 1(W) '!DE26</f>
        <v>-2.63044235</v>
      </c>
      <c r="W10" s="969">
        <f>'[2]Annual 1(W) '!DG26</f>
        <v>0.77029524</v>
      </c>
      <c r="X10" s="1429">
        <f>'[2]Annual 1(W) '!DN21</f>
        <v>-0.5279956081585269</v>
      </c>
    </row>
    <row r="11" spans="1:24" ht="12.75">
      <c r="A11" s="1412">
        <v>2010</v>
      </c>
      <c r="B11" s="1416">
        <v>6.82435651</v>
      </c>
      <c r="C11" s="1413">
        <v>7.32390106</v>
      </c>
      <c r="D11" s="1413">
        <v>8.03500637</v>
      </c>
      <c r="E11" s="1414">
        <v>3.09252843</v>
      </c>
      <c r="F11" s="1413">
        <v>5.57432432</v>
      </c>
      <c r="G11" s="1413">
        <v>14.97414002</v>
      </c>
      <c r="H11" s="1413">
        <v>11.64357654</v>
      </c>
      <c r="I11" s="1413">
        <v>5.25392879</v>
      </c>
      <c r="J11" s="1413">
        <v>6.89685693</v>
      </c>
      <c r="K11" s="1415">
        <v>6.122448979591847</v>
      </c>
      <c r="N11" s="1428">
        <v>2009</v>
      </c>
      <c r="O11" s="969">
        <f>'[2]Annual 1(W) '!CX27</f>
        <v>-15.50940053</v>
      </c>
      <c r="P11" s="969">
        <f>'[2]Annual 1(W) '!CY27</f>
        <v>-7.258668</v>
      </c>
      <c r="Q11" s="969">
        <f>'[2]Annual 1(W) '!CZ27</f>
        <v>-9.93880355</v>
      </c>
      <c r="R11" s="969">
        <f>'[2]Annual 1(W) '!DA27</f>
        <v>-14.84696793</v>
      </c>
      <c r="S11" s="969">
        <f>'[2]Annual 1(W) '!DB27</f>
        <v>-9.70238691</v>
      </c>
      <c r="T11" s="969">
        <f>'[2]Annual 1(W) '!DC27</f>
        <v>-8.34664401</v>
      </c>
      <c r="U11" s="969">
        <f>'[2]Annual 1(W) '!DD27</f>
        <v>-4.4626013</v>
      </c>
      <c r="V11" s="969">
        <f>'[2]Annual 1(W) '!DE27</f>
        <v>-17.94506661</v>
      </c>
      <c r="W11" s="969">
        <f>'[2]Annual 1(W) '!DG27</f>
        <v>-18.09924485</v>
      </c>
      <c r="X11" s="1429">
        <f>'[2]Annual 1(W) '!DN22</f>
        <v>-1.9408404140112578</v>
      </c>
    </row>
    <row r="12" spans="1:24" ht="12.75">
      <c r="A12" s="1412">
        <v>2011</v>
      </c>
      <c r="B12" s="1416">
        <v>3.1784</v>
      </c>
      <c r="C12" s="1413">
        <v>3.4333</v>
      </c>
      <c r="D12" s="1413">
        <v>2.3561</v>
      </c>
      <c r="E12" s="1414">
        <v>-0.8429</v>
      </c>
      <c r="F12" s="1413">
        <v>3.0141</v>
      </c>
      <c r="G12" s="1413">
        <v>-2.92476</v>
      </c>
      <c r="H12" s="1413">
        <v>8.719</v>
      </c>
      <c r="I12" s="1413">
        <v>2.2083</v>
      </c>
      <c r="J12" s="1413">
        <v>1.3305</v>
      </c>
      <c r="K12" s="1415">
        <v>3.61990950226243</v>
      </c>
      <c r="N12" s="1428">
        <v>2010</v>
      </c>
      <c r="O12" s="1400">
        <f>'[2]Annual 1(W) '!CX28</f>
        <v>0.82578333</v>
      </c>
      <c r="P12" s="969">
        <f>'[2]Annual 1(W) '!CY28</f>
        <v>7.58472297</v>
      </c>
      <c r="Q12" s="969">
        <f>'[2]Annual 1(W) '!CZ28</f>
        <v>10.93854005</v>
      </c>
      <c r="R12" s="969">
        <f>'[2]Annual 1(W) '!DA28</f>
        <v>1.97127816</v>
      </c>
      <c r="S12" s="969">
        <f>'[2]Annual 1(W) '!DB28</f>
        <v>-4.37759376</v>
      </c>
      <c r="T12" s="969">
        <f>'[2]Annual 1(W) '!DC28</f>
        <v>1.6649775</v>
      </c>
      <c r="U12" s="969">
        <f>'[2]Annual 1(W) '!DD28</f>
        <v>8.49235872</v>
      </c>
      <c r="V12" s="969">
        <f>'[2]Annual 1(W) '!DE28</f>
        <v>9.43001081</v>
      </c>
      <c r="W12" s="968">
        <f>'[2]Annual 1(W) '!DG28</f>
        <v>5.65240359</v>
      </c>
      <c r="X12" s="1429">
        <f>'[2]Annual 1(W) '!DN23</f>
        <v>4.9407992693413005</v>
      </c>
    </row>
    <row r="13" spans="1:24" ht="12.75">
      <c r="A13" s="1412">
        <v>2012</v>
      </c>
      <c r="B13" s="1416">
        <v>-2.08386639</v>
      </c>
      <c r="C13" s="1413">
        <v>-2.37264015</v>
      </c>
      <c r="D13" s="1413">
        <v>0.62223942</v>
      </c>
      <c r="E13" s="1414">
        <v>-2.70023024</v>
      </c>
      <c r="F13" s="1413">
        <v>2.84990113</v>
      </c>
      <c r="G13" s="1413">
        <v>0.65237026</v>
      </c>
      <c r="H13" s="1413">
        <v>-0.57064543</v>
      </c>
      <c r="I13" s="1413">
        <v>-2.44594617</v>
      </c>
      <c r="J13" s="1413">
        <v>-6.21847321</v>
      </c>
      <c r="K13" s="1415" t="s">
        <v>57</v>
      </c>
      <c r="N13" s="1428">
        <v>2011</v>
      </c>
      <c r="O13" s="1400">
        <f>'[2]Annual 1(W) '!CX29</f>
        <v>-1.36176</v>
      </c>
      <c r="P13" s="969">
        <f>'[2]Annual 1(W) '!CY29</f>
        <v>-0.53333</v>
      </c>
      <c r="Q13" s="969">
        <f>'[2]Annual 1(W) '!CZ29</f>
        <v>4.0158</v>
      </c>
      <c r="R13" s="969">
        <f>'[2]Annual 1(W) '!DA29</f>
        <v>1.7665</v>
      </c>
      <c r="S13" s="969">
        <f>'[2]Annual 1(W) '!DB29</f>
        <v>-5.66714</v>
      </c>
      <c r="T13" s="969">
        <f>'[2]Annual 1(W) '!DC29</f>
        <v>-0.95168</v>
      </c>
      <c r="U13" s="969">
        <f>'[2]Annual 1(W) '!DD29</f>
        <v>-0.4333</v>
      </c>
      <c r="V13" s="969">
        <f>'[2]Annual 1(W) '!DE29</f>
        <v>2.6752</v>
      </c>
      <c r="W13" s="968">
        <f>'[2]Annual 1(W) '!DG29</f>
        <v>1.7</v>
      </c>
      <c r="X13" s="1429">
        <f>'[2]Annual 1(W) '!DN24</f>
        <v>1.2744578578223198</v>
      </c>
    </row>
    <row r="14" spans="1:24" ht="12.75">
      <c r="A14" s="1412">
        <v>2013</v>
      </c>
      <c r="B14" s="1416">
        <v>-0.52460548</v>
      </c>
      <c r="C14" s="1413">
        <v>-0.68915183</v>
      </c>
      <c r="D14" s="1413">
        <v>0.65596691</v>
      </c>
      <c r="E14" s="1414">
        <v>-0.45396111</v>
      </c>
      <c r="F14" s="1413">
        <v>1.93449923</v>
      </c>
      <c r="G14" s="1413">
        <v>-0.86986264</v>
      </c>
      <c r="H14" s="1413">
        <v>0.29473092</v>
      </c>
      <c r="I14" s="1413">
        <v>-0.89427825</v>
      </c>
      <c r="J14" s="1413">
        <v>-3.10848371</v>
      </c>
      <c r="K14" s="1415" t="s">
        <v>57</v>
      </c>
      <c r="N14" s="1428">
        <v>2012</v>
      </c>
      <c r="O14" s="1400">
        <f>'[2]Annual 1(W) '!CX30</f>
        <v>-6.56898379</v>
      </c>
      <c r="P14" s="969">
        <f>'[2]Annual 1(W) '!CY30</f>
        <v>-0.46917224</v>
      </c>
      <c r="Q14" s="969">
        <f>'[2]Annual 1(W) '!CZ30</f>
        <v>-2.06372493</v>
      </c>
      <c r="R14" s="969">
        <f>'[2]Annual 1(W) '!DA30</f>
        <v>0.17196229</v>
      </c>
      <c r="S14" s="969">
        <f>'[2]Annual 1(W) '!DB30</f>
        <v>-1.99664253</v>
      </c>
      <c r="T14" s="969">
        <f>'[2]Annual 1(W) '!DC30</f>
        <v>-6.10059817</v>
      </c>
      <c r="U14" s="969">
        <f>'[2]Annual 1(W) '!DD30</f>
        <v>-1.46455592</v>
      </c>
      <c r="V14" s="969">
        <f>'[2]Annual 1(W) '!DE30</f>
        <v>-2.15095758</v>
      </c>
      <c r="W14" s="968">
        <f>'[2]Annual 1(W) '!DG30</f>
        <v>-2.10587021</v>
      </c>
      <c r="X14" s="1429">
        <f>'[2]Annual 1(W) '!DN25</f>
        <v>-1.6993941035825189</v>
      </c>
    </row>
    <row r="15" spans="1:24" ht="12.75">
      <c r="A15" s="1417">
        <v>2014</v>
      </c>
      <c r="B15" s="1418">
        <v>1.15265631</v>
      </c>
      <c r="C15" s="1418">
        <v>0.77031769</v>
      </c>
      <c r="D15" s="1418" t="s">
        <v>57</v>
      </c>
      <c r="E15" s="1419">
        <v>1.59180939</v>
      </c>
      <c r="F15" s="1418">
        <v>3.72057278</v>
      </c>
      <c r="G15" s="1418">
        <v>1.89262492</v>
      </c>
      <c r="H15" s="1418">
        <v>1.9254325</v>
      </c>
      <c r="I15" s="1418">
        <v>-1.18907063</v>
      </c>
      <c r="J15" s="1418">
        <v>-0.50895289</v>
      </c>
      <c r="K15" s="1420" t="s">
        <v>57</v>
      </c>
      <c r="N15" s="1428">
        <v>2013</v>
      </c>
      <c r="O15" s="1400">
        <f>'[2]Annual 1(W) '!CX31</f>
        <v>-1.55990682</v>
      </c>
      <c r="P15" s="969">
        <f>'[2]Annual 1(W) '!CY31</f>
        <v>0.53030303</v>
      </c>
      <c r="Q15" s="969">
        <f>'[2]Annual 1(W) '!CZ31</f>
        <v>0.93089962</v>
      </c>
      <c r="R15" s="969">
        <f>'[2]Annual 1(W) '!DA31</f>
        <v>0.44142964</v>
      </c>
      <c r="S15" s="969">
        <f>'[2]Annual 1(W) '!DB31</f>
        <v>-3.17317468</v>
      </c>
      <c r="T15" s="969">
        <f>'[2]Annual 1(W) '!DC31</f>
        <v>0.40678117</v>
      </c>
      <c r="U15" s="969">
        <f>'[2]Annual 1(W) '!DD31</f>
        <v>-2.22524065</v>
      </c>
      <c r="V15" s="969">
        <f>'[2]Annual 1(W) '!DE31</f>
        <v>-4.68684649</v>
      </c>
      <c r="W15" s="968">
        <f>'[2]Annual 1(W) '!DG31</f>
        <v>-3.11374247</v>
      </c>
      <c r="X15" s="1429" t="s">
        <v>57</v>
      </c>
    </row>
    <row r="16" spans="1:24" ht="13.5" thickBot="1">
      <c r="A16" s="1410" t="s">
        <v>557</v>
      </c>
      <c r="B16" s="1421"/>
      <c r="C16" s="1421"/>
      <c r="D16" s="1421"/>
      <c r="E16" s="1422"/>
      <c r="F16" s="1421"/>
      <c r="G16" s="1421"/>
      <c r="H16" s="1421"/>
      <c r="I16" s="1421"/>
      <c r="J16" s="1421"/>
      <c r="K16" s="1415"/>
      <c r="N16" s="1430">
        <v>2014</v>
      </c>
      <c r="O16" s="974">
        <f>'[2]Annual 1(W) '!CX32</f>
        <v>1.23881848</v>
      </c>
      <c r="P16" s="974">
        <f>'[2]Annual 1(W) '!CY32</f>
        <v>-2.84685255</v>
      </c>
      <c r="Q16" s="974">
        <f>'[2]Annual 1(W) '!CZ32</f>
        <v>0.90529336</v>
      </c>
      <c r="R16" s="974">
        <f>'[2]Annual 1(W) '!DA32</f>
        <v>0.83815551</v>
      </c>
      <c r="S16" s="974">
        <f>'[2]Annual 1(W) '!DB32</f>
        <v>-2.22511581</v>
      </c>
      <c r="T16" s="974">
        <f>'[2]Annual 1(W) '!DC32</f>
        <v>1.65983271</v>
      </c>
      <c r="U16" s="974">
        <f>'[2]Annual 1(W) '!DD32</f>
        <v>20.91726753</v>
      </c>
      <c r="V16" s="974">
        <f>'[2]Annual 1(W) '!DE32</f>
        <v>-1.80156265</v>
      </c>
      <c r="W16" s="973">
        <f>'[2]Annual 1(W) '!DG32</f>
        <v>-2.0216085</v>
      </c>
      <c r="X16" s="1431" t="s">
        <v>57</v>
      </c>
    </row>
    <row r="17" spans="1:24" ht="12.75">
      <c r="A17" s="1131" t="s">
        <v>39</v>
      </c>
      <c r="B17" s="1416">
        <v>1.91376925</v>
      </c>
      <c r="C17" s="1413">
        <v>1.3629237</v>
      </c>
      <c r="D17" s="1413">
        <v>2.81942169</v>
      </c>
      <c r="E17" s="1414">
        <v>2.33502538</v>
      </c>
      <c r="F17" s="1413">
        <v>3.27068228</v>
      </c>
      <c r="G17" s="1413">
        <v>3.4518882</v>
      </c>
      <c r="H17" s="1413">
        <v>2.32342875</v>
      </c>
      <c r="I17" s="1413">
        <v>-2.37623762</v>
      </c>
      <c r="J17" s="1413">
        <v>1.10011653</v>
      </c>
      <c r="K17" s="1415">
        <v>3.96094308</v>
      </c>
      <c r="N17" s="1273" t="s">
        <v>557</v>
      </c>
      <c r="O17" s="996"/>
      <c r="P17" s="996"/>
      <c r="Q17" s="996"/>
      <c r="R17" s="996"/>
      <c r="S17" s="996"/>
      <c r="T17" s="996"/>
      <c r="U17" s="996"/>
      <c r="V17" s="996"/>
      <c r="W17" s="996"/>
      <c r="X17" s="1429"/>
    </row>
    <row r="18" spans="1:24" ht="12.75">
      <c r="A18" s="1131" t="s">
        <v>43</v>
      </c>
      <c r="B18" s="1416">
        <v>1.22974421</v>
      </c>
      <c r="C18" s="1413">
        <v>0.72854873</v>
      </c>
      <c r="D18" s="1413">
        <v>2.39723842</v>
      </c>
      <c r="E18" s="1414">
        <v>1.6194332</v>
      </c>
      <c r="F18" s="1413">
        <v>3.722576</v>
      </c>
      <c r="G18" s="1413">
        <v>1.53688007</v>
      </c>
      <c r="H18" s="1413">
        <v>2.06178076</v>
      </c>
      <c r="I18" s="1413">
        <v>-3.69261477</v>
      </c>
      <c r="J18" s="1413">
        <v>-1.63398026</v>
      </c>
      <c r="K18" s="1415">
        <v>5.19964394</v>
      </c>
      <c r="N18" s="1276" t="s">
        <v>213</v>
      </c>
      <c r="O18" s="1400">
        <f>'[2]Monthly(W)'!BE138</f>
        <v>0.52939865</v>
      </c>
      <c r="P18" s="969">
        <f>'[2]Monthly(W)'!BF138</f>
        <v>-2.4415056</v>
      </c>
      <c r="Q18" s="969">
        <f>'[2]Monthly(W)'!BG138</f>
        <v>2.6652452</v>
      </c>
      <c r="R18" s="969">
        <f>'[2]Monthly(W)'!BH138</f>
        <v>-3.4380965</v>
      </c>
      <c r="S18" s="969">
        <f>'[2]Monthly(W)'!BI138</f>
        <v>-6.14419178</v>
      </c>
      <c r="T18" s="969">
        <f>'[2]Monthly(W)'!BJ138</f>
        <v>0.61440164</v>
      </c>
      <c r="U18" s="969">
        <f>'[2]Monthly(W)'!BK138</f>
        <v>0.40691081</v>
      </c>
      <c r="V18" s="969">
        <f>'[2]Monthly(W)'!BL138</f>
        <v>-0.84122323</v>
      </c>
      <c r="W18" s="969">
        <f>'[2]Monthly(W)'!BN138</f>
        <v>-2.29885057</v>
      </c>
      <c r="X18" s="1429">
        <f>'[2]Monthly(W)'!BT138</f>
        <v>0.29186733293731226</v>
      </c>
    </row>
    <row r="19" spans="1:24" ht="12.75">
      <c r="A19" s="1131" t="s">
        <v>213</v>
      </c>
      <c r="B19" s="1416">
        <v>0.45693488</v>
      </c>
      <c r="C19" s="1413">
        <v>0.03974199</v>
      </c>
      <c r="D19" s="1413">
        <v>2.84450516</v>
      </c>
      <c r="E19" s="1414">
        <v>0.60180542</v>
      </c>
      <c r="F19" s="1413">
        <v>3.98761871</v>
      </c>
      <c r="G19" s="1413">
        <v>2.73972256</v>
      </c>
      <c r="H19" s="1413">
        <v>0.64463574</v>
      </c>
      <c r="I19" s="1413">
        <v>-0.70850202</v>
      </c>
      <c r="J19" s="1413">
        <v>0.10893419</v>
      </c>
      <c r="K19" s="1415">
        <v>6.42804801</v>
      </c>
      <c r="N19" s="1276" t="s">
        <v>226</v>
      </c>
      <c r="O19" s="1400">
        <f>'[2]Monthly(W)'!BE139</f>
        <v>0.69613614</v>
      </c>
      <c r="P19" s="969">
        <f>'[2]Monthly(W)'!BF139</f>
        <v>1.66666667</v>
      </c>
      <c r="Q19" s="969">
        <f>'[2]Monthly(W)'!BG139</f>
        <v>-2.90527113</v>
      </c>
      <c r="R19" s="969">
        <f>'[2]Monthly(W)'!BH139</f>
        <v>-2.29885057</v>
      </c>
      <c r="S19" s="969">
        <f>'[2]Monthly(W)'!BI139</f>
        <v>-0.42729139</v>
      </c>
      <c r="T19" s="969">
        <f>'[2]Monthly(W)'!BJ139</f>
        <v>5.05984934</v>
      </c>
      <c r="U19" s="969">
        <f>'[2]Monthly(W)'!BK139</f>
        <v>19.72429515</v>
      </c>
      <c r="V19" s="969">
        <f>'[2]Monthly(W)'!BL139</f>
        <v>-4.16666497</v>
      </c>
      <c r="W19" s="969">
        <f>'[2]Monthly(W)'!BN139</f>
        <v>-2.99896587</v>
      </c>
      <c r="X19" s="1429">
        <f>'[2]Monthly(W)'!BT139</f>
        <v>-0.2718167995267029</v>
      </c>
    </row>
    <row r="20" spans="1:24" ht="12.75">
      <c r="A20" s="1131" t="s">
        <v>226</v>
      </c>
      <c r="B20" s="1416">
        <v>1.7366864</v>
      </c>
      <c r="C20" s="1413">
        <v>1.75478248</v>
      </c>
      <c r="D20" s="1413">
        <v>3.09328679</v>
      </c>
      <c r="E20" s="1414">
        <v>1.40986908</v>
      </c>
      <c r="F20" s="1413">
        <v>4.75152828</v>
      </c>
      <c r="G20" s="1413">
        <v>-0.2051248</v>
      </c>
      <c r="H20" s="1413">
        <v>4.40893854</v>
      </c>
      <c r="I20" s="1413">
        <v>0.40650407</v>
      </c>
      <c r="J20" s="1413">
        <v>-1.09289177</v>
      </c>
      <c r="K20" s="1415">
        <v>5.13914295</v>
      </c>
      <c r="N20" s="1276" t="s">
        <v>49</v>
      </c>
      <c r="O20" s="1400">
        <f>'[2]Monthly(W)'!BE140</f>
        <v>0.14251454</v>
      </c>
      <c r="P20" s="969">
        <f>'[2]Monthly(W)'!BF140</f>
        <v>0</v>
      </c>
      <c r="Q20" s="969">
        <f>'[2]Monthly(W)'!BG140</f>
        <v>0.09856101</v>
      </c>
      <c r="R20" s="969">
        <f>'[2]Monthly(W)'!BH140</f>
        <v>4.96526026</v>
      </c>
      <c r="S20" s="969">
        <f>'[2]Monthly(W)'!BI140</f>
        <v>-5.22878783</v>
      </c>
      <c r="T20" s="969">
        <f>'[2]Monthly(W)'!BJ140</f>
        <v>1.8104429</v>
      </c>
      <c r="U20" s="969">
        <f>'[2]Monthly(W)'!BK140</f>
        <v>26.19806316</v>
      </c>
      <c r="V20" s="969">
        <f>'[2]Monthly(W)'!BL140</f>
        <v>-1.69310767</v>
      </c>
      <c r="W20" s="969">
        <f>'[2]Monthly(W)'!BN140</f>
        <v>-2.89256198</v>
      </c>
      <c r="X20" s="1429">
        <f>'[2]Monthly(W)'!BT140</f>
        <v>-1.7577047036741122</v>
      </c>
    </row>
    <row r="21" spans="1:24" ht="12.75">
      <c r="A21" s="1131" t="s">
        <v>49</v>
      </c>
      <c r="B21" s="1416">
        <v>-0.13868142</v>
      </c>
      <c r="C21" s="1413">
        <v>-0.4365114</v>
      </c>
      <c r="D21" s="1413">
        <v>1.72989933</v>
      </c>
      <c r="E21" s="1414">
        <v>1.10775428</v>
      </c>
      <c r="F21" s="1413">
        <v>3.98803875</v>
      </c>
      <c r="G21" s="1413">
        <v>-0.72164774</v>
      </c>
      <c r="H21" s="1413">
        <v>-2.00548739</v>
      </c>
      <c r="I21" s="1413">
        <v>-0.30425963</v>
      </c>
      <c r="J21" s="1413">
        <v>-0.21930172</v>
      </c>
      <c r="K21" s="1415">
        <v>3.35829282</v>
      </c>
      <c r="N21" s="1276" t="s">
        <v>51</v>
      </c>
      <c r="O21" s="1400">
        <f>'[2]Monthly(W)'!BE141</f>
        <v>0.94328533</v>
      </c>
      <c r="P21" s="969">
        <f>'[2]Monthly(W)'!BF141</f>
        <v>-3.5035035</v>
      </c>
      <c r="Q21" s="969">
        <f>'[2]Monthly(W)'!BG141</f>
        <v>2.39145349</v>
      </c>
      <c r="R21" s="969">
        <f>'[2]Monthly(W)'!BH141</f>
        <v>4.41320591</v>
      </c>
      <c r="S21" s="969">
        <f>'[2]Monthly(W)'!BI141</f>
        <v>-3.74769773</v>
      </c>
      <c r="T21" s="969">
        <f>'[2]Monthly(W)'!BJ141</f>
        <v>-1.95560735</v>
      </c>
      <c r="U21" s="969">
        <f>'[2]Monthly(W)'!BK141</f>
        <v>18.98099443</v>
      </c>
      <c r="V21" s="969">
        <f>'[2]Monthly(W)'!BL141</f>
        <v>-3.74220361</v>
      </c>
      <c r="W21" s="969">
        <f>'[2]Monthly(W)'!BN141</f>
        <v>-1.66840459</v>
      </c>
      <c r="X21" s="1429">
        <f>'[2]Monthly(W)'!BT141</f>
        <v>-0.79201564837037</v>
      </c>
    </row>
    <row r="22" spans="1:24" ht="12.75">
      <c r="A22" s="1131" t="s">
        <v>51</v>
      </c>
      <c r="B22" s="1416">
        <v>0.65339548</v>
      </c>
      <c r="C22" s="1413">
        <v>0.30763368</v>
      </c>
      <c r="D22" s="1413">
        <v>2.04775804</v>
      </c>
      <c r="E22" s="1414">
        <v>0.7992008</v>
      </c>
      <c r="F22" s="1413">
        <v>3.93763639</v>
      </c>
      <c r="G22" s="1413">
        <v>-0.50864869</v>
      </c>
      <c r="H22" s="1413">
        <v>0.92256793</v>
      </c>
      <c r="I22" s="1413">
        <v>-0.40526849</v>
      </c>
      <c r="J22" s="1413">
        <v>-1.41612274</v>
      </c>
      <c r="K22" s="1415">
        <v>3.89698451</v>
      </c>
      <c r="N22" s="1276" t="s">
        <v>55</v>
      </c>
      <c r="O22" s="1400">
        <f>'[2]Monthly(W)'!BE142</f>
        <v>1.55818744</v>
      </c>
      <c r="P22" s="969">
        <f>'[2]Monthly(W)'!BF142</f>
        <v>-1.74537988</v>
      </c>
      <c r="Q22" s="969">
        <f>'[2]Monthly(W)'!BG142</f>
        <v>-0.31970548</v>
      </c>
      <c r="R22" s="969">
        <f>'[2]Monthly(W)'!BH142</f>
        <v>-1.1417702</v>
      </c>
      <c r="S22" s="969">
        <f>'[2]Monthly(W)'!BI142</f>
        <v>0.0327249</v>
      </c>
      <c r="T22" s="969">
        <f>'[2]Monthly(W)'!BJ142</f>
        <v>1.01171684</v>
      </c>
      <c r="U22" s="969">
        <f>'[2]Monthly(W)'!BK142</f>
        <v>35.42348906</v>
      </c>
      <c r="V22" s="969">
        <f>'[2]Monthly(W)'!BL142</f>
        <v>0.86113376</v>
      </c>
      <c r="W22" s="969">
        <f>'[2]Monthly(W)'!BN142</f>
        <v>-1.04712042</v>
      </c>
      <c r="X22" s="1429">
        <f>'[2]Monthly(W)'!BT142</f>
        <v>-1.8687589807144578</v>
      </c>
    </row>
    <row r="23" spans="1:24" ht="12.75">
      <c r="A23" s="1131" t="s">
        <v>55</v>
      </c>
      <c r="B23" s="1416">
        <v>1.11329996</v>
      </c>
      <c r="C23" s="1413">
        <v>0.99831086</v>
      </c>
      <c r="D23" s="1413">
        <v>2.09907881</v>
      </c>
      <c r="E23" s="1414">
        <v>1.10330993</v>
      </c>
      <c r="F23" s="1413">
        <v>4.08454486</v>
      </c>
      <c r="G23" s="1413">
        <v>-0.80726204</v>
      </c>
      <c r="H23" s="1413">
        <v>1.85703566</v>
      </c>
      <c r="I23" s="1413">
        <v>-1.21827411</v>
      </c>
      <c r="J23" s="1413">
        <v>-1.94805048</v>
      </c>
      <c r="K23" s="1415">
        <v>3.5612771</v>
      </c>
      <c r="N23" s="1276" t="s">
        <v>452</v>
      </c>
      <c r="O23" s="1400">
        <f>'[2]Monthly(W)'!BE143</f>
        <v>0.14187686</v>
      </c>
      <c r="P23" s="969">
        <f>'[2]Monthly(W)'!BF143</f>
        <v>-3.7</v>
      </c>
      <c r="Q23" s="969">
        <f>'[2]Monthly(W)'!BG143</f>
        <v>-0.9770442</v>
      </c>
      <c r="R23" s="969">
        <f>'[2]Monthly(W)'!BH143</f>
        <v>0.68099082</v>
      </c>
      <c r="S23" s="969">
        <f>'[2]Monthly(W)'!BI143</f>
        <v>2.56254853</v>
      </c>
      <c r="T23" s="969">
        <f>'[2]Monthly(W)'!BJ143</f>
        <v>-0.95089069</v>
      </c>
      <c r="U23" s="969">
        <f>'[2]Monthly(W)'!BK143</f>
        <v>28.48355094</v>
      </c>
      <c r="V23" s="969">
        <f>'[2]Monthly(W)'!BL143</f>
        <v>-4.29447853</v>
      </c>
      <c r="W23" s="969">
        <f>'[2]Monthly(W)'!BN143</f>
        <v>-2.39085239</v>
      </c>
      <c r="X23" s="1429">
        <f>'[2]Monthly(W)'!BT143</f>
        <v>-0.8897563816753551</v>
      </c>
    </row>
    <row r="24" spans="1:24" ht="12.75">
      <c r="A24" s="1131" t="s">
        <v>452</v>
      </c>
      <c r="B24" s="1416">
        <v>0.06872124</v>
      </c>
      <c r="C24" s="1413">
        <v>-0.30500043</v>
      </c>
      <c r="D24" s="1413">
        <v>1.91894368</v>
      </c>
      <c r="E24" s="1414">
        <v>1.30653266</v>
      </c>
      <c r="F24" s="1413">
        <v>4.74496903</v>
      </c>
      <c r="G24" s="1413">
        <v>-1.61128223</v>
      </c>
      <c r="H24" s="1413">
        <v>-0.18164648</v>
      </c>
      <c r="I24" s="1413">
        <v>-2.7</v>
      </c>
      <c r="J24" s="1413">
        <v>-1.51680617</v>
      </c>
      <c r="K24" s="1415">
        <v>2.81058779</v>
      </c>
      <c r="N24" s="1276" t="s">
        <v>417</v>
      </c>
      <c r="O24" s="1400">
        <f>'[2]Monthly(W)'!BE144</f>
        <v>0.33795125</v>
      </c>
      <c r="P24" s="969">
        <f>'[2]Monthly(W)'!BF144</f>
        <v>-1.82186235</v>
      </c>
      <c r="Q24" s="969">
        <f>'[2]Monthly(W)'!BG144</f>
        <v>-3.21485811</v>
      </c>
      <c r="R24" s="969">
        <f>'[2]Monthly(W)'!BH144</f>
        <v>3.15588585</v>
      </c>
      <c r="S24" s="969">
        <f>'[2]Monthly(W)'!BI144</f>
        <v>-3.20308349</v>
      </c>
      <c r="T24" s="969">
        <f>'[2]Monthly(W)'!BJ144</f>
        <v>-1.33193391</v>
      </c>
      <c r="U24" s="969">
        <f>'[2]Monthly(W)'!BK144</f>
        <v>12.45170931</v>
      </c>
      <c r="V24" s="969">
        <f>'[2]Monthly(W)'!BL144</f>
        <v>-1.65975784</v>
      </c>
      <c r="W24" s="969">
        <f>'[2]Monthly(W)'!BN144</f>
        <v>-2.09424084</v>
      </c>
      <c r="X24" s="1429">
        <f>'[2]Monthly(W)'!BT144</f>
        <v>-0.2449296146575186</v>
      </c>
    </row>
    <row r="25" spans="1:24" ht="12.75">
      <c r="A25" s="1131" t="s">
        <v>417</v>
      </c>
      <c r="B25" s="1416">
        <v>1.07504083</v>
      </c>
      <c r="C25" s="1413">
        <v>0.61225175</v>
      </c>
      <c r="D25" s="1413">
        <v>2.28330658</v>
      </c>
      <c r="E25" s="1414">
        <v>0.7</v>
      </c>
      <c r="F25" s="1413">
        <v>4.57592981</v>
      </c>
      <c r="G25" s="1413">
        <v>-1.70681894</v>
      </c>
      <c r="H25" s="1413">
        <v>1.09186223</v>
      </c>
      <c r="I25" s="1413">
        <v>-0.4040404</v>
      </c>
      <c r="J25" s="1413">
        <v>0.43907396</v>
      </c>
      <c r="K25" s="1415">
        <v>3.98052091</v>
      </c>
      <c r="N25" s="1273">
        <v>2015</v>
      </c>
      <c r="O25" s="996"/>
      <c r="P25" s="996"/>
      <c r="Q25" s="996"/>
      <c r="R25" s="996"/>
      <c r="S25" s="996"/>
      <c r="T25" s="996"/>
      <c r="U25" s="996"/>
      <c r="V25" s="996"/>
      <c r="W25" s="996"/>
      <c r="X25" s="1429"/>
    </row>
    <row r="26" spans="1:24" ht="12.75">
      <c r="A26" s="1410">
        <v>2015</v>
      </c>
      <c r="B26" s="1421"/>
      <c r="C26" s="1421"/>
      <c r="D26" s="996"/>
      <c r="E26" s="1422"/>
      <c r="F26" s="1421"/>
      <c r="G26" s="996"/>
      <c r="H26" s="1421"/>
      <c r="I26" s="1421"/>
      <c r="J26" s="1421"/>
      <c r="K26" s="726"/>
      <c r="N26" s="1276" t="s">
        <v>401</v>
      </c>
      <c r="O26" s="1400">
        <f>'[2]Monthly(W)'!BE145</f>
        <v>0.68725119</v>
      </c>
      <c r="P26" s="969">
        <f>'[2]Monthly(W)'!BF145</f>
        <v>2.38589212</v>
      </c>
      <c r="Q26" s="969">
        <f>'[2]Monthly(W)'!BG145</f>
        <v>1.73777214</v>
      </c>
      <c r="R26" s="969">
        <f>'[2]Monthly(W)'!BH145</f>
        <v>-0.19513813</v>
      </c>
      <c r="S26" s="969">
        <f>'[2]Monthly(W)'!BI145</f>
        <v>1.43154521</v>
      </c>
      <c r="T26" s="969">
        <f>'[2]Monthly(W)'!BJ145</f>
        <v>-1.21913124</v>
      </c>
      <c r="U26" s="969">
        <f>'[2]Monthly(W)'!BK145</f>
        <v>8.79120879</v>
      </c>
      <c r="V26" s="969">
        <f>'[2]Monthly(W)'!BL145</f>
        <v>-4.5267524</v>
      </c>
      <c r="W26" s="969">
        <f>'[2]Monthly(W)'!BN145</f>
        <v>-2.53164557</v>
      </c>
      <c r="X26" s="1429">
        <f>'[2]Monthly(W)'!BT145</f>
        <v>0.5583051787702464</v>
      </c>
    </row>
    <row r="27" spans="1:24" ht="12.75">
      <c r="A27" s="1131" t="s">
        <v>401</v>
      </c>
      <c r="B27" s="1416">
        <v>0.92492385</v>
      </c>
      <c r="C27" s="1413">
        <v>0.64115716</v>
      </c>
      <c r="D27" s="1413">
        <v>2.11728588</v>
      </c>
      <c r="E27" s="1414">
        <v>0.90270812</v>
      </c>
      <c r="F27" s="1413">
        <v>4.46151224</v>
      </c>
      <c r="G27" s="1413">
        <v>-1.07421026</v>
      </c>
      <c r="H27" s="1413">
        <v>0.63634063</v>
      </c>
      <c r="I27" s="1413">
        <v>0.91463415</v>
      </c>
      <c r="J27" s="1413">
        <v>-1.94175675</v>
      </c>
      <c r="K27" s="1415">
        <v>3.22165791</v>
      </c>
      <c r="N27" s="1276" t="s">
        <v>402</v>
      </c>
      <c r="O27" s="1400">
        <f>'[2]Monthly(W)'!BE146</f>
        <v>1.08612228</v>
      </c>
      <c r="P27" s="969">
        <f>'[2]Monthly(W)'!BF146</f>
        <v>3.87029289</v>
      </c>
      <c r="Q27" s="969">
        <f>'[2]Monthly(W)'!BG146</f>
        <v>-3.93723252</v>
      </c>
      <c r="R27" s="969">
        <f>'[2]Monthly(W)'!BH146</f>
        <v>-2.19884445</v>
      </c>
      <c r="S27" s="969">
        <f>'[2]Monthly(W)'!BI146</f>
        <v>1.74613235</v>
      </c>
      <c r="T27" s="969">
        <f>'[2]Monthly(W)'!BJ146</f>
        <v>-1.63078293</v>
      </c>
      <c r="U27" s="969">
        <f>'[2]Monthly(W)'!BK146</f>
        <v>38.86296254</v>
      </c>
      <c r="V27" s="969">
        <f>'[2]Monthly(W)'!BL146</f>
        <v>-3.78323279</v>
      </c>
      <c r="W27" s="969">
        <f>'[2]Monthly(W)'!BN146</f>
        <v>-3.36487907</v>
      </c>
      <c r="X27" s="1429">
        <f>'[2]Monthly(W)'!BT146</f>
        <v>-0.7184702834854839</v>
      </c>
    </row>
    <row r="28" spans="1:24" ht="12.75">
      <c r="A28" s="1131" t="s">
        <v>402</v>
      </c>
      <c r="B28" s="1416">
        <v>1.59144132</v>
      </c>
      <c r="C28" s="1413">
        <v>1.71826362</v>
      </c>
      <c r="D28" s="1413">
        <v>1.36041063</v>
      </c>
      <c r="E28" s="1414">
        <v>0.2979146</v>
      </c>
      <c r="F28" s="1413">
        <v>3.49576849</v>
      </c>
      <c r="G28" s="1413">
        <v>-2.18254299</v>
      </c>
      <c r="H28" s="1413">
        <v>0.27148344</v>
      </c>
      <c r="I28" s="1413">
        <v>1.52905199</v>
      </c>
      <c r="J28" s="1413">
        <v>-0.32680256</v>
      </c>
      <c r="K28" s="1415">
        <v>0.68092489</v>
      </c>
      <c r="N28" s="1276" t="s">
        <v>36</v>
      </c>
      <c r="O28" s="1400">
        <f>'[2]Monthly(W)'!BE147</f>
        <v>3.35747811</v>
      </c>
      <c r="P28" s="969">
        <f>'[2]Monthly(W)'!BF147</f>
        <v>0.63559322</v>
      </c>
      <c r="Q28" s="969">
        <f>'[2]Monthly(W)'!BG147</f>
        <v>2.05821817</v>
      </c>
      <c r="R28" s="969">
        <f>'[2]Monthly(W)'!BH147</f>
        <v>3.99604256</v>
      </c>
      <c r="S28" s="969">
        <f>'[2]Monthly(W)'!BI147</f>
        <v>4.53771581</v>
      </c>
      <c r="T28" s="969">
        <f>'[2]Monthly(W)'!BJ147</f>
        <v>3.80735512</v>
      </c>
      <c r="U28" s="969">
        <f>'[2]Monthly(W)'!BK147</f>
        <v>28.42102644</v>
      </c>
      <c r="V28" s="969">
        <f>'[2]Monthly(W)'!BL147</f>
        <v>-0.62893082</v>
      </c>
      <c r="W28" s="969">
        <f>'[2]Monthly(W)'!BN147</f>
        <v>-3.25630252</v>
      </c>
      <c r="X28" s="1429">
        <f>'[2]Monthly(W)'!BT147</f>
        <v>-1.8302697336878726</v>
      </c>
    </row>
    <row r="29" spans="1:24" ht="12.75">
      <c r="A29" s="1131" t="s">
        <v>36</v>
      </c>
      <c r="B29" s="1416">
        <v>2.02497412</v>
      </c>
      <c r="C29" s="1413">
        <v>1.83778532</v>
      </c>
      <c r="D29" s="1413">
        <v>0.66181374</v>
      </c>
      <c r="E29" s="1414">
        <v>1.19521912</v>
      </c>
      <c r="F29" s="1413">
        <v>2.46120438</v>
      </c>
      <c r="G29" s="1413">
        <v>-3.36302917</v>
      </c>
      <c r="H29" s="1413">
        <v>-0.54247598</v>
      </c>
      <c r="I29" s="1413">
        <v>1.63599182</v>
      </c>
      <c r="J29" s="1413">
        <v>0.98791915</v>
      </c>
      <c r="K29" s="1415">
        <v>-0.14155822</v>
      </c>
      <c r="N29" s="1276" t="s">
        <v>39</v>
      </c>
      <c r="O29" s="1400">
        <f>'[2]Monthly(W)'!BE148</f>
        <v>1.82447704</v>
      </c>
      <c r="P29" s="969">
        <f>'[2]Monthly(W)'!BF148</f>
        <v>-4.96453901</v>
      </c>
      <c r="Q29" s="969">
        <f>'[2]Monthly(W)'!BG148</f>
        <v>-0.70239584</v>
      </c>
      <c r="R29" s="969">
        <f>'[2]Monthly(W)'!BH148</f>
        <v>1.54891888</v>
      </c>
      <c r="S29" s="969">
        <f>'[2]Monthly(W)'!BI148</f>
        <v>0.77415376</v>
      </c>
      <c r="T29" s="969">
        <f>'[2]Monthly(W)'!BJ148</f>
        <v>-0.14397247</v>
      </c>
      <c r="U29" s="969">
        <f>'[2]Monthly(W)'!BK148</f>
        <v>7.74696714</v>
      </c>
      <c r="V29" s="969">
        <f>'[2]Monthly(W)'!BL148</f>
        <v>2.09205384</v>
      </c>
      <c r="W29" s="969">
        <f>'[2]Monthly(W)'!BN148</f>
        <v>-2.84810127</v>
      </c>
      <c r="X29" s="1429">
        <f>'[2]Monthly(W)'!BT148</f>
        <v>-2.171113443174666</v>
      </c>
    </row>
    <row r="30" spans="1:24" ht="12.75">
      <c r="A30" s="1131" t="s">
        <v>39</v>
      </c>
      <c r="B30" s="1416">
        <v>1.07578515</v>
      </c>
      <c r="C30" s="1413">
        <v>0.69673724</v>
      </c>
      <c r="D30" s="1413">
        <v>0.9930085</v>
      </c>
      <c r="E30" s="1414">
        <v>0.79365079</v>
      </c>
      <c r="F30" s="1413">
        <v>2.06177216</v>
      </c>
      <c r="G30" s="1413">
        <v>0</v>
      </c>
      <c r="H30" s="1413">
        <v>0.63576269</v>
      </c>
      <c r="I30" s="1413">
        <v>-0.10141988</v>
      </c>
      <c r="J30" s="1413">
        <v>-0.10881565</v>
      </c>
      <c r="K30" s="1415">
        <v>-1.37946094</v>
      </c>
      <c r="N30" s="1276" t="s">
        <v>43</v>
      </c>
      <c r="O30" s="1400">
        <f>'[2]Monthly(W)'!BE149</f>
        <v>3.23072462</v>
      </c>
      <c r="P30" s="969">
        <f>'[2]Monthly(W)'!BF149</f>
        <v>-9.16496945</v>
      </c>
      <c r="Q30" s="969">
        <f>'[2]Monthly(W)'!BG149</f>
        <v>0.24227154</v>
      </c>
      <c r="R30" s="969">
        <f>'[2]Monthly(W)'!BH149</f>
        <v>-0.29242189</v>
      </c>
      <c r="S30" s="969">
        <f>'[2]Monthly(W)'!BI149</f>
        <v>-4.4341417</v>
      </c>
      <c r="T30" s="969">
        <f>'[2]Monthly(W)'!BJ149</f>
        <v>3.50969295</v>
      </c>
      <c r="U30" s="969">
        <f>'[2]Monthly(W)'!BK149</f>
        <v>-0.84810455</v>
      </c>
      <c r="V30" s="969">
        <f>'[2]Monthly(W)'!BL149</f>
        <v>5.89519608</v>
      </c>
      <c r="W30" s="969">
        <f>'[2]Monthly(W)'!BN149</f>
        <v>-4.39330544</v>
      </c>
      <c r="X30" s="1429">
        <f>'[2]Monthly(W)'!BT149</f>
        <v>-1.9202990910549778</v>
      </c>
    </row>
    <row r="31" spans="1:24" ht="15" customHeight="1">
      <c r="A31" s="1131" t="s">
        <v>43</v>
      </c>
      <c r="B31" s="1416">
        <v>1.90625654</v>
      </c>
      <c r="C31" s="1413">
        <v>1.42664363</v>
      </c>
      <c r="D31" s="1413">
        <v>0.72286403</v>
      </c>
      <c r="E31" s="1414">
        <v>1.4940239</v>
      </c>
      <c r="F31" s="1413">
        <v>1.2539885</v>
      </c>
      <c r="G31" s="1413">
        <v>-2.21998322</v>
      </c>
      <c r="H31" s="1413">
        <v>2.29569367</v>
      </c>
      <c r="I31" s="1413">
        <v>2.38341969</v>
      </c>
      <c r="J31" s="1413">
        <v>2.54706139</v>
      </c>
      <c r="K31" s="1415">
        <v>-2.75751855</v>
      </c>
      <c r="M31" s="662"/>
      <c r="N31" s="1276" t="s">
        <v>213</v>
      </c>
      <c r="O31" s="969">
        <f>'[2]Monthly(W)'!BE150</f>
        <v>4.5529331</v>
      </c>
      <c r="P31" s="969">
        <f>'[2]Monthly(W)'!BF150</f>
        <v>-3.33680918</v>
      </c>
      <c r="Q31" s="969">
        <f>'[2]Monthly(W)'!BG150</f>
        <v>-4.52185405</v>
      </c>
      <c r="R31" s="969">
        <f>'[2]Monthly(W)'!BH150</f>
        <v>8.64699714</v>
      </c>
      <c r="S31" s="969">
        <f>'[2]Monthly(W)'!BI150</f>
        <v>-4.0234837</v>
      </c>
      <c r="T31" s="969">
        <f>'[2]Monthly(W)'!BJ150</f>
        <v>3.1796219</v>
      </c>
      <c r="U31" s="969">
        <f>'[2]Monthly(W)'!BK150</f>
        <v>25.8359233</v>
      </c>
      <c r="V31" s="969">
        <f>'[2]Monthly(W)'!BL150</f>
        <v>3.49946441</v>
      </c>
      <c r="W31" s="969">
        <f>'[2]Monthly(W)'!BN150</f>
        <v>-1.06951872</v>
      </c>
      <c r="X31" s="1429">
        <f>'[2]Monthly(W)'!BT150</f>
        <v>-1.2707708352416747</v>
      </c>
    </row>
    <row r="32" spans="1:24" ht="14.25" customHeight="1">
      <c r="A32" s="1131" t="s">
        <v>213</v>
      </c>
      <c r="B32" s="1416">
        <v>1.89863029</v>
      </c>
      <c r="C32" s="1413">
        <v>1.35059172</v>
      </c>
      <c r="D32" s="1413">
        <v>0.49123012</v>
      </c>
      <c r="E32" s="1414">
        <v>1.39581256</v>
      </c>
      <c r="F32" s="1413">
        <v>0.80093924</v>
      </c>
      <c r="G32" s="1413">
        <v>0.41027011</v>
      </c>
      <c r="H32" s="1413">
        <v>0.82339182</v>
      </c>
      <c r="I32" s="1413">
        <v>0.71355759</v>
      </c>
      <c r="J32" s="1413">
        <v>-0.2176313</v>
      </c>
      <c r="K32" s="1415">
        <v>-2.59451208</v>
      </c>
      <c r="M32" s="662"/>
      <c r="N32" s="1276" t="s">
        <v>226</v>
      </c>
      <c r="O32" s="1400">
        <f>'[2]Monthly(W)'!BE151</f>
        <v>5.24525619</v>
      </c>
      <c r="P32" s="969">
        <f>'[2]Monthly(W)'!BF151</f>
        <v>-8.29918033</v>
      </c>
      <c r="Q32" s="969">
        <f>'[2]Monthly(W)'!BG151</f>
        <v>0.72124756</v>
      </c>
      <c r="R32" s="969">
        <f>'[2]Monthly(W)'!BH151</f>
        <v>-0.09804739</v>
      </c>
      <c r="S32" s="969">
        <f>'[2]Monthly(W)'!BI151</f>
        <v>-1.11611518</v>
      </c>
      <c r="T32" s="969">
        <f>'[2]Monthly(W)'!BJ151</f>
        <v>3.15898988</v>
      </c>
      <c r="U32" s="969">
        <f>'[2]Monthly(W)'!BK151</f>
        <v>17.89192369</v>
      </c>
      <c r="V32" s="969">
        <f>'[2]Monthly(W)'!BL151</f>
        <v>0.63626722</v>
      </c>
      <c r="W32" s="969">
        <f>'[2]Monthly(W)'!BN151</f>
        <v>-1.59914712</v>
      </c>
      <c r="X32" s="1429">
        <f>'[2]Monthly(W)'!BT151</f>
        <v>-2.0025638840702076</v>
      </c>
    </row>
    <row r="33" spans="1:24" ht="13.5" thickBot="1">
      <c r="A33" s="1131" t="s">
        <v>226</v>
      </c>
      <c r="B33" s="1416">
        <v>1.36376836</v>
      </c>
      <c r="C33" s="1413">
        <v>1.15284709</v>
      </c>
      <c r="D33" s="1413">
        <v>0.61465783</v>
      </c>
      <c r="E33" s="1414">
        <v>0.5958292</v>
      </c>
      <c r="F33" s="1413">
        <v>1.32571713</v>
      </c>
      <c r="G33" s="1413">
        <v>-0.10277321</v>
      </c>
      <c r="H33" s="1413">
        <v>-0.7187524</v>
      </c>
      <c r="I33" s="1413">
        <v>-0.8097166</v>
      </c>
      <c r="J33" s="1413">
        <v>2.43094473</v>
      </c>
      <c r="K33" s="1415">
        <v>-0.6532243</v>
      </c>
      <c r="N33" s="1281" t="s">
        <v>49</v>
      </c>
      <c r="O33" s="1400" t="s">
        <v>57</v>
      </c>
      <c r="P33" s="969">
        <f>'[2]Monthly(W)'!BF152</f>
        <v>-9.9796334</v>
      </c>
      <c r="Q33" s="969" t="s">
        <v>57</v>
      </c>
      <c r="R33" s="969" t="s">
        <v>57</v>
      </c>
      <c r="S33" s="969" t="s">
        <v>57</v>
      </c>
      <c r="T33" s="969">
        <f>'[2]Monthly(W)'!BJ152</f>
        <v>1.77823826</v>
      </c>
      <c r="U33" s="969" t="s">
        <v>57</v>
      </c>
      <c r="V33" s="969">
        <f>'[2]Monthly(W)'!BL152</f>
        <v>6.24326819</v>
      </c>
      <c r="W33" s="969" t="s">
        <v>57</v>
      </c>
      <c r="X33" s="1429">
        <f>'[2]Monthly(W)'!BT152</f>
        <v>-88.02776952450266</v>
      </c>
    </row>
    <row r="34" spans="1:24" ht="13.5" thickBot="1">
      <c r="A34" s="1131" t="s">
        <v>49</v>
      </c>
      <c r="B34" s="1416" t="s">
        <v>57</v>
      </c>
      <c r="C34" s="1413" t="s">
        <v>57</v>
      </c>
      <c r="D34" s="1413" t="s">
        <v>57</v>
      </c>
      <c r="E34" s="1414">
        <v>1.89243028</v>
      </c>
      <c r="F34" s="1413">
        <v>0.90983078</v>
      </c>
      <c r="G34" s="1413" t="s">
        <v>57</v>
      </c>
      <c r="H34" s="1413" t="s">
        <v>57</v>
      </c>
      <c r="I34" s="1413" t="s">
        <v>57</v>
      </c>
      <c r="J34" s="1413" t="s">
        <v>57</v>
      </c>
      <c r="K34" s="1415" t="s">
        <v>57</v>
      </c>
      <c r="N34" s="1944"/>
      <c r="O34" s="1945"/>
      <c r="P34" s="1945"/>
      <c r="Q34" s="1945"/>
      <c r="R34" s="1945"/>
      <c r="S34" s="1945"/>
      <c r="T34" s="1945"/>
      <c r="U34" s="1945"/>
      <c r="V34" s="1945"/>
      <c r="W34" s="1945"/>
      <c r="X34" s="1946"/>
    </row>
    <row r="35" spans="1:24" ht="12.75">
      <c r="A35" s="1938" t="s">
        <v>691</v>
      </c>
      <c r="B35" s="1939"/>
      <c r="C35" s="1939"/>
      <c r="D35" s="1939"/>
      <c r="E35" s="1939"/>
      <c r="F35" s="1939"/>
      <c r="G35" s="1939"/>
      <c r="H35" s="1939"/>
      <c r="I35" s="1939"/>
      <c r="J35" s="1939"/>
      <c r="K35" s="1940"/>
      <c r="N35" s="1938" t="s">
        <v>693</v>
      </c>
      <c r="O35" s="1939"/>
      <c r="P35" s="1939"/>
      <c r="Q35" s="1939"/>
      <c r="R35" s="1939"/>
      <c r="S35" s="1939"/>
      <c r="T35" s="1939"/>
      <c r="U35" s="1939"/>
      <c r="V35" s="1939"/>
      <c r="W35" s="1939"/>
      <c r="X35" s="1940"/>
    </row>
    <row r="36" spans="1:24" ht="12.75">
      <c r="A36" s="1902" t="s">
        <v>187</v>
      </c>
      <c r="B36" s="1903"/>
      <c r="C36" s="1903"/>
      <c r="D36" s="1903"/>
      <c r="E36" s="1903"/>
      <c r="F36" s="1903"/>
      <c r="G36" s="1903"/>
      <c r="H36" s="1903"/>
      <c r="I36" s="1903"/>
      <c r="J36" s="1903"/>
      <c r="K36" s="1904"/>
      <c r="N36" s="1902" t="s">
        <v>187</v>
      </c>
      <c r="O36" s="1903"/>
      <c r="P36" s="1903"/>
      <c r="Q36" s="1903"/>
      <c r="R36" s="1903"/>
      <c r="S36" s="1903"/>
      <c r="T36" s="1903"/>
      <c r="U36" s="1903"/>
      <c r="V36" s="1903"/>
      <c r="W36" s="1903"/>
      <c r="X36" s="1904"/>
    </row>
    <row r="37" spans="1:24" ht="13.5" thickBot="1">
      <c r="A37" s="1935"/>
      <c r="B37" s="1936"/>
      <c r="C37" s="1936"/>
      <c r="D37" s="1936"/>
      <c r="E37" s="1936"/>
      <c r="F37" s="1936"/>
      <c r="G37" s="1936"/>
      <c r="H37" s="1936"/>
      <c r="I37" s="1936"/>
      <c r="J37" s="1936"/>
      <c r="K37" s="1937"/>
      <c r="N37" s="919"/>
      <c r="O37" s="708"/>
      <c r="P37" s="708"/>
      <c r="Q37" s="708"/>
      <c r="R37" s="708"/>
      <c r="S37" s="708"/>
      <c r="T37" s="708"/>
      <c r="U37" s="708"/>
      <c r="V37" s="708"/>
      <c r="W37" s="708"/>
      <c r="X37" s="920"/>
    </row>
    <row r="38" spans="1:24" ht="12.75">
      <c r="A38" s="227"/>
      <c r="B38" s="424" t="s">
        <v>366</v>
      </c>
      <c r="C38" s="393" t="s">
        <v>137</v>
      </c>
      <c r="D38" s="393" t="s">
        <v>149</v>
      </c>
      <c r="E38" s="228" t="s">
        <v>125</v>
      </c>
      <c r="F38" s="195" t="s">
        <v>126</v>
      </c>
      <c r="G38" s="195" t="s">
        <v>127</v>
      </c>
      <c r="H38" s="195" t="s">
        <v>178</v>
      </c>
      <c r="I38" s="195" t="s">
        <v>151</v>
      </c>
      <c r="J38" s="195" t="s">
        <v>152</v>
      </c>
      <c r="K38" s="220" t="s">
        <v>128</v>
      </c>
      <c r="N38" s="583"/>
      <c r="O38" s="272" t="s">
        <v>256</v>
      </c>
      <c r="P38" s="272" t="s">
        <v>257</v>
      </c>
      <c r="Q38" s="272" t="s">
        <v>258</v>
      </c>
      <c r="R38" s="272" t="s">
        <v>278</v>
      </c>
      <c r="S38" s="272" t="s">
        <v>259</v>
      </c>
      <c r="T38" s="272" t="s">
        <v>270</v>
      </c>
      <c r="U38" s="272" t="s">
        <v>271</v>
      </c>
      <c r="V38" s="272" t="s">
        <v>272</v>
      </c>
      <c r="W38" s="272" t="s">
        <v>262</v>
      </c>
      <c r="X38" s="274" t="s">
        <v>263</v>
      </c>
    </row>
    <row r="39" spans="1:24" ht="12.75">
      <c r="A39" s="1423" t="s">
        <v>147</v>
      </c>
      <c r="B39" s="1411">
        <v>7.77396655</v>
      </c>
      <c r="C39" s="1032">
        <v>1.5350875571815499</v>
      </c>
      <c r="D39" s="1032">
        <v>1.03091996</v>
      </c>
      <c r="E39" s="1424">
        <v>2.06301797</v>
      </c>
      <c r="F39" s="969">
        <v>1.37397965</v>
      </c>
      <c r="G39" s="969">
        <v>-1.33760402</v>
      </c>
      <c r="H39" s="969">
        <v>0.10029073</v>
      </c>
      <c r="I39" s="969">
        <v>1.39550069</v>
      </c>
      <c r="J39" s="969">
        <v>5.48950439</v>
      </c>
      <c r="K39" s="970">
        <v>0.68685503</v>
      </c>
      <c r="N39" s="1276" t="s">
        <v>144</v>
      </c>
      <c r="O39" s="1400">
        <v>7.87155812</v>
      </c>
      <c r="P39" s="969">
        <v>4.23078203</v>
      </c>
      <c r="Q39" s="969">
        <v>3.22290944</v>
      </c>
      <c r="R39" s="969">
        <v>0.90058966</v>
      </c>
      <c r="S39" s="969" t="s">
        <v>57</v>
      </c>
      <c r="T39" s="969">
        <v>13.50605339</v>
      </c>
      <c r="U39" s="969">
        <v>-1.46980995</v>
      </c>
      <c r="V39" s="969">
        <v>-0.06256402</v>
      </c>
      <c r="W39" s="969">
        <v>4.53061561</v>
      </c>
      <c r="X39" s="970">
        <v>-2.15695769</v>
      </c>
    </row>
    <row r="40" spans="1:24" ht="12.75">
      <c r="A40" s="1423" t="s">
        <v>148</v>
      </c>
      <c r="B40" s="1411">
        <v>7.15770638</v>
      </c>
      <c r="C40" s="1032">
        <v>0.575912711775246</v>
      </c>
      <c r="D40" s="1032">
        <v>1.3973998</v>
      </c>
      <c r="E40" s="1424">
        <v>3.78442068</v>
      </c>
      <c r="F40" s="969">
        <v>2.03793417</v>
      </c>
      <c r="G40" s="969">
        <v>0.5527137</v>
      </c>
      <c r="H40" s="969">
        <v>-1.42191201</v>
      </c>
      <c r="I40" s="969">
        <v>0.30762241</v>
      </c>
      <c r="J40" s="969">
        <v>2.74813693</v>
      </c>
      <c r="K40" s="970">
        <v>1.31320104</v>
      </c>
      <c r="N40" s="1276" t="s">
        <v>164</v>
      </c>
      <c r="O40" s="1400">
        <v>5.52114149</v>
      </c>
      <c r="P40" s="969">
        <v>1.57145938</v>
      </c>
      <c r="Q40" s="969">
        <v>4.63520137</v>
      </c>
      <c r="R40" s="969">
        <v>0.91150984</v>
      </c>
      <c r="S40" s="969" t="s">
        <v>57</v>
      </c>
      <c r="T40" s="969">
        <v>7.16483997</v>
      </c>
      <c r="U40" s="969">
        <v>4.50813557</v>
      </c>
      <c r="V40" s="969">
        <v>-1.17324491</v>
      </c>
      <c r="W40" s="969">
        <v>3.72766525</v>
      </c>
      <c r="X40" s="970">
        <v>-4.79393833</v>
      </c>
    </row>
    <row r="41" spans="1:24" ht="12.75">
      <c r="A41" s="1423" t="s">
        <v>153</v>
      </c>
      <c r="B41" s="1411">
        <v>5.95253375</v>
      </c>
      <c r="C41" s="1032">
        <v>0.5775176462067838</v>
      </c>
      <c r="D41" s="1032">
        <v>1.95137027</v>
      </c>
      <c r="E41" s="1424">
        <v>4.99737096</v>
      </c>
      <c r="F41" s="969">
        <v>3.11416587</v>
      </c>
      <c r="G41" s="969">
        <v>0.63262087</v>
      </c>
      <c r="H41" s="969">
        <v>0.37665962</v>
      </c>
      <c r="I41" s="969">
        <v>0.19671123</v>
      </c>
      <c r="J41" s="969">
        <v>-1.85661927</v>
      </c>
      <c r="K41" s="970">
        <v>1.17031552</v>
      </c>
      <c r="N41" s="1276" t="s">
        <v>145</v>
      </c>
      <c r="O41" s="1400">
        <v>0.93011869</v>
      </c>
      <c r="P41" s="969">
        <v>-0.67506065</v>
      </c>
      <c r="Q41" s="969">
        <v>0.78784482</v>
      </c>
      <c r="R41" s="969">
        <v>-1.99442645</v>
      </c>
      <c r="S41" s="969" t="s">
        <v>57</v>
      </c>
      <c r="T41" s="969">
        <v>2.40990713</v>
      </c>
      <c r="U41" s="969">
        <v>-2.76291186</v>
      </c>
      <c r="V41" s="969">
        <v>1.13106903</v>
      </c>
      <c r="W41" s="969">
        <v>1.87972498</v>
      </c>
      <c r="X41" s="970">
        <v>-2.16542059</v>
      </c>
    </row>
    <row r="42" spans="1:24" ht="12.75">
      <c r="A42" s="1423" t="s">
        <v>154</v>
      </c>
      <c r="B42" s="1411">
        <v>6.4999336</v>
      </c>
      <c r="C42" s="1032">
        <v>1.4942570051945903</v>
      </c>
      <c r="D42" s="1032">
        <v>1.02731876</v>
      </c>
      <c r="E42" s="1424">
        <v>3.52937499</v>
      </c>
      <c r="F42" s="969">
        <v>1.77841031</v>
      </c>
      <c r="G42" s="969">
        <v>-2.0051199</v>
      </c>
      <c r="H42" s="969">
        <v>1.01529836</v>
      </c>
      <c r="I42" s="969">
        <v>1.25964671</v>
      </c>
      <c r="J42" s="969">
        <v>1.99398222</v>
      </c>
      <c r="K42" s="970">
        <v>0.25468622</v>
      </c>
      <c r="N42" s="1276" t="s">
        <v>146</v>
      </c>
      <c r="O42" s="1400">
        <v>3.28486939</v>
      </c>
      <c r="P42" s="969">
        <v>0.25673666</v>
      </c>
      <c r="Q42" s="969">
        <v>0.20160946</v>
      </c>
      <c r="R42" s="969">
        <v>1.80834997</v>
      </c>
      <c r="S42" s="969" t="s">
        <v>57</v>
      </c>
      <c r="T42" s="969">
        <v>1.67685026</v>
      </c>
      <c r="U42" s="969">
        <v>-7.38858218</v>
      </c>
      <c r="V42" s="969">
        <v>-0.29469757</v>
      </c>
      <c r="W42" s="969">
        <v>0.854121</v>
      </c>
      <c r="X42" s="970">
        <v>1.96324542</v>
      </c>
    </row>
    <row r="43" spans="1:24" ht="12.75">
      <c r="A43" s="1423" t="s">
        <v>442</v>
      </c>
      <c r="B43" s="1411">
        <v>4.20633605</v>
      </c>
      <c r="C43" s="1032">
        <v>1.2222587450411049</v>
      </c>
      <c r="D43" s="1032">
        <v>2.12536788</v>
      </c>
      <c r="E43" s="1424">
        <v>3.42280061</v>
      </c>
      <c r="F43" s="969">
        <v>3.99354917</v>
      </c>
      <c r="G43" s="969">
        <v>-1.99158784</v>
      </c>
      <c r="H43" s="969">
        <v>0.64703064</v>
      </c>
      <c r="I43" s="969">
        <v>1.38543658</v>
      </c>
      <c r="J43" s="969">
        <v>0.44461151</v>
      </c>
      <c r="K43" s="970">
        <v>3.54815839</v>
      </c>
      <c r="N43" s="1276" t="s">
        <v>147</v>
      </c>
      <c r="O43" s="1400">
        <v>3.41363699</v>
      </c>
      <c r="P43" s="969">
        <v>0.55231557</v>
      </c>
      <c r="Q43" s="969">
        <v>0.34949939</v>
      </c>
      <c r="R43" s="969">
        <v>2.31936442</v>
      </c>
      <c r="S43" s="969">
        <v>6.23445175</v>
      </c>
      <c r="T43" s="969">
        <v>3.55866105</v>
      </c>
      <c r="U43" s="969">
        <v>-2.2014171</v>
      </c>
      <c r="V43" s="969">
        <v>4.4334084</v>
      </c>
      <c r="W43" s="969">
        <v>-1.11657223</v>
      </c>
      <c r="X43" s="970">
        <v>0.49758922</v>
      </c>
    </row>
    <row r="44" spans="1:24" ht="12.75">
      <c r="A44" s="1423" t="s">
        <v>444</v>
      </c>
      <c r="B44" s="1411">
        <v>5.50649825</v>
      </c>
      <c r="C44" s="1032">
        <v>2.415441864687789</v>
      </c>
      <c r="D44" s="1032">
        <v>1.8102589</v>
      </c>
      <c r="E44" s="1424">
        <v>3.69172947</v>
      </c>
      <c r="F44" s="969">
        <v>2.24529031</v>
      </c>
      <c r="G44" s="969">
        <v>-1.04776344</v>
      </c>
      <c r="H44" s="969">
        <v>-0.28884268</v>
      </c>
      <c r="I44" s="969">
        <v>2.53776371</v>
      </c>
      <c r="J44" s="969">
        <v>3.62166881</v>
      </c>
      <c r="K44" s="970">
        <v>2.41241248</v>
      </c>
      <c r="N44" s="1276" t="s">
        <v>148</v>
      </c>
      <c r="O44" s="1400">
        <v>3.99680662</v>
      </c>
      <c r="P44" s="969">
        <v>1.48040991</v>
      </c>
      <c r="Q44" s="969">
        <v>0.15004437</v>
      </c>
      <c r="R44" s="969">
        <v>1.56330544</v>
      </c>
      <c r="S44" s="969">
        <v>8.8994994</v>
      </c>
      <c r="T44" s="969">
        <v>4.10902699</v>
      </c>
      <c r="U44" s="969">
        <v>-4.75264011</v>
      </c>
      <c r="V44" s="969">
        <v>1.38524576</v>
      </c>
      <c r="W44" s="969">
        <v>-0.4774721</v>
      </c>
      <c r="X44" s="970">
        <v>-0.83291479</v>
      </c>
    </row>
    <row r="45" spans="1:24" ht="12.75">
      <c r="A45" s="1423" t="s">
        <v>446</v>
      </c>
      <c r="B45" s="1411">
        <v>4.20505693</v>
      </c>
      <c r="C45" s="1032">
        <v>2.4950979694775284</v>
      </c>
      <c r="D45" s="1032">
        <v>0.53002071</v>
      </c>
      <c r="E45" s="1424">
        <v>1.13794669</v>
      </c>
      <c r="F45" s="969">
        <v>-0.205554</v>
      </c>
      <c r="G45" s="969">
        <v>-3.09802502</v>
      </c>
      <c r="H45" s="969">
        <v>0.5905353</v>
      </c>
      <c r="I45" s="969">
        <v>2.95427915</v>
      </c>
      <c r="J45" s="969">
        <v>4.38444039</v>
      </c>
      <c r="K45" s="970">
        <v>1.19986924</v>
      </c>
      <c r="N45" s="1276" t="s">
        <v>153</v>
      </c>
      <c r="O45" s="1400">
        <v>2.37531373</v>
      </c>
      <c r="P45" s="969">
        <v>2.83896487</v>
      </c>
      <c r="Q45" s="969">
        <v>1.53323769</v>
      </c>
      <c r="R45" s="969">
        <v>3.44612666</v>
      </c>
      <c r="S45" s="969">
        <v>7.05717249</v>
      </c>
      <c r="T45" s="969">
        <v>3.75840972</v>
      </c>
      <c r="U45" s="969">
        <v>-4.39098362</v>
      </c>
      <c r="V45" s="969">
        <v>-3.85605255</v>
      </c>
      <c r="W45" s="969">
        <v>0.20219177</v>
      </c>
      <c r="X45" s="970">
        <v>2.26840579</v>
      </c>
    </row>
    <row r="46" spans="1:24" ht="12.75">
      <c r="A46" s="1423" t="s">
        <v>448</v>
      </c>
      <c r="B46" s="1411">
        <v>2.92573423</v>
      </c>
      <c r="C46" s="1032">
        <v>1.871394527584356</v>
      </c>
      <c r="D46" s="1032">
        <v>1.11325372</v>
      </c>
      <c r="E46" s="1424">
        <v>0.82042197</v>
      </c>
      <c r="F46" s="969">
        <v>0.79436363</v>
      </c>
      <c r="G46" s="969">
        <v>-3.52273028</v>
      </c>
      <c r="H46" s="969">
        <v>0.85904215</v>
      </c>
      <c r="I46" s="969">
        <v>2.1048893</v>
      </c>
      <c r="J46" s="969">
        <v>4.02654551</v>
      </c>
      <c r="K46" s="970">
        <v>2.63187122</v>
      </c>
      <c r="N46" s="1276" t="s">
        <v>154</v>
      </c>
      <c r="O46" s="1400">
        <v>2.9342798</v>
      </c>
      <c r="P46" s="969">
        <v>3.10910573</v>
      </c>
      <c r="Q46" s="969">
        <v>1.4256575</v>
      </c>
      <c r="R46" s="969">
        <v>1.98057535</v>
      </c>
      <c r="S46" s="969">
        <v>6.84649158</v>
      </c>
      <c r="T46" s="969">
        <v>3.15743084</v>
      </c>
      <c r="U46" s="969">
        <v>-5.52417901</v>
      </c>
      <c r="V46" s="969">
        <v>1.70690564</v>
      </c>
      <c r="W46" s="969">
        <v>0.24614424</v>
      </c>
      <c r="X46" s="970">
        <v>1.50581493</v>
      </c>
    </row>
    <row r="47" spans="1:24" ht="12.75">
      <c r="A47" s="1423" t="s">
        <v>449</v>
      </c>
      <c r="B47" s="1411">
        <v>1.37237227</v>
      </c>
      <c r="C47" s="1032">
        <v>0.8461663521238701</v>
      </c>
      <c r="D47" s="1032">
        <v>0.7570284</v>
      </c>
      <c r="E47" s="1424">
        <v>3.01243465</v>
      </c>
      <c r="F47" s="969">
        <v>2.03129933</v>
      </c>
      <c r="G47" s="969">
        <v>-3.29540819</v>
      </c>
      <c r="H47" s="969">
        <v>-0.51801593</v>
      </c>
      <c r="I47" s="969">
        <v>0.87816805</v>
      </c>
      <c r="J47" s="969">
        <v>2.01799425</v>
      </c>
      <c r="K47" s="970">
        <v>2.60995232</v>
      </c>
      <c r="N47" s="1276" t="s">
        <v>442</v>
      </c>
      <c r="O47" s="1400">
        <v>3.08435297</v>
      </c>
      <c r="P47" s="969">
        <v>3.5943175</v>
      </c>
      <c r="Q47" s="969">
        <v>1.18626215</v>
      </c>
      <c r="R47" s="969">
        <v>0.39812638</v>
      </c>
      <c r="S47" s="969">
        <v>1.01602925</v>
      </c>
      <c r="T47" s="969">
        <v>4.48528221</v>
      </c>
      <c r="U47" s="969">
        <v>-0.72705579</v>
      </c>
      <c r="V47" s="969">
        <v>4.5727517</v>
      </c>
      <c r="W47" s="969">
        <v>-0.09709981</v>
      </c>
      <c r="X47" s="970">
        <v>0.72777751</v>
      </c>
    </row>
    <row r="48" spans="1:24" ht="12.75">
      <c r="A48" s="1423" t="s">
        <v>56</v>
      </c>
      <c r="B48" s="1411">
        <v>1.71431178</v>
      </c>
      <c r="C48" s="1032">
        <v>1.2048774475049162</v>
      </c>
      <c r="D48" s="1032">
        <v>1.41759453</v>
      </c>
      <c r="E48" s="1424">
        <v>2.07837074</v>
      </c>
      <c r="F48" s="969">
        <v>1.74854622</v>
      </c>
      <c r="G48" s="969">
        <v>-0.66993208</v>
      </c>
      <c r="H48" s="969">
        <v>-1.08467571</v>
      </c>
      <c r="I48" s="969">
        <v>2.00492423</v>
      </c>
      <c r="J48" s="969">
        <v>3.33477796</v>
      </c>
      <c r="K48" s="970">
        <v>2.54801459</v>
      </c>
      <c r="N48" s="1276" t="s">
        <v>444</v>
      </c>
      <c r="O48" s="1400">
        <v>3.69498041</v>
      </c>
      <c r="P48" s="969">
        <v>3.7655538</v>
      </c>
      <c r="Q48" s="969">
        <v>4.39001745</v>
      </c>
      <c r="R48" s="969">
        <v>4.36929205</v>
      </c>
      <c r="S48" s="969">
        <v>4.00306677</v>
      </c>
      <c r="T48" s="969">
        <v>3.52251402</v>
      </c>
      <c r="U48" s="969">
        <v>-0.66537525</v>
      </c>
      <c r="V48" s="969">
        <v>5.0454361</v>
      </c>
      <c r="W48" s="969">
        <v>0.92665124</v>
      </c>
      <c r="X48" s="970">
        <v>3.02673278</v>
      </c>
    </row>
    <row r="49" spans="1:24" ht="12.75">
      <c r="A49" s="1423" t="s">
        <v>378</v>
      </c>
      <c r="B49" s="1411">
        <v>1.61109527</v>
      </c>
      <c r="C49" s="1032">
        <v>1.009365586960996</v>
      </c>
      <c r="D49" s="1032">
        <v>1.95477957</v>
      </c>
      <c r="E49" s="1424">
        <v>3.45043554</v>
      </c>
      <c r="F49" s="969">
        <v>3.11422317</v>
      </c>
      <c r="G49" s="969">
        <v>-0.98656797</v>
      </c>
      <c r="H49" s="969">
        <v>-2.11046991</v>
      </c>
      <c r="I49" s="969">
        <v>1.69613231</v>
      </c>
      <c r="J49" s="969">
        <v>2.4385996</v>
      </c>
      <c r="K49" s="970">
        <v>4.21768977</v>
      </c>
      <c r="N49" s="1276" t="s">
        <v>446</v>
      </c>
      <c r="O49" s="1400">
        <v>3.77661712</v>
      </c>
      <c r="P49" s="969">
        <v>4.92380283</v>
      </c>
      <c r="Q49" s="969">
        <v>2.26491179</v>
      </c>
      <c r="R49" s="969">
        <v>3.14201377</v>
      </c>
      <c r="S49" s="969">
        <v>11.64013472</v>
      </c>
      <c r="T49" s="969">
        <v>4.14191055</v>
      </c>
      <c r="U49" s="969">
        <v>-8.02905018</v>
      </c>
      <c r="V49" s="969">
        <v>1.35194043</v>
      </c>
      <c r="W49" s="969">
        <v>0.23474501</v>
      </c>
      <c r="X49" s="970">
        <v>1.44412551</v>
      </c>
    </row>
    <row r="50" spans="1:24" ht="12.75">
      <c r="A50" s="1423" t="s">
        <v>90</v>
      </c>
      <c r="B50" s="1411">
        <v>2.5646117</v>
      </c>
      <c r="C50" s="1032">
        <v>1.7392064037384496</v>
      </c>
      <c r="D50" s="1032">
        <v>1.80125827</v>
      </c>
      <c r="E50" s="1424">
        <v>3.41823247</v>
      </c>
      <c r="F50" s="969">
        <v>3.43707643</v>
      </c>
      <c r="G50" s="969">
        <v>-2.40694821</v>
      </c>
      <c r="H50" s="969">
        <v>-0.63974153</v>
      </c>
      <c r="I50" s="969">
        <v>1.67692304</v>
      </c>
      <c r="J50" s="969">
        <v>2.24064762</v>
      </c>
      <c r="K50" s="970">
        <v>3.36619674</v>
      </c>
      <c r="N50" s="1276" t="s">
        <v>448</v>
      </c>
      <c r="O50" s="1400">
        <v>3.77115239</v>
      </c>
      <c r="P50" s="969">
        <v>2.47768929</v>
      </c>
      <c r="Q50" s="969">
        <v>1.01945489</v>
      </c>
      <c r="R50" s="969">
        <v>2.22676501</v>
      </c>
      <c r="S50" s="969">
        <v>2.00169621</v>
      </c>
      <c r="T50" s="969">
        <v>3.60907044</v>
      </c>
      <c r="U50" s="969">
        <v>2.60750033</v>
      </c>
      <c r="V50" s="969">
        <v>0.96697826</v>
      </c>
      <c r="W50" s="969">
        <v>1.56320623</v>
      </c>
      <c r="X50" s="970">
        <v>0.42659474</v>
      </c>
    </row>
    <row r="51" spans="1:24" ht="12.75">
      <c r="A51" s="1423" t="s">
        <v>334</v>
      </c>
      <c r="B51" s="1411">
        <v>4.2061579</v>
      </c>
      <c r="C51" s="1032">
        <v>3.595511954930315</v>
      </c>
      <c r="D51" s="1032">
        <v>2.29331139</v>
      </c>
      <c r="E51" s="1424">
        <v>2.24771128</v>
      </c>
      <c r="F51" s="969">
        <v>2.5778079</v>
      </c>
      <c r="G51" s="969">
        <v>1.49098208</v>
      </c>
      <c r="H51" s="969">
        <v>2.89480319</v>
      </c>
      <c r="I51" s="969">
        <v>2.99429336</v>
      </c>
      <c r="J51" s="969">
        <v>4.70678775</v>
      </c>
      <c r="K51" s="970">
        <v>3.17272249</v>
      </c>
      <c r="N51" s="1276" t="s">
        <v>449</v>
      </c>
      <c r="O51" s="969">
        <v>3.22905687</v>
      </c>
      <c r="P51" s="969">
        <v>-0.12709155</v>
      </c>
      <c r="Q51" s="969">
        <v>-0.540488</v>
      </c>
      <c r="R51" s="969">
        <v>0.3050454</v>
      </c>
      <c r="S51" s="969">
        <v>2.6296128</v>
      </c>
      <c r="T51" s="969">
        <v>1.81647716</v>
      </c>
      <c r="U51" s="969">
        <v>-0.53473836</v>
      </c>
      <c r="V51" s="969">
        <v>-0.48438989</v>
      </c>
      <c r="W51" s="969">
        <v>-0.11575811</v>
      </c>
      <c r="X51" s="970">
        <v>0.24370006</v>
      </c>
    </row>
    <row r="52" spans="1:24" ht="12.75">
      <c r="A52" s="1423" t="s">
        <v>384</v>
      </c>
      <c r="B52" s="1411">
        <v>4.28907082</v>
      </c>
      <c r="C52" s="1032">
        <v>4.046961900420859</v>
      </c>
      <c r="D52" s="1032">
        <v>0.98964819</v>
      </c>
      <c r="E52" s="1424">
        <v>4.44650751</v>
      </c>
      <c r="F52" s="969">
        <v>-0.85350723</v>
      </c>
      <c r="G52" s="969">
        <v>0.79753546</v>
      </c>
      <c r="H52" s="969">
        <v>6.2829948</v>
      </c>
      <c r="I52" s="969">
        <v>3.22697559</v>
      </c>
      <c r="J52" s="969">
        <v>5.02760971</v>
      </c>
      <c r="K52" s="970">
        <v>2.28892339</v>
      </c>
      <c r="N52" s="1276" t="s">
        <v>56</v>
      </c>
      <c r="O52" s="969">
        <v>4.08081362</v>
      </c>
      <c r="P52" s="969">
        <v>-0.8165678</v>
      </c>
      <c r="Q52" s="969">
        <v>1.59206283</v>
      </c>
      <c r="R52" s="969">
        <v>2.47524231</v>
      </c>
      <c r="S52" s="969">
        <v>5.82260387</v>
      </c>
      <c r="T52" s="969">
        <v>4.23060574</v>
      </c>
      <c r="U52" s="969">
        <v>7.2</v>
      </c>
      <c r="V52" s="969">
        <v>0.55144603</v>
      </c>
      <c r="W52" s="969">
        <v>1.07082262</v>
      </c>
      <c r="X52" s="970">
        <v>2.35588734</v>
      </c>
    </row>
    <row r="53" spans="1:24" ht="12.75">
      <c r="A53" s="1423" t="s">
        <v>354</v>
      </c>
      <c r="B53" s="1032">
        <v>-0.86534821</v>
      </c>
      <c r="C53" s="1032">
        <v>-1.0947186687167658</v>
      </c>
      <c r="D53" s="1032">
        <v>-0.8708552</v>
      </c>
      <c r="E53" s="1424">
        <v>1.21848037</v>
      </c>
      <c r="F53" s="969">
        <v>-0.28398258</v>
      </c>
      <c r="G53" s="969">
        <v>-4.44628988</v>
      </c>
      <c r="H53" s="969">
        <v>-0.98182512</v>
      </c>
      <c r="I53" s="969">
        <v>0.78867847</v>
      </c>
      <c r="J53" s="969">
        <v>-0.53014848</v>
      </c>
      <c r="K53" s="970">
        <v>-0.12364391</v>
      </c>
      <c r="N53" s="1276" t="s">
        <v>378</v>
      </c>
      <c r="O53" s="969">
        <v>4.01511472</v>
      </c>
      <c r="P53" s="969">
        <v>-0.35535052</v>
      </c>
      <c r="Q53" s="969">
        <v>2.22740715</v>
      </c>
      <c r="R53" s="969">
        <v>2.12021944</v>
      </c>
      <c r="S53" s="969">
        <v>0.87099601</v>
      </c>
      <c r="T53" s="969">
        <v>1.5081922</v>
      </c>
      <c r="U53" s="969">
        <v>0.02946667</v>
      </c>
      <c r="V53" s="969">
        <v>-0.10558266</v>
      </c>
      <c r="W53" s="969">
        <v>1.16557728</v>
      </c>
      <c r="X53" s="970">
        <v>0.98759898</v>
      </c>
    </row>
    <row r="54" spans="1:24" ht="12.75">
      <c r="A54" s="1423" t="s">
        <v>490</v>
      </c>
      <c r="B54" s="1411">
        <v>-0.27357706</v>
      </c>
      <c r="C54" s="1032">
        <v>-0.6147495869220493</v>
      </c>
      <c r="D54" s="1032">
        <v>0.34162038</v>
      </c>
      <c r="E54" s="1424">
        <v>-0.30954536</v>
      </c>
      <c r="F54" s="969">
        <v>2.22575822</v>
      </c>
      <c r="G54" s="969">
        <v>1.04456867</v>
      </c>
      <c r="H54" s="969">
        <v>0.58217879</v>
      </c>
      <c r="I54" s="969">
        <v>0.65251384</v>
      </c>
      <c r="J54" s="969">
        <v>0.84015084</v>
      </c>
      <c r="K54" s="970">
        <v>2.41933877</v>
      </c>
      <c r="N54" s="1276" t="s">
        <v>90</v>
      </c>
      <c r="O54" s="1400">
        <v>4.66063132</v>
      </c>
      <c r="P54" s="969">
        <v>1.86521536</v>
      </c>
      <c r="Q54" s="969">
        <v>2.31518775</v>
      </c>
      <c r="R54" s="969">
        <v>5.45260967</v>
      </c>
      <c r="S54" s="969">
        <v>3.96577314</v>
      </c>
      <c r="T54" s="969">
        <v>1.61110622</v>
      </c>
      <c r="U54" s="969">
        <v>-5.38525858</v>
      </c>
      <c r="V54" s="969">
        <v>4.12392588</v>
      </c>
      <c r="W54" s="969">
        <v>1.46162282</v>
      </c>
      <c r="X54" s="970">
        <v>0.38134518</v>
      </c>
    </row>
    <row r="55" spans="1:24" ht="12.75">
      <c r="A55" s="1423" t="s">
        <v>517</v>
      </c>
      <c r="B55" s="1411" t="s">
        <v>57</v>
      </c>
      <c r="C55" s="1032" t="s">
        <v>57</v>
      </c>
      <c r="D55" s="1032" t="s">
        <v>57</v>
      </c>
      <c r="E55" s="1424">
        <v>1.93683787</v>
      </c>
      <c r="F55" s="969">
        <v>1.72046155</v>
      </c>
      <c r="G55" s="969">
        <v>-1.42197218</v>
      </c>
      <c r="H55" s="969">
        <v>3.20953887</v>
      </c>
      <c r="I55" s="969">
        <v>1.97308008</v>
      </c>
      <c r="J55" s="969">
        <v>1.55168689</v>
      </c>
      <c r="K55" s="970">
        <v>2.66455149</v>
      </c>
      <c r="N55" s="967" t="s">
        <v>334</v>
      </c>
      <c r="O55" s="1400">
        <v>5.94069919</v>
      </c>
      <c r="P55" s="969">
        <v>3.53695128</v>
      </c>
      <c r="Q55" s="969">
        <v>4.52093165</v>
      </c>
      <c r="R55" s="969">
        <v>5.98789822</v>
      </c>
      <c r="S55" s="969">
        <v>5.82452355</v>
      </c>
      <c r="T55" s="969">
        <v>3.42550134</v>
      </c>
      <c r="U55" s="969">
        <v>-0.90362393</v>
      </c>
      <c r="V55" s="969">
        <v>5.69245698</v>
      </c>
      <c r="W55" s="969">
        <v>3.931127</v>
      </c>
      <c r="X55" s="970">
        <v>5.82376456</v>
      </c>
    </row>
    <row r="56" spans="1:24" ht="12.75">
      <c r="A56" s="1423" t="s">
        <v>534</v>
      </c>
      <c r="B56" s="1411" t="s">
        <v>57</v>
      </c>
      <c r="C56" s="1032" t="s">
        <v>57</v>
      </c>
      <c r="D56" s="1032" t="s">
        <v>57</v>
      </c>
      <c r="E56" s="1424">
        <v>1.43053394</v>
      </c>
      <c r="F56" s="969">
        <v>0.53753813</v>
      </c>
      <c r="G56" s="969">
        <v>-0.82283278</v>
      </c>
      <c r="H56" s="969">
        <v>2.56216029</v>
      </c>
      <c r="I56" s="969">
        <v>0.59040529</v>
      </c>
      <c r="J56" s="969">
        <v>0.64205802</v>
      </c>
      <c r="K56" s="970">
        <v>1.63678406</v>
      </c>
      <c r="L56" s="18"/>
      <c r="M56" s="18"/>
      <c r="N56" s="967" t="s">
        <v>384</v>
      </c>
      <c r="O56" s="1400">
        <v>1.74173586</v>
      </c>
      <c r="P56" s="969">
        <v>4.85513032</v>
      </c>
      <c r="Q56" s="969">
        <v>3.53544537</v>
      </c>
      <c r="R56" s="969">
        <v>4.90133505</v>
      </c>
      <c r="S56" s="969">
        <v>7.1477078</v>
      </c>
      <c r="T56" s="969">
        <v>3.23104599</v>
      </c>
      <c r="U56" s="969">
        <v>-10.27425976</v>
      </c>
      <c r="V56" s="969">
        <v>5.37314478</v>
      </c>
      <c r="W56" s="969">
        <v>4.77372102</v>
      </c>
      <c r="X56" s="970">
        <v>7.77832382</v>
      </c>
    </row>
    <row r="57" spans="1:24" ht="13.5" thickBot="1">
      <c r="A57" s="1425" t="s">
        <v>557</v>
      </c>
      <c r="B57" s="1426" t="s">
        <v>57</v>
      </c>
      <c r="C57" s="1030" t="s">
        <v>57</v>
      </c>
      <c r="D57" s="1030" t="s">
        <v>57</v>
      </c>
      <c r="E57" s="1427">
        <v>0.39046898</v>
      </c>
      <c r="F57" s="974">
        <v>1.82744236</v>
      </c>
      <c r="G57" s="974">
        <v>1.60192724</v>
      </c>
      <c r="H57" s="974">
        <v>2.05001055</v>
      </c>
      <c r="I57" s="974">
        <v>1.50633534</v>
      </c>
      <c r="J57" s="974">
        <v>1.33756221</v>
      </c>
      <c r="K57" s="975">
        <v>1.06678226</v>
      </c>
      <c r="L57" s="32"/>
      <c r="N57" s="967" t="s">
        <v>354</v>
      </c>
      <c r="O57" s="1400">
        <v>-1.41542671</v>
      </c>
      <c r="P57" s="969">
        <v>-1.38347098</v>
      </c>
      <c r="Q57" s="969">
        <v>-0.51888127</v>
      </c>
      <c r="R57" s="969">
        <v>-0.76760012</v>
      </c>
      <c r="S57" s="969">
        <v>1.38707304</v>
      </c>
      <c r="T57" s="969">
        <v>-0.84245925</v>
      </c>
      <c r="U57" s="969">
        <v>-13.10449089</v>
      </c>
      <c r="V57" s="969">
        <v>-2.44331525</v>
      </c>
      <c r="W57" s="969">
        <v>0.18369129</v>
      </c>
      <c r="X57" s="970">
        <v>-1.34231816</v>
      </c>
    </row>
    <row r="58" spans="1:24" ht="12.75">
      <c r="A58" s="59" t="s">
        <v>188</v>
      </c>
      <c r="B58" s="55"/>
      <c r="C58" s="10"/>
      <c r="D58" s="10"/>
      <c r="E58" s="10"/>
      <c r="F58" s="10"/>
      <c r="G58" s="10"/>
      <c r="H58" s="10"/>
      <c r="I58" s="10"/>
      <c r="J58" s="10"/>
      <c r="K58" s="38"/>
      <c r="L58" s="32"/>
      <c r="N58" s="967" t="s">
        <v>490</v>
      </c>
      <c r="O58" s="1400">
        <v>-1.16174553</v>
      </c>
      <c r="P58" s="969">
        <v>0.67946842</v>
      </c>
      <c r="Q58" s="969">
        <v>2.8953532</v>
      </c>
      <c r="R58" s="969">
        <v>0.18828517</v>
      </c>
      <c r="S58" s="969">
        <v>-0.52120588</v>
      </c>
      <c r="T58" s="969">
        <v>-0.66281864</v>
      </c>
      <c r="U58" s="969">
        <v>-7.2002032</v>
      </c>
      <c r="V58" s="969">
        <v>2.9532811</v>
      </c>
      <c r="W58" s="969">
        <v>0.71355111</v>
      </c>
      <c r="X58" s="970">
        <v>2.16129093</v>
      </c>
    </row>
    <row r="59" spans="1:24" ht="12.75">
      <c r="A59" s="43" t="s">
        <v>348</v>
      </c>
      <c r="B59" s="22"/>
      <c r="C59" s="10"/>
      <c r="D59" s="10"/>
      <c r="E59" s="10" t="s">
        <v>336</v>
      </c>
      <c r="F59" s="10"/>
      <c r="G59" s="10"/>
      <c r="H59" s="10"/>
      <c r="I59" s="10"/>
      <c r="J59" s="10"/>
      <c r="K59" s="38"/>
      <c r="N59" s="967" t="s">
        <v>517</v>
      </c>
      <c r="O59" s="1400">
        <v>-3.62164866</v>
      </c>
      <c r="P59" s="969">
        <v>3.29098165</v>
      </c>
      <c r="Q59" s="969">
        <v>3.36637189</v>
      </c>
      <c r="R59" s="969">
        <v>1.94378949</v>
      </c>
      <c r="S59" s="969">
        <v>-3.2533259</v>
      </c>
      <c r="T59" s="969">
        <v>-3.70740444</v>
      </c>
      <c r="U59" s="969" t="s">
        <v>57</v>
      </c>
      <c r="V59" s="969">
        <v>3.95326275</v>
      </c>
      <c r="W59" s="969">
        <v>3.15085492</v>
      </c>
      <c r="X59" s="970">
        <v>5.07187039</v>
      </c>
    </row>
    <row r="60" spans="1:24" ht="12.75">
      <c r="A60" s="42"/>
      <c r="B60" s="10"/>
      <c r="C60" s="55"/>
      <c r="D60" s="55"/>
      <c r="E60" s="55"/>
      <c r="F60" s="55"/>
      <c r="G60" s="55"/>
      <c r="H60" s="55"/>
      <c r="I60" s="55"/>
      <c r="J60" s="55"/>
      <c r="K60" s="60"/>
      <c r="N60" s="967" t="s">
        <v>534</v>
      </c>
      <c r="O60" s="1400">
        <v>-1.1059485</v>
      </c>
      <c r="P60" s="969">
        <v>1.04477764</v>
      </c>
      <c r="Q60" s="969">
        <v>1.73333417</v>
      </c>
      <c r="R60" s="969">
        <v>1.81537721</v>
      </c>
      <c r="S60" s="969">
        <v>-6.94333469</v>
      </c>
      <c r="T60" s="969">
        <v>-0.47558019</v>
      </c>
      <c r="U60" s="969" t="s">
        <v>57</v>
      </c>
      <c r="V60" s="969">
        <v>1.46153357</v>
      </c>
      <c r="W60" s="969">
        <v>2.77948363</v>
      </c>
      <c r="X60" s="970">
        <v>1.96371828</v>
      </c>
    </row>
    <row r="61" spans="1:24" ht="13.5" thickBot="1">
      <c r="A61" s="42"/>
      <c r="B61" s="10"/>
      <c r="C61" s="22"/>
      <c r="D61" s="22"/>
      <c r="E61" s="22"/>
      <c r="F61" s="22"/>
      <c r="G61" s="22"/>
      <c r="H61" s="22"/>
      <c r="I61" s="22"/>
      <c r="J61" s="22"/>
      <c r="K61" s="61"/>
      <c r="N61" s="967" t="s">
        <v>557</v>
      </c>
      <c r="O61" s="1400">
        <v>-0.03924463</v>
      </c>
      <c r="P61" s="969">
        <v>0.0846615</v>
      </c>
      <c r="Q61" s="969">
        <v>0.24281046</v>
      </c>
      <c r="R61" s="969">
        <v>1.51438948</v>
      </c>
      <c r="S61" s="969">
        <v>0.28150089</v>
      </c>
      <c r="T61" s="969" t="s">
        <v>57</v>
      </c>
      <c r="U61" s="969" t="s">
        <v>57</v>
      </c>
      <c r="V61" s="969">
        <v>1.58237563</v>
      </c>
      <c r="W61" s="969">
        <v>2.16339194</v>
      </c>
      <c r="X61" s="970">
        <v>0.5577262</v>
      </c>
    </row>
    <row r="62" spans="1:24" ht="12.75" thickBot="1">
      <c r="A62" s="80">
        <v>26</v>
      </c>
      <c r="B62" s="77"/>
      <c r="C62" s="77"/>
      <c r="D62" s="77"/>
      <c r="E62" s="77"/>
      <c r="F62" s="77"/>
      <c r="G62" s="77"/>
      <c r="H62" s="77"/>
      <c r="I62" s="77"/>
      <c r="J62" s="77"/>
      <c r="K62" s="78" t="s">
        <v>165</v>
      </c>
      <c r="N62" s="83">
        <v>27</v>
      </c>
      <c r="O62" s="851"/>
      <c r="P62" s="851"/>
      <c r="Q62" s="851"/>
      <c r="R62" s="851"/>
      <c r="S62" s="851"/>
      <c r="T62" s="851"/>
      <c r="U62" s="851"/>
      <c r="V62" s="851"/>
      <c r="W62" s="851"/>
      <c r="X62" s="852"/>
    </row>
  </sheetData>
  <sheetProtection/>
  <mergeCells count="10">
    <mergeCell ref="A36:K36"/>
    <mergeCell ref="A37:K37"/>
    <mergeCell ref="A1:K1"/>
    <mergeCell ref="A2:K2"/>
    <mergeCell ref="N2:X2"/>
    <mergeCell ref="A3:K3"/>
    <mergeCell ref="N34:X34"/>
    <mergeCell ref="A35:K35"/>
    <mergeCell ref="N35:X35"/>
    <mergeCell ref="N36:X36"/>
  </mergeCells>
  <printOptions/>
  <pageMargins left="0.94" right="0.75" top="1" bottom="1" header="0.5" footer="0.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3"/>
  <dimension ref="A1:X62"/>
  <sheetViews>
    <sheetView zoomScale="90" zoomScaleNormal="90" zoomScalePageLayoutView="0" workbookViewId="0" topLeftCell="A1">
      <selection activeCell="P38" sqref="P38"/>
    </sheetView>
  </sheetViews>
  <sheetFormatPr defaultColWidth="9.140625" defaultRowHeight="12.75"/>
  <sheetData>
    <row r="1" spans="1:24" ht="12.75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3"/>
      <c r="N1" s="211"/>
      <c r="O1" s="212"/>
      <c r="P1" s="212"/>
      <c r="Q1" s="212"/>
      <c r="R1" s="212"/>
      <c r="S1" s="212"/>
      <c r="T1" s="212"/>
      <c r="U1" s="212"/>
      <c r="V1" s="212"/>
      <c r="W1" s="212"/>
      <c r="X1" s="213"/>
    </row>
    <row r="2" spans="1:24" ht="12.75">
      <c r="A2" s="1902" t="s">
        <v>694</v>
      </c>
      <c r="B2" s="1903"/>
      <c r="C2" s="1903"/>
      <c r="D2" s="1903"/>
      <c r="E2" s="1903"/>
      <c r="F2" s="1903"/>
      <c r="G2" s="1903"/>
      <c r="H2" s="1903"/>
      <c r="I2" s="1903"/>
      <c r="J2" s="1903"/>
      <c r="K2" s="1904"/>
      <c r="N2" s="214" t="s">
        <v>382</v>
      </c>
      <c r="O2" s="189"/>
      <c r="P2" s="189"/>
      <c r="Q2" s="189"/>
      <c r="R2" s="189"/>
      <c r="S2" s="189"/>
      <c r="T2" s="189"/>
      <c r="U2" s="189"/>
      <c r="V2" s="189"/>
      <c r="W2" s="189"/>
      <c r="X2" s="215"/>
    </row>
    <row r="3" spans="1:24" ht="13.5" thickBot="1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8"/>
      <c r="N3" s="241"/>
      <c r="O3" s="217"/>
      <c r="P3" s="217"/>
      <c r="Q3" s="217"/>
      <c r="R3" s="217"/>
      <c r="S3" s="217"/>
      <c r="T3" s="217"/>
      <c r="U3" s="217"/>
      <c r="V3" s="217"/>
      <c r="W3" s="217"/>
      <c r="X3" s="218"/>
    </row>
    <row r="4" spans="1:24" ht="14.25">
      <c r="A4" s="219"/>
      <c r="B4" s="195" t="s">
        <v>366</v>
      </c>
      <c r="C4" s="195" t="s">
        <v>137</v>
      </c>
      <c r="D4" s="195" t="s">
        <v>149</v>
      </c>
      <c r="E4" s="195" t="s">
        <v>322</v>
      </c>
      <c r="F4" s="195" t="s">
        <v>170</v>
      </c>
      <c r="G4" s="195" t="s">
        <v>127</v>
      </c>
      <c r="H4" s="195" t="s">
        <v>320</v>
      </c>
      <c r="I4" s="195" t="s">
        <v>171</v>
      </c>
      <c r="J4" s="195" t="s">
        <v>321</v>
      </c>
      <c r="K4" s="220" t="s">
        <v>128</v>
      </c>
      <c r="N4" s="582"/>
      <c r="O4" s="420" t="s">
        <v>256</v>
      </c>
      <c r="P4" s="420" t="s">
        <v>257</v>
      </c>
      <c r="Q4" s="420" t="s">
        <v>258</v>
      </c>
      <c r="R4" s="420" t="s">
        <v>82</v>
      </c>
      <c r="S4" s="393" t="s">
        <v>259</v>
      </c>
      <c r="T4" s="420" t="s">
        <v>260</v>
      </c>
      <c r="U4" s="420" t="s">
        <v>261</v>
      </c>
      <c r="V4" s="420" t="s">
        <v>272</v>
      </c>
      <c r="W4" s="420" t="s">
        <v>262</v>
      </c>
      <c r="X4" s="421" t="s">
        <v>263</v>
      </c>
    </row>
    <row r="5" spans="1:24" ht="12.75">
      <c r="A5" s="1432" t="s">
        <v>148</v>
      </c>
      <c r="B5" s="1400" t="s">
        <v>57</v>
      </c>
      <c r="C5" s="969">
        <v>10.83333333</v>
      </c>
      <c r="D5" s="969">
        <v>6.52116933</v>
      </c>
      <c r="E5" s="1414">
        <v>6.81666667</v>
      </c>
      <c r="F5" s="969">
        <v>4.94166667</v>
      </c>
      <c r="G5" s="969">
        <v>3.4</v>
      </c>
      <c r="H5" s="969">
        <v>9.65833333</v>
      </c>
      <c r="I5" s="969">
        <v>12.35</v>
      </c>
      <c r="J5" s="969">
        <v>11.24166667</v>
      </c>
      <c r="K5" s="970">
        <v>9.09166667</v>
      </c>
      <c r="N5" s="1131" t="s">
        <v>148</v>
      </c>
      <c r="O5" s="969">
        <v>18.38333333</v>
      </c>
      <c r="P5" s="969">
        <v>6.43333333</v>
      </c>
      <c r="Q5" s="969">
        <v>9.225</v>
      </c>
      <c r="R5" s="969">
        <v>5.24166667</v>
      </c>
      <c r="S5" s="969" t="s">
        <v>520</v>
      </c>
      <c r="T5" s="969">
        <v>7.50833333</v>
      </c>
      <c r="U5" s="969">
        <v>9.85833333</v>
      </c>
      <c r="V5" s="969">
        <v>9.85833333</v>
      </c>
      <c r="W5" s="969">
        <v>4.75833333</v>
      </c>
      <c r="X5" s="970">
        <v>12.68333333</v>
      </c>
    </row>
    <row r="6" spans="1:24" ht="12.75">
      <c r="A6" s="1432" t="s">
        <v>153</v>
      </c>
      <c r="B6" s="1400" t="s">
        <v>57</v>
      </c>
      <c r="C6" s="969">
        <v>10.41666667</v>
      </c>
      <c r="D6" s="969">
        <v>6.34945483</v>
      </c>
      <c r="E6" s="1414">
        <v>6.11666667</v>
      </c>
      <c r="F6" s="969">
        <v>4.5</v>
      </c>
      <c r="G6" s="969">
        <v>4.1</v>
      </c>
      <c r="H6" s="969">
        <v>9.38333333</v>
      </c>
      <c r="I6" s="969">
        <v>12.05</v>
      </c>
      <c r="J6" s="969">
        <v>11.33333333</v>
      </c>
      <c r="K6" s="970">
        <v>8.29166667</v>
      </c>
      <c r="N6" s="1131" t="s">
        <v>153</v>
      </c>
      <c r="O6" s="969">
        <v>16.39166667</v>
      </c>
      <c r="P6" s="969">
        <v>5.15</v>
      </c>
      <c r="Q6" s="969">
        <v>9.34166667</v>
      </c>
      <c r="R6" s="969">
        <v>4.88333333</v>
      </c>
      <c r="S6" s="969">
        <v>11.11111111</v>
      </c>
      <c r="T6" s="969">
        <v>6.11666667</v>
      </c>
      <c r="U6" s="969">
        <v>7.55</v>
      </c>
      <c r="V6" s="969">
        <v>8.18333333</v>
      </c>
      <c r="W6" s="969">
        <v>4.70833333</v>
      </c>
      <c r="X6" s="970">
        <v>11.36666667</v>
      </c>
    </row>
    <row r="7" spans="1:24" ht="12.75">
      <c r="A7" s="1432" t="s">
        <v>154</v>
      </c>
      <c r="B7" s="1400" t="s">
        <v>57</v>
      </c>
      <c r="C7" s="969">
        <v>9.675</v>
      </c>
      <c r="D7" s="969">
        <v>6.11579583</v>
      </c>
      <c r="E7" s="1414">
        <v>5.9</v>
      </c>
      <c r="F7" s="969">
        <v>4.21666667</v>
      </c>
      <c r="G7" s="969">
        <v>4.66666667</v>
      </c>
      <c r="H7" s="969">
        <v>8.55833333</v>
      </c>
      <c r="I7" s="969">
        <v>11.31666667</v>
      </c>
      <c r="J7" s="969">
        <v>10.94166667</v>
      </c>
      <c r="K7" s="970">
        <v>7.56666667</v>
      </c>
      <c r="N7" s="1131" t="s">
        <v>154</v>
      </c>
      <c r="O7" s="969">
        <v>13.625</v>
      </c>
      <c r="P7" s="969">
        <v>4.25833333</v>
      </c>
      <c r="Q7" s="969">
        <v>8.44166667</v>
      </c>
      <c r="R7" s="969">
        <v>5.10833333</v>
      </c>
      <c r="S7" s="969">
        <v>11.95</v>
      </c>
      <c r="T7" s="969">
        <v>5.55</v>
      </c>
      <c r="U7" s="969">
        <v>5.65833333</v>
      </c>
      <c r="V7" s="969">
        <v>6.70833333</v>
      </c>
      <c r="W7" s="969">
        <v>4.14166667</v>
      </c>
      <c r="X7" s="970">
        <v>10.28333333</v>
      </c>
    </row>
    <row r="8" spans="1:24" ht="12.75">
      <c r="A8" s="1432" t="s">
        <v>442</v>
      </c>
      <c r="B8" s="1400">
        <v>8.99166667</v>
      </c>
      <c r="C8" s="969">
        <v>8.80833333</v>
      </c>
      <c r="D8" s="969">
        <v>5.67608733</v>
      </c>
      <c r="E8" s="1414">
        <v>5.375</v>
      </c>
      <c r="F8" s="969">
        <v>3.96666667</v>
      </c>
      <c r="G8" s="969">
        <v>4.73333333</v>
      </c>
      <c r="H8" s="969">
        <v>7.95</v>
      </c>
      <c r="I8" s="969">
        <v>9.525</v>
      </c>
      <c r="J8" s="969">
        <v>10.1</v>
      </c>
      <c r="K8" s="970">
        <v>6.83333333</v>
      </c>
      <c r="N8" s="1131" t="s">
        <v>442</v>
      </c>
      <c r="O8" s="969">
        <v>11.93333333</v>
      </c>
      <c r="P8" s="969">
        <v>3.63333333</v>
      </c>
      <c r="Q8" s="969">
        <v>6.93333333</v>
      </c>
      <c r="R8" s="969">
        <v>4.31666667</v>
      </c>
      <c r="S8" s="969">
        <v>11.225</v>
      </c>
      <c r="T8" s="969">
        <v>5.06666667</v>
      </c>
      <c r="U8" s="969">
        <v>4.275</v>
      </c>
      <c r="V8" s="969">
        <v>5.59166667</v>
      </c>
      <c r="W8" s="969">
        <v>3.88333333</v>
      </c>
      <c r="X8" s="970">
        <v>9.73333333</v>
      </c>
    </row>
    <row r="9" spans="1:24" ht="12.75">
      <c r="A9" s="1432" t="s">
        <v>444</v>
      </c>
      <c r="B9" s="1400">
        <v>8.75</v>
      </c>
      <c r="C9" s="969">
        <v>8.24166667</v>
      </c>
      <c r="D9" s="969">
        <v>5.89534317</v>
      </c>
      <c r="E9" s="1414">
        <v>5</v>
      </c>
      <c r="F9" s="969">
        <v>4.74166667</v>
      </c>
      <c r="G9" s="969">
        <v>5.04166667</v>
      </c>
      <c r="H9" s="969">
        <v>7.8</v>
      </c>
      <c r="I9" s="969">
        <v>8.75833333</v>
      </c>
      <c r="J9" s="969">
        <v>9.1</v>
      </c>
      <c r="K9" s="970">
        <v>7.225</v>
      </c>
      <c r="N9" s="1131" t="s">
        <v>444</v>
      </c>
      <c r="O9" s="969">
        <v>10.56666667</v>
      </c>
      <c r="P9" s="969">
        <v>3.13333333</v>
      </c>
      <c r="Q9" s="969">
        <v>6.70833333</v>
      </c>
      <c r="R9" s="969">
        <v>4.50833333</v>
      </c>
      <c r="S9" s="969">
        <v>10.675</v>
      </c>
      <c r="T9" s="969">
        <v>5.11666667</v>
      </c>
      <c r="U9" s="969">
        <v>3.925</v>
      </c>
      <c r="V9" s="969">
        <v>5.85</v>
      </c>
      <c r="W9" s="969">
        <v>4.00833333</v>
      </c>
      <c r="X9" s="970">
        <v>9.13333333</v>
      </c>
    </row>
    <row r="10" spans="1:24" ht="12.75">
      <c r="A10" s="1432" t="s">
        <v>446</v>
      </c>
      <c r="B10" s="1400">
        <v>9.05</v>
      </c>
      <c r="C10" s="969">
        <v>8.55833333</v>
      </c>
      <c r="D10" s="969">
        <v>6.47058375</v>
      </c>
      <c r="E10" s="1414">
        <v>5.125</v>
      </c>
      <c r="F10" s="969">
        <v>5.78333333</v>
      </c>
      <c r="G10" s="969">
        <v>5.35833333</v>
      </c>
      <c r="H10" s="969">
        <v>8.6</v>
      </c>
      <c r="I10" s="969">
        <v>8.64166667</v>
      </c>
      <c r="J10" s="969">
        <v>8.60833333</v>
      </c>
      <c r="K10" s="970">
        <v>7.66666667</v>
      </c>
      <c r="N10" s="1131" t="s">
        <v>446</v>
      </c>
      <c r="O10" s="969">
        <v>11.46666667</v>
      </c>
      <c r="P10" s="969">
        <v>3.675</v>
      </c>
      <c r="Q10" s="969">
        <v>7.61666667</v>
      </c>
      <c r="R10" s="969">
        <v>4.64166667</v>
      </c>
      <c r="S10" s="969">
        <v>10.30833333</v>
      </c>
      <c r="T10" s="969">
        <v>6.15</v>
      </c>
      <c r="U10" s="969">
        <v>4.49166667</v>
      </c>
      <c r="V10" s="969">
        <v>5.95833333</v>
      </c>
      <c r="W10" s="969">
        <v>4.39166667</v>
      </c>
      <c r="X10" s="970">
        <v>9.1</v>
      </c>
    </row>
    <row r="11" spans="1:24" ht="12.75">
      <c r="A11" s="1432">
        <v>2003</v>
      </c>
      <c r="B11" s="1400">
        <v>9.2</v>
      </c>
      <c r="C11" s="969">
        <v>8.99166667</v>
      </c>
      <c r="D11" s="969">
        <v>6.61945475</v>
      </c>
      <c r="E11" s="1414">
        <v>4.95833333</v>
      </c>
      <c r="F11" s="969">
        <v>5.99166667</v>
      </c>
      <c r="G11" s="969">
        <v>5.24166667</v>
      </c>
      <c r="H11" s="969">
        <v>9.70833333</v>
      </c>
      <c r="I11" s="969">
        <v>8.475</v>
      </c>
      <c r="J11" s="969">
        <v>8.45</v>
      </c>
      <c r="K11" s="970">
        <v>7.575</v>
      </c>
      <c r="N11" s="1131" t="s">
        <v>448</v>
      </c>
      <c r="O11" s="969">
        <v>11.50833333</v>
      </c>
      <c r="P11" s="969">
        <v>4.83333333</v>
      </c>
      <c r="Q11" s="969">
        <v>8.15833333</v>
      </c>
      <c r="R11" s="969">
        <v>5.43333333</v>
      </c>
      <c r="S11" s="969">
        <v>9.75833333</v>
      </c>
      <c r="T11" s="969">
        <v>7.4</v>
      </c>
      <c r="U11" s="969">
        <v>4.61666667</v>
      </c>
      <c r="V11" s="969">
        <v>6.56666667</v>
      </c>
      <c r="W11" s="969">
        <v>4.79166667</v>
      </c>
      <c r="X11" s="970">
        <v>8.84166667</v>
      </c>
    </row>
    <row r="12" spans="1:24" ht="12.75">
      <c r="A12" s="1423">
        <v>2004</v>
      </c>
      <c r="B12" s="969">
        <v>9.23333333</v>
      </c>
      <c r="C12" s="969">
        <v>9.20833333</v>
      </c>
      <c r="D12" s="969">
        <v>6.34772925</v>
      </c>
      <c r="E12" s="1414">
        <v>4.675</v>
      </c>
      <c r="F12" s="969">
        <v>5.54166667</v>
      </c>
      <c r="G12" s="969">
        <v>4.73333333</v>
      </c>
      <c r="H12" s="969">
        <v>10.33333333</v>
      </c>
      <c r="I12" s="969">
        <v>8.85833333</v>
      </c>
      <c r="J12" s="969">
        <v>7.95</v>
      </c>
      <c r="K12" s="970">
        <v>7.15833333</v>
      </c>
      <c r="N12" s="1131" t="s">
        <v>449</v>
      </c>
      <c r="O12" s="969">
        <v>10.975</v>
      </c>
      <c r="P12" s="969">
        <v>5.65833333</v>
      </c>
      <c r="Q12" s="969">
        <v>8.325</v>
      </c>
      <c r="R12" s="969">
        <v>5.51666667</v>
      </c>
      <c r="S12" s="969">
        <v>10.58333333</v>
      </c>
      <c r="T12" s="969">
        <v>7.76666667</v>
      </c>
      <c r="U12" s="969">
        <v>4.49166667</v>
      </c>
      <c r="V12" s="969">
        <v>7.375</v>
      </c>
      <c r="W12" s="969">
        <v>5.49166667</v>
      </c>
      <c r="X12" s="970">
        <v>8.825</v>
      </c>
    </row>
    <row r="13" spans="1:24" ht="12.75">
      <c r="A13" s="1423">
        <v>2005</v>
      </c>
      <c r="B13" s="969">
        <v>8.99166667</v>
      </c>
      <c r="C13" s="969">
        <v>9.1</v>
      </c>
      <c r="D13" s="969">
        <v>6.15725892</v>
      </c>
      <c r="E13" s="1414">
        <v>4.775</v>
      </c>
      <c r="F13" s="969">
        <v>5.08333333</v>
      </c>
      <c r="G13" s="969">
        <v>4.425</v>
      </c>
      <c r="H13" s="969">
        <v>11</v>
      </c>
      <c r="I13" s="969">
        <v>8.85833333</v>
      </c>
      <c r="J13" s="969">
        <v>7.725</v>
      </c>
      <c r="K13" s="970">
        <v>6.75833333</v>
      </c>
      <c r="N13" s="1131" t="s">
        <v>56</v>
      </c>
      <c r="O13" s="969">
        <v>9.16666667</v>
      </c>
      <c r="P13" s="969">
        <v>5.875</v>
      </c>
      <c r="Q13" s="969">
        <v>8.41666667</v>
      </c>
      <c r="R13" s="969">
        <v>4.8</v>
      </c>
      <c r="S13" s="969">
        <v>10.01666667</v>
      </c>
      <c r="T13" s="969">
        <v>8.76666667</v>
      </c>
      <c r="U13" s="969">
        <v>4.4</v>
      </c>
      <c r="V13" s="969">
        <v>7.66666667</v>
      </c>
      <c r="W13" s="969">
        <v>5.65</v>
      </c>
      <c r="X13" s="970">
        <v>8.33333333</v>
      </c>
    </row>
    <row r="14" spans="1:24" ht="12.75">
      <c r="A14" s="1423">
        <v>2006</v>
      </c>
      <c r="B14" s="969">
        <v>8.20833333</v>
      </c>
      <c r="C14" s="969">
        <v>8.41666667</v>
      </c>
      <c r="D14" s="969">
        <v>5.75827875</v>
      </c>
      <c r="E14" s="1414">
        <v>5.35</v>
      </c>
      <c r="F14" s="969">
        <v>4.60833333</v>
      </c>
      <c r="G14" s="969">
        <v>4.125</v>
      </c>
      <c r="H14" s="969">
        <v>10.04166667</v>
      </c>
      <c r="I14" s="969">
        <v>8.81666667</v>
      </c>
      <c r="J14" s="969">
        <v>6.78333333</v>
      </c>
      <c r="K14" s="970">
        <v>6.29166667</v>
      </c>
      <c r="N14" s="1131" t="s">
        <v>378</v>
      </c>
      <c r="O14" s="969">
        <v>8.44166667</v>
      </c>
      <c r="P14" s="969">
        <v>5.01666667</v>
      </c>
      <c r="Q14" s="969">
        <v>8.225</v>
      </c>
      <c r="R14" s="969">
        <v>3.9</v>
      </c>
      <c r="S14" s="969">
        <v>8.99166667</v>
      </c>
      <c r="T14" s="969">
        <v>8.85833333</v>
      </c>
      <c r="U14" s="969">
        <v>4.525</v>
      </c>
      <c r="V14" s="969">
        <v>7.05833333</v>
      </c>
      <c r="W14" s="969">
        <v>5.225</v>
      </c>
      <c r="X14" s="970">
        <v>7.71666667</v>
      </c>
    </row>
    <row r="15" spans="1:24" ht="12.75">
      <c r="A15" s="1423">
        <v>2007</v>
      </c>
      <c r="B15" s="969">
        <v>7.20833333</v>
      </c>
      <c r="C15" s="969">
        <v>7.58333333</v>
      </c>
      <c r="D15" s="969">
        <v>5.40900667</v>
      </c>
      <c r="E15" s="1414">
        <v>5.26666667</v>
      </c>
      <c r="F15" s="969">
        <v>4.61666667</v>
      </c>
      <c r="G15" s="969">
        <v>3.83333333</v>
      </c>
      <c r="H15" s="969">
        <v>8.575</v>
      </c>
      <c r="I15" s="969">
        <v>8</v>
      </c>
      <c r="J15" s="969">
        <v>6.10833333</v>
      </c>
      <c r="K15" s="970">
        <v>6.03333333</v>
      </c>
      <c r="N15" s="1131" t="s">
        <v>90</v>
      </c>
      <c r="O15" s="969">
        <v>8.24166667</v>
      </c>
      <c r="P15" s="969">
        <v>4.16666667</v>
      </c>
      <c r="Q15" s="969">
        <v>7.5</v>
      </c>
      <c r="R15" s="969">
        <v>3.76666667</v>
      </c>
      <c r="S15" s="969">
        <v>8.40833333</v>
      </c>
      <c r="T15" s="969">
        <v>9.125</v>
      </c>
      <c r="U15" s="969">
        <v>4.69166667</v>
      </c>
      <c r="V15" s="969">
        <v>6.13333333</v>
      </c>
      <c r="W15" s="969">
        <v>4.86666667</v>
      </c>
      <c r="X15" s="970">
        <v>6.88333333</v>
      </c>
    </row>
    <row r="16" spans="1:24" ht="12.75">
      <c r="A16" s="1423">
        <v>2008</v>
      </c>
      <c r="B16" s="969">
        <v>7.05</v>
      </c>
      <c r="C16" s="969">
        <v>7.625</v>
      </c>
      <c r="D16" s="969">
        <v>5.83770992</v>
      </c>
      <c r="E16" s="1414">
        <v>5.61666667</v>
      </c>
      <c r="F16" s="969">
        <v>5.8</v>
      </c>
      <c r="G16" s="969">
        <v>3.98333333</v>
      </c>
      <c r="H16" s="969">
        <v>7.40833333</v>
      </c>
      <c r="I16" s="969">
        <v>7.43333333</v>
      </c>
      <c r="J16" s="969">
        <v>6.75</v>
      </c>
      <c r="K16" s="970">
        <v>6.15833333</v>
      </c>
      <c r="N16" s="1131" t="s">
        <v>334</v>
      </c>
      <c r="O16" s="969">
        <v>11.3</v>
      </c>
      <c r="P16" s="969">
        <v>3.65</v>
      </c>
      <c r="Q16" s="969">
        <v>7.09166667</v>
      </c>
      <c r="R16" s="969">
        <v>3.45833333</v>
      </c>
      <c r="S16" s="969">
        <v>7.8</v>
      </c>
      <c r="T16" s="969">
        <v>8.775</v>
      </c>
      <c r="U16" s="969">
        <v>6.43333333</v>
      </c>
      <c r="V16" s="969">
        <v>6.18333333</v>
      </c>
      <c r="W16" s="969">
        <v>4.15</v>
      </c>
      <c r="X16" s="970">
        <v>6.43333333</v>
      </c>
    </row>
    <row r="17" spans="1:24" ht="12.75">
      <c r="A17" s="1423">
        <v>2009</v>
      </c>
      <c r="B17" s="969">
        <v>8.95833333</v>
      </c>
      <c r="C17" s="969">
        <v>9.525</v>
      </c>
      <c r="D17" s="969">
        <v>8.01318767</v>
      </c>
      <c r="E17" s="1414">
        <v>7.54166667</v>
      </c>
      <c r="F17" s="969">
        <v>9.28333333</v>
      </c>
      <c r="G17" s="969">
        <v>5.075</v>
      </c>
      <c r="H17" s="969">
        <v>7.675</v>
      </c>
      <c r="I17" s="969">
        <v>9.11666667</v>
      </c>
      <c r="J17" s="969">
        <v>7.76666667</v>
      </c>
      <c r="K17" s="970">
        <v>8.35833333</v>
      </c>
      <c r="N17" s="1131" t="s">
        <v>384</v>
      </c>
      <c r="O17" s="969">
        <v>17.85833333</v>
      </c>
      <c r="P17" s="969">
        <v>4.36666667</v>
      </c>
      <c r="Q17" s="969">
        <v>7.86666667</v>
      </c>
      <c r="R17" s="969">
        <v>5.99166667</v>
      </c>
      <c r="S17" s="969">
        <v>9.63333333</v>
      </c>
      <c r="T17" s="969">
        <v>10.66666667</v>
      </c>
      <c r="U17" s="969">
        <v>12.05</v>
      </c>
      <c r="V17" s="969">
        <v>8.31666667</v>
      </c>
      <c r="W17" s="969">
        <v>5.30833333</v>
      </c>
      <c r="X17" s="970">
        <v>8.08333333</v>
      </c>
    </row>
    <row r="18" spans="1:24" ht="12.75">
      <c r="A18" s="1423">
        <v>2010</v>
      </c>
      <c r="B18" s="969">
        <v>9.625</v>
      </c>
      <c r="C18" s="969">
        <v>10.03333333</v>
      </c>
      <c r="D18" s="969">
        <v>8.13516083</v>
      </c>
      <c r="E18" s="1414">
        <v>7.8</v>
      </c>
      <c r="F18" s="969">
        <v>9.60833333</v>
      </c>
      <c r="G18" s="969">
        <v>5.05833333</v>
      </c>
      <c r="H18" s="969">
        <v>6.94166667</v>
      </c>
      <c r="I18" s="969">
        <v>9.25833333</v>
      </c>
      <c r="J18" s="969">
        <v>8.36666667</v>
      </c>
      <c r="K18" s="970">
        <v>8</v>
      </c>
      <c r="N18" s="1131" t="s">
        <v>354</v>
      </c>
      <c r="O18" s="969">
        <v>19.85833333</v>
      </c>
      <c r="P18" s="969">
        <v>5.00833333</v>
      </c>
      <c r="Q18" s="969">
        <v>8.24166667</v>
      </c>
      <c r="R18" s="969">
        <v>7.475</v>
      </c>
      <c r="S18" s="969">
        <v>12.725</v>
      </c>
      <c r="T18" s="969">
        <v>12</v>
      </c>
      <c r="U18" s="969">
        <v>13.90833333</v>
      </c>
      <c r="V18" s="969">
        <v>8.575</v>
      </c>
      <c r="W18" s="969">
        <v>4.80833333</v>
      </c>
      <c r="X18" s="970">
        <v>8.375</v>
      </c>
    </row>
    <row r="19" spans="1:24" ht="12.75">
      <c r="A19" s="1423">
        <v>2011</v>
      </c>
      <c r="B19" s="1400">
        <v>9.65</v>
      </c>
      <c r="C19" s="969">
        <v>10.10833333</v>
      </c>
      <c r="D19" s="969">
        <v>7.63801933</v>
      </c>
      <c r="E19" s="1414">
        <v>8.05833333</v>
      </c>
      <c r="F19" s="969">
        <v>8.94166667</v>
      </c>
      <c r="G19" s="969">
        <v>4.58333333</v>
      </c>
      <c r="H19" s="969">
        <v>5.85833333</v>
      </c>
      <c r="I19" s="969">
        <v>9.20833333</v>
      </c>
      <c r="J19" s="969">
        <v>8.35833333</v>
      </c>
      <c r="K19" s="970">
        <v>7.5</v>
      </c>
      <c r="N19" s="1131" t="s">
        <v>490</v>
      </c>
      <c r="O19" s="969">
        <v>21.41666667</v>
      </c>
      <c r="P19" s="969">
        <v>4.975</v>
      </c>
      <c r="Q19" s="969">
        <v>7.225</v>
      </c>
      <c r="R19" s="969">
        <v>7.56666667</v>
      </c>
      <c r="S19" s="969">
        <v>17.88333333</v>
      </c>
      <c r="T19" s="969">
        <v>12.86666667</v>
      </c>
      <c r="U19" s="969">
        <v>14.675</v>
      </c>
      <c r="V19" s="969">
        <v>7.775</v>
      </c>
      <c r="W19" s="969">
        <v>4.56666667</v>
      </c>
      <c r="X19" s="970">
        <v>7.78333333</v>
      </c>
    </row>
    <row r="20" spans="1:24" ht="12.75">
      <c r="A20" s="1423">
        <v>2012</v>
      </c>
      <c r="B20" s="969">
        <v>10.48333333</v>
      </c>
      <c r="C20" s="969">
        <v>11.34166667</v>
      </c>
      <c r="D20" s="969">
        <v>7.35633925</v>
      </c>
      <c r="E20" s="1414">
        <v>7.91666667</v>
      </c>
      <c r="F20" s="969">
        <v>8.06666667</v>
      </c>
      <c r="G20" s="969">
        <v>4.325</v>
      </c>
      <c r="H20" s="969">
        <v>5.375</v>
      </c>
      <c r="I20" s="969">
        <v>9.75</v>
      </c>
      <c r="J20" s="969">
        <v>10.61666667</v>
      </c>
      <c r="K20" s="970">
        <v>7.325</v>
      </c>
      <c r="N20" s="1131" t="s">
        <v>517</v>
      </c>
      <c r="O20" s="969">
        <v>24.80833333</v>
      </c>
      <c r="P20" s="969">
        <v>5.83333333</v>
      </c>
      <c r="Q20" s="969">
        <v>7.63333333</v>
      </c>
      <c r="R20" s="969">
        <v>7.53333333</v>
      </c>
      <c r="S20" s="969">
        <v>24.55833333</v>
      </c>
      <c r="T20" s="969">
        <v>15.76666667</v>
      </c>
      <c r="U20" s="969">
        <v>14.71666667</v>
      </c>
      <c r="V20" s="969">
        <v>7.95833333</v>
      </c>
      <c r="W20" s="969">
        <v>4.925</v>
      </c>
      <c r="X20" s="970">
        <v>7.71666667</v>
      </c>
    </row>
    <row r="21" spans="1:24" ht="12.75">
      <c r="A21" s="1423">
        <v>2013</v>
      </c>
      <c r="B21" s="969">
        <v>10.875</v>
      </c>
      <c r="C21" s="969">
        <v>12.025</v>
      </c>
      <c r="D21" s="969">
        <v>7.09493817</v>
      </c>
      <c r="E21" s="1414">
        <v>7.55</v>
      </c>
      <c r="F21" s="969">
        <v>7.36666667</v>
      </c>
      <c r="G21" s="969">
        <v>4.01666667</v>
      </c>
      <c r="H21" s="969">
        <v>5.23333333</v>
      </c>
      <c r="I21" s="969">
        <v>10.275</v>
      </c>
      <c r="J21" s="969">
        <v>12.15833333</v>
      </c>
      <c r="K21" s="970">
        <v>7.08333333</v>
      </c>
      <c r="N21" s="1131" t="s">
        <v>534</v>
      </c>
      <c r="O21" s="969">
        <v>26.1</v>
      </c>
      <c r="P21" s="969">
        <v>7.26666667</v>
      </c>
      <c r="Q21" s="969">
        <v>8.4</v>
      </c>
      <c r="R21" s="969">
        <v>6.99166667</v>
      </c>
      <c r="S21" s="969">
        <v>27.5</v>
      </c>
      <c r="T21" s="969">
        <v>16.43333333</v>
      </c>
      <c r="U21" s="969">
        <v>13.1</v>
      </c>
      <c r="V21" s="969">
        <v>8.03333333</v>
      </c>
      <c r="W21" s="969">
        <v>5.35</v>
      </c>
      <c r="X21" s="970">
        <v>8.14166667</v>
      </c>
    </row>
    <row r="22" spans="1:24" ht="13.5" thickBot="1">
      <c r="A22" s="1425">
        <v>2014</v>
      </c>
      <c r="B22" s="974">
        <v>10.21666667</v>
      </c>
      <c r="C22" s="974">
        <v>11.63333333</v>
      </c>
      <c r="D22" s="974">
        <v>6.38222567</v>
      </c>
      <c r="E22" s="1433">
        <v>6.15</v>
      </c>
      <c r="F22" s="974">
        <v>6.15</v>
      </c>
      <c r="G22" s="974">
        <v>3.58333333</v>
      </c>
      <c r="H22" s="974">
        <v>4.99166667</v>
      </c>
      <c r="I22" s="974">
        <v>10.3</v>
      </c>
      <c r="J22" s="974">
        <v>12.675</v>
      </c>
      <c r="K22" s="975">
        <v>6.91666667</v>
      </c>
      <c r="N22" s="1134" t="s">
        <v>557</v>
      </c>
      <c r="O22" s="974">
        <v>24.45833333</v>
      </c>
      <c r="P22" s="974">
        <v>7.43333333</v>
      </c>
      <c r="Q22" s="974">
        <v>8.48333333</v>
      </c>
      <c r="R22" s="974">
        <v>6.55</v>
      </c>
      <c r="S22" s="974">
        <v>26.55</v>
      </c>
      <c r="T22" s="974">
        <v>14.125</v>
      </c>
      <c r="U22" s="974">
        <v>11.3</v>
      </c>
      <c r="V22" s="974">
        <v>7.925</v>
      </c>
      <c r="W22" s="974">
        <v>5.63333333</v>
      </c>
      <c r="X22" s="975">
        <v>8.69166667</v>
      </c>
    </row>
    <row r="23" spans="1:24" ht="12.75">
      <c r="A23" s="1434">
        <v>2013</v>
      </c>
      <c r="B23" s="996"/>
      <c r="C23" s="996"/>
      <c r="D23" s="996"/>
      <c r="E23" s="1399"/>
      <c r="F23" s="996"/>
      <c r="G23" s="996"/>
      <c r="H23" s="996"/>
      <c r="I23" s="996"/>
      <c r="J23" s="996"/>
      <c r="K23" s="726"/>
      <c r="N23" s="1410"/>
      <c r="O23" s="996"/>
      <c r="P23" s="996"/>
      <c r="Q23" s="996"/>
      <c r="R23" s="996"/>
      <c r="S23" s="996"/>
      <c r="T23" s="996"/>
      <c r="U23" s="996"/>
      <c r="V23" s="996"/>
      <c r="W23" s="996"/>
      <c r="X23" s="726"/>
    </row>
    <row r="24" spans="1:24" ht="12.75">
      <c r="A24" s="1305" t="s">
        <v>39</v>
      </c>
      <c r="B24" s="1400">
        <v>10.4</v>
      </c>
      <c r="C24" s="969">
        <v>12.1</v>
      </c>
      <c r="D24" s="969">
        <v>7.22</v>
      </c>
      <c r="E24" s="1399">
        <v>7.8</v>
      </c>
      <c r="F24" s="969">
        <v>7.6</v>
      </c>
      <c r="G24" s="969">
        <v>4.1</v>
      </c>
      <c r="H24" s="969">
        <v>5.3</v>
      </c>
      <c r="I24" s="969">
        <v>10.4</v>
      </c>
      <c r="J24" s="969">
        <v>12.1</v>
      </c>
      <c r="K24" s="970">
        <v>7.1</v>
      </c>
      <c r="N24" s="1410">
        <v>2013</v>
      </c>
      <c r="O24" s="996"/>
      <c r="P24" s="996"/>
      <c r="Q24" s="996"/>
      <c r="R24" s="996"/>
      <c r="S24" s="996"/>
      <c r="T24" s="996"/>
      <c r="U24" s="996"/>
      <c r="V24" s="996"/>
      <c r="W24" s="996"/>
      <c r="X24" s="726"/>
    </row>
    <row r="25" spans="1:24" ht="12.75">
      <c r="A25" s="1305" t="s">
        <v>43</v>
      </c>
      <c r="B25" s="1400">
        <v>10.3</v>
      </c>
      <c r="C25" s="969">
        <v>12.1</v>
      </c>
      <c r="D25" s="969">
        <v>7.2</v>
      </c>
      <c r="E25" s="1399">
        <v>7.8</v>
      </c>
      <c r="F25" s="969">
        <v>7.5</v>
      </c>
      <c r="G25" s="969">
        <v>4.1</v>
      </c>
      <c r="H25" s="969">
        <v>5.3</v>
      </c>
      <c r="I25" s="969">
        <v>10.4</v>
      </c>
      <c r="J25" s="969">
        <v>12.2</v>
      </c>
      <c r="K25" s="970">
        <v>7</v>
      </c>
      <c r="N25" s="1131" t="s">
        <v>402</v>
      </c>
      <c r="O25" s="1400">
        <v>26.3</v>
      </c>
      <c r="P25" s="969">
        <v>6.8</v>
      </c>
      <c r="Q25" s="969">
        <v>8.3</v>
      </c>
      <c r="R25" s="969">
        <v>7.2</v>
      </c>
      <c r="S25" s="969">
        <v>26.8</v>
      </c>
      <c r="T25" s="969">
        <v>17.3</v>
      </c>
      <c r="U25" s="969">
        <v>13.7</v>
      </c>
      <c r="V25" s="969">
        <v>8.1</v>
      </c>
      <c r="W25" s="969">
        <v>5.4</v>
      </c>
      <c r="X25" s="970">
        <v>8.1</v>
      </c>
    </row>
    <row r="26" spans="1:24" ht="12.75">
      <c r="A26" s="1305" t="s">
        <v>213</v>
      </c>
      <c r="B26" s="1400">
        <v>10.3</v>
      </c>
      <c r="C26" s="969">
        <v>12.1</v>
      </c>
      <c r="D26" s="969">
        <v>7.17</v>
      </c>
      <c r="E26" s="1399">
        <v>7.8</v>
      </c>
      <c r="F26" s="969">
        <v>7.5</v>
      </c>
      <c r="G26" s="969">
        <v>3.9</v>
      </c>
      <c r="H26" s="969">
        <v>5.2</v>
      </c>
      <c r="I26" s="969">
        <v>10.4</v>
      </c>
      <c r="J26" s="969">
        <v>12.2</v>
      </c>
      <c r="K26" s="970">
        <v>7.1</v>
      </c>
      <c r="N26" s="1131" t="s">
        <v>36</v>
      </c>
      <c r="O26" s="1400">
        <v>26.3</v>
      </c>
      <c r="P26" s="969">
        <v>6.9</v>
      </c>
      <c r="Q26" s="969">
        <v>8.3</v>
      </c>
      <c r="R26" s="969">
        <v>7.1</v>
      </c>
      <c r="S26" s="969">
        <v>27.1</v>
      </c>
      <c r="T26" s="969">
        <v>17.2</v>
      </c>
      <c r="U26" s="969">
        <v>13.7</v>
      </c>
      <c r="V26" s="969">
        <v>8.3</v>
      </c>
      <c r="W26" s="969">
        <v>5.4</v>
      </c>
      <c r="X26" s="970">
        <v>8.1</v>
      </c>
    </row>
    <row r="27" spans="1:24" ht="12.75">
      <c r="A27" s="1305" t="s">
        <v>226</v>
      </c>
      <c r="B27" s="1400">
        <v>10.2</v>
      </c>
      <c r="C27" s="969">
        <v>12.1</v>
      </c>
      <c r="D27" s="969">
        <v>7.03</v>
      </c>
      <c r="E27" s="1399">
        <v>7.7</v>
      </c>
      <c r="F27" s="969">
        <v>7.3</v>
      </c>
      <c r="G27" s="969">
        <v>3.8</v>
      </c>
      <c r="H27" s="969">
        <v>5.2</v>
      </c>
      <c r="I27" s="969">
        <v>10.3</v>
      </c>
      <c r="J27" s="969">
        <v>12</v>
      </c>
      <c r="K27" s="970">
        <v>7.1</v>
      </c>
      <c r="N27" s="1131" t="s">
        <v>39</v>
      </c>
      <c r="O27" s="1400">
        <v>26.3</v>
      </c>
      <c r="P27" s="969">
        <v>7</v>
      </c>
      <c r="Q27" s="969">
        <v>8.4</v>
      </c>
      <c r="R27" s="969">
        <v>7</v>
      </c>
      <c r="S27" s="969">
        <v>27.5</v>
      </c>
      <c r="T27" s="969">
        <v>17</v>
      </c>
      <c r="U27" s="969">
        <v>13.8</v>
      </c>
      <c r="V27" s="969">
        <v>8.2</v>
      </c>
      <c r="W27" s="969">
        <v>5.3</v>
      </c>
      <c r="X27" s="970">
        <v>8.1</v>
      </c>
    </row>
    <row r="28" spans="1:24" ht="12.75">
      <c r="A28" s="1305" t="s">
        <v>49</v>
      </c>
      <c r="B28" s="1400">
        <v>10.2</v>
      </c>
      <c r="C28" s="969">
        <v>12</v>
      </c>
      <c r="D28" s="969">
        <v>7.05</v>
      </c>
      <c r="E28" s="1399">
        <v>7.7</v>
      </c>
      <c r="F28" s="969">
        <v>7.2</v>
      </c>
      <c r="G28" s="969">
        <v>4.1</v>
      </c>
      <c r="H28" s="969">
        <v>5.2</v>
      </c>
      <c r="I28" s="969">
        <v>10.2</v>
      </c>
      <c r="J28" s="969">
        <v>12.2</v>
      </c>
      <c r="K28" s="970">
        <v>7.1</v>
      </c>
      <c r="N28" s="1131" t="s">
        <v>43</v>
      </c>
      <c r="O28" s="1400">
        <v>26.2</v>
      </c>
      <c r="P28" s="969">
        <v>7.1</v>
      </c>
      <c r="Q28" s="969">
        <v>8.4</v>
      </c>
      <c r="R28" s="969">
        <v>6.9</v>
      </c>
      <c r="S28" s="969">
        <v>27.7</v>
      </c>
      <c r="T28" s="969">
        <v>17</v>
      </c>
      <c r="U28" s="969">
        <v>13.8</v>
      </c>
      <c r="V28" s="969">
        <v>7.9</v>
      </c>
      <c r="W28" s="969">
        <v>5</v>
      </c>
      <c r="X28" s="970">
        <v>8.1</v>
      </c>
    </row>
    <row r="29" spans="1:24" ht="12.75">
      <c r="A29" s="1305" t="s">
        <v>51</v>
      </c>
      <c r="B29" s="1400">
        <v>10.1</v>
      </c>
      <c r="C29" s="969">
        <v>12</v>
      </c>
      <c r="D29" s="969">
        <v>7.02</v>
      </c>
      <c r="E29" s="1399">
        <v>7.6</v>
      </c>
      <c r="F29" s="969">
        <v>7.2</v>
      </c>
      <c r="G29" s="969">
        <v>4</v>
      </c>
      <c r="H29" s="969">
        <v>5.2</v>
      </c>
      <c r="I29" s="969">
        <v>10.3</v>
      </c>
      <c r="J29" s="969">
        <v>12.4</v>
      </c>
      <c r="K29" s="970">
        <v>7</v>
      </c>
      <c r="N29" s="1131" t="s">
        <v>213</v>
      </c>
      <c r="O29" s="1400">
        <v>26.2</v>
      </c>
      <c r="P29" s="969">
        <v>7.3</v>
      </c>
      <c r="Q29" s="969">
        <v>8.4</v>
      </c>
      <c r="R29" s="969">
        <v>6.7</v>
      </c>
      <c r="S29" s="969">
        <v>27.7</v>
      </c>
      <c r="T29" s="969">
        <v>16.7</v>
      </c>
      <c r="U29" s="969">
        <v>13.5</v>
      </c>
      <c r="V29" s="969">
        <v>8</v>
      </c>
      <c r="W29" s="969">
        <v>5.2</v>
      </c>
      <c r="X29" s="970">
        <v>8</v>
      </c>
    </row>
    <row r="30" spans="1:24" ht="12.75">
      <c r="A30" s="1305" t="s">
        <v>55</v>
      </c>
      <c r="B30" s="1400">
        <v>10.1</v>
      </c>
      <c r="C30" s="969">
        <v>11.9</v>
      </c>
      <c r="D30" s="969">
        <v>6.96</v>
      </c>
      <c r="E30" s="1399">
        <v>7.4</v>
      </c>
      <c r="F30" s="969">
        <v>7.2</v>
      </c>
      <c r="G30" s="969">
        <v>4</v>
      </c>
      <c r="H30" s="969">
        <v>5.2</v>
      </c>
      <c r="I30" s="969">
        <v>10.1</v>
      </c>
      <c r="J30" s="969">
        <v>12.2</v>
      </c>
      <c r="K30" s="970">
        <v>7</v>
      </c>
      <c r="N30" s="1131" t="s">
        <v>226</v>
      </c>
      <c r="O30" s="1400">
        <v>26.2</v>
      </c>
      <c r="P30" s="969">
        <v>7.5</v>
      </c>
      <c r="Q30" s="969">
        <v>8.4</v>
      </c>
      <c r="R30" s="969">
        <v>7</v>
      </c>
      <c r="S30" s="969">
        <v>27.9</v>
      </c>
      <c r="T30" s="969">
        <v>16.7</v>
      </c>
      <c r="U30" s="969">
        <v>13</v>
      </c>
      <c r="V30" s="969">
        <v>7.9</v>
      </c>
      <c r="W30" s="969">
        <v>5.4</v>
      </c>
      <c r="X30" s="970">
        <v>8</v>
      </c>
    </row>
    <row r="31" spans="1:24" ht="15" customHeight="1">
      <c r="A31" s="1305" t="s">
        <v>452</v>
      </c>
      <c r="B31" s="1400">
        <v>10</v>
      </c>
      <c r="C31" s="969">
        <v>11.9</v>
      </c>
      <c r="D31" s="969">
        <v>6.85</v>
      </c>
      <c r="E31" s="1399">
        <v>7.1</v>
      </c>
      <c r="F31" s="969">
        <v>7</v>
      </c>
      <c r="G31" s="969">
        <v>3.9</v>
      </c>
      <c r="H31" s="969">
        <v>5.1</v>
      </c>
      <c r="I31" s="969">
        <v>10.1</v>
      </c>
      <c r="J31" s="969">
        <v>12.4</v>
      </c>
      <c r="K31" s="970">
        <v>7</v>
      </c>
      <c r="M31" s="662"/>
      <c r="N31" s="1131" t="s">
        <v>49</v>
      </c>
      <c r="O31" s="1400">
        <v>26.2</v>
      </c>
      <c r="P31" s="969">
        <v>7.5</v>
      </c>
      <c r="Q31" s="969">
        <v>8.4</v>
      </c>
      <c r="R31" s="969">
        <v>7.1</v>
      </c>
      <c r="S31" s="969">
        <v>27.7</v>
      </c>
      <c r="T31" s="969">
        <v>16</v>
      </c>
      <c r="U31" s="969">
        <v>12.7</v>
      </c>
      <c r="V31" s="969">
        <v>8</v>
      </c>
      <c r="W31" s="969">
        <v>5.4</v>
      </c>
      <c r="X31" s="970">
        <v>8.1</v>
      </c>
    </row>
    <row r="32" spans="1:24" ht="14.25" customHeight="1">
      <c r="A32" s="1305" t="s">
        <v>417</v>
      </c>
      <c r="B32" s="1400">
        <v>10</v>
      </c>
      <c r="C32" s="969">
        <v>11.9</v>
      </c>
      <c r="D32" s="969">
        <v>6.71</v>
      </c>
      <c r="E32" s="1399">
        <v>7.2</v>
      </c>
      <c r="F32" s="969">
        <v>6.7</v>
      </c>
      <c r="G32" s="969">
        <v>3.7</v>
      </c>
      <c r="H32" s="969">
        <v>5.1</v>
      </c>
      <c r="I32" s="969">
        <v>10.1</v>
      </c>
      <c r="J32" s="969">
        <v>12.5</v>
      </c>
      <c r="K32" s="970">
        <v>7.2</v>
      </c>
      <c r="M32" s="662"/>
      <c r="N32" s="1131" t="s">
        <v>51</v>
      </c>
      <c r="O32" s="1400">
        <v>26.1</v>
      </c>
      <c r="P32" s="969">
        <v>7.6</v>
      </c>
      <c r="Q32" s="969">
        <v>8.4</v>
      </c>
      <c r="R32" s="969">
        <v>6.8</v>
      </c>
      <c r="S32" s="969">
        <v>27.9</v>
      </c>
      <c r="T32" s="969">
        <v>15.7</v>
      </c>
      <c r="U32" s="969">
        <v>12.5</v>
      </c>
      <c r="V32" s="969">
        <v>8.1</v>
      </c>
      <c r="W32" s="969">
        <v>5.4</v>
      </c>
      <c r="X32" s="970">
        <v>8.2</v>
      </c>
    </row>
    <row r="33" spans="1:24" ht="12.75">
      <c r="A33" s="1434">
        <v>2014</v>
      </c>
      <c r="B33" s="1400"/>
      <c r="C33" s="969"/>
      <c r="D33" s="969"/>
      <c r="E33" s="1399"/>
      <c r="F33" s="969"/>
      <c r="G33" s="969"/>
      <c r="H33" s="969"/>
      <c r="I33" s="969"/>
      <c r="J33" s="969"/>
      <c r="K33" s="970"/>
      <c r="N33" s="1131" t="s">
        <v>55</v>
      </c>
      <c r="O33" s="1400">
        <v>26</v>
      </c>
      <c r="P33" s="969">
        <v>7.6</v>
      </c>
      <c r="Q33" s="969">
        <v>8.5</v>
      </c>
      <c r="R33" s="969">
        <v>6.9</v>
      </c>
      <c r="S33" s="969">
        <v>27.7</v>
      </c>
      <c r="T33" s="969">
        <v>15.6</v>
      </c>
      <c r="U33" s="969">
        <v>12.3</v>
      </c>
      <c r="V33" s="969">
        <v>7.9</v>
      </c>
      <c r="W33" s="969">
        <v>5.5</v>
      </c>
      <c r="X33" s="970">
        <v>8.3</v>
      </c>
    </row>
    <row r="34" spans="1:24" ht="12.75">
      <c r="A34" s="1305" t="s">
        <v>401</v>
      </c>
      <c r="B34" s="1400">
        <v>9.9</v>
      </c>
      <c r="C34" s="969">
        <v>11.9</v>
      </c>
      <c r="D34" s="969">
        <v>6.68</v>
      </c>
      <c r="E34" s="1399">
        <v>7.2</v>
      </c>
      <c r="F34" s="969">
        <v>6.6</v>
      </c>
      <c r="G34" s="969">
        <v>3.7</v>
      </c>
      <c r="H34" s="969">
        <v>5.1</v>
      </c>
      <c r="I34" s="969">
        <v>10.2</v>
      </c>
      <c r="J34" s="969">
        <v>12.8</v>
      </c>
      <c r="K34" s="970">
        <v>7</v>
      </c>
      <c r="N34" s="1131" t="s">
        <v>452</v>
      </c>
      <c r="O34" s="1400">
        <v>25.8</v>
      </c>
      <c r="P34" s="969">
        <v>7.6</v>
      </c>
      <c r="Q34" s="969">
        <v>8.5</v>
      </c>
      <c r="R34" s="969">
        <v>6.8</v>
      </c>
      <c r="S34" s="969">
        <v>27.7</v>
      </c>
      <c r="T34" s="969">
        <v>15.4</v>
      </c>
      <c r="U34" s="969">
        <v>12.2</v>
      </c>
      <c r="V34" s="969">
        <v>8</v>
      </c>
      <c r="W34" s="969">
        <v>5.4</v>
      </c>
      <c r="X34" s="970">
        <v>8.3</v>
      </c>
    </row>
    <row r="35" spans="1:24" ht="12.75">
      <c r="A35" s="1305" t="s">
        <v>402</v>
      </c>
      <c r="B35" s="1400">
        <v>9.8</v>
      </c>
      <c r="C35" s="969">
        <v>11.8</v>
      </c>
      <c r="D35" s="969">
        <v>6.66</v>
      </c>
      <c r="E35" s="1399">
        <v>6.9</v>
      </c>
      <c r="F35" s="969">
        <v>6.7</v>
      </c>
      <c r="G35" s="969">
        <v>3.6</v>
      </c>
      <c r="H35" s="969">
        <v>5.1</v>
      </c>
      <c r="I35" s="969">
        <v>10.2</v>
      </c>
      <c r="J35" s="969">
        <v>12.7</v>
      </c>
      <c r="K35" s="970">
        <v>7.1</v>
      </c>
      <c r="N35" s="1131" t="s">
        <v>417</v>
      </c>
      <c r="O35" s="1400">
        <v>25.5</v>
      </c>
      <c r="P35" s="969">
        <v>7.7</v>
      </c>
      <c r="Q35" s="969">
        <v>8.5</v>
      </c>
      <c r="R35" s="969">
        <v>7.1</v>
      </c>
      <c r="S35" s="969">
        <v>27.5</v>
      </c>
      <c r="T35" s="969">
        <v>15.1</v>
      </c>
      <c r="U35" s="969">
        <v>12.2</v>
      </c>
      <c r="V35" s="969">
        <v>8.1</v>
      </c>
      <c r="W35" s="969">
        <v>5.5</v>
      </c>
      <c r="X35" s="970">
        <v>8.4</v>
      </c>
    </row>
    <row r="36" spans="1:24" ht="12.75">
      <c r="A36" s="1305" t="s">
        <v>36</v>
      </c>
      <c r="B36" s="1400">
        <v>9.7</v>
      </c>
      <c r="C36" s="969">
        <v>11.8</v>
      </c>
      <c r="D36" s="969">
        <v>6.62</v>
      </c>
      <c r="E36" s="1399">
        <v>6.8</v>
      </c>
      <c r="F36" s="969">
        <v>6.6</v>
      </c>
      <c r="G36" s="969">
        <v>3.6</v>
      </c>
      <c r="H36" s="969">
        <v>5</v>
      </c>
      <c r="I36" s="969">
        <v>10.2</v>
      </c>
      <c r="J36" s="969">
        <v>12.5</v>
      </c>
      <c r="K36" s="970">
        <v>7</v>
      </c>
      <c r="N36" s="1410">
        <v>2014</v>
      </c>
      <c r="O36" s="996"/>
      <c r="P36" s="996"/>
      <c r="Q36" s="996"/>
      <c r="R36" s="996"/>
      <c r="S36" s="996"/>
      <c r="T36" s="996"/>
      <c r="U36" s="996"/>
      <c r="V36" s="996"/>
      <c r="W36" s="996"/>
      <c r="X36" s="726"/>
    </row>
    <row r="37" spans="1:24" ht="12.75">
      <c r="A37" s="1305" t="s">
        <v>39</v>
      </c>
      <c r="B37" s="1400">
        <v>9.7</v>
      </c>
      <c r="C37" s="969">
        <v>11.7</v>
      </c>
      <c r="D37" s="969">
        <v>6.43</v>
      </c>
      <c r="E37" s="1399">
        <v>6.6</v>
      </c>
      <c r="F37" s="969">
        <v>6.2</v>
      </c>
      <c r="G37" s="969">
        <v>3.6</v>
      </c>
      <c r="H37" s="969">
        <v>5</v>
      </c>
      <c r="I37" s="969">
        <v>10.1</v>
      </c>
      <c r="J37" s="969">
        <v>12.6</v>
      </c>
      <c r="K37" s="970">
        <v>7</v>
      </c>
      <c r="N37" s="1131" t="s">
        <v>401</v>
      </c>
      <c r="O37" s="1400">
        <v>25.4</v>
      </c>
      <c r="P37" s="969">
        <v>7.8</v>
      </c>
      <c r="Q37" s="969">
        <v>8.5</v>
      </c>
      <c r="R37" s="969">
        <v>6.9</v>
      </c>
      <c r="S37" s="969">
        <v>27.2</v>
      </c>
      <c r="T37" s="969">
        <v>14.9</v>
      </c>
      <c r="U37" s="969">
        <v>12.2</v>
      </c>
      <c r="V37" s="969">
        <v>8.1</v>
      </c>
      <c r="W37" s="969">
        <v>5.6</v>
      </c>
      <c r="X37" s="970">
        <v>8.4</v>
      </c>
    </row>
    <row r="38" spans="1:24" ht="12.75">
      <c r="A38" s="1305" t="s">
        <v>43</v>
      </c>
      <c r="B38" s="1400">
        <v>9.6</v>
      </c>
      <c r="C38" s="969">
        <v>11.7</v>
      </c>
      <c r="D38" s="969">
        <v>6.43</v>
      </c>
      <c r="E38" s="1399">
        <v>6.5</v>
      </c>
      <c r="F38" s="969">
        <v>6.3</v>
      </c>
      <c r="G38" s="969">
        <v>3.6</v>
      </c>
      <c r="H38" s="969">
        <v>5</v>
      </c>
      <c r="I38" s="969">
        <v>10.2</v>
      </c>
      <c r="J38" s="969">
        <v>12.6</v>
      </c>
      <c r="K38" s="970">
        <v>7</v>
      </c>
      <c r="N38" s="1131" t="s">
        <v>402</v>
      </c>
      <c r="O38" s="1400">
        <v>25.2</v>
      </c>
      <c r="P38" s="969">
        <v>7.9</v>
      </c>
      <c r="Q38" s="969">
        <v>8.4</v>
      </c>
      <c r="R38" s="969">
        <v>7</v>
      </c>
      <c r="S38" s="969">
        <v>27.2</v>
      </c>
      <c r="T38" s="969">
        <v>14.8</v>
      </c>
      <c r="U38" s="969">
        <v>12.1</v>
      </c>
      <c r="V38" s="969">
        <v>8</v>
      </c>
      <c r="W38" s="969">
        <v>5.7</v>
      </c>
      <c r="X38" s="970">
        <v>8.4</v>
      </c>
    </row>
    <row r="39" spans="1:24" ht="12.75">
      <c r="A39" s="1305" t="s">
        <v>213</v>
      </c>
      <c r="B39" s="1400">
        <v>9.6</v>
      </c>
      <c r="C39" s="969">
        <v>11.1</v>
      </c>
      <c r="D39" s="969">
        <v>6.34</v>
      </c>
      <c r="E39" s="1399">
        <v>6.3</v>
      </c>
      <c r="F39" s="969">
        <v>6.1</v>
      </c>
      <c r="G39" s="969">
        <v>3.7</v>
      </c>
      <c r="H39" s="969">
        <v>5</v>
      </c>
      <c r="I39" s="969">
        <v>10.2</v>
      </c>
      <c r="J39" s="969">
        <v>12.3</v>
      </c>
      <c r="K39" s="970">
        <v>7</v>
      </c>
      <c r="N39" s="1131" t="s">
        <v>36</v>
      </c>
      <c r="O39" s="1400">
        <v>25.1</v>
      </c>
      <c r="P39" s="969">
        <v>7.8</v>
      </c>
      <c r="Q39" s="969">
        <v>8.3</v>
      </c>
      <c r="R39" s="969">
        <v>6.6</v>
      </c>
      <c r="S39" s="969">
        <v>26.9</v>
      </c>
      <c r="T39" s="969">
        <v>14.7</v>
      </c>
      <c r="U39" s="969">
        <v>12</v>
      </c>
      <c r="V39" s="969">
        <v>8.1</v>
      </c>
      <c r="W39" s="969">
        <v>5.6</v>
      </c>
      <c r="X39" s="970">
        <v>8.4</v>
      </c>
    </row>
    <row r="40" spans="1:24" ht="12.75">
      <c r="A40" s="1305" t="s">
        <v>226</v>
      </c>
      <c r="B40" s="1400">
        <v>9.6</v>
      </c>
      <c r="C40" s="969">
        <v>11</v>
      </c>
      <c r="D40" s="969">
        <v>6.42</v>
      </c>
      <c r="E40" s="1399">
        <v>6.2</v>
      </c>
      <c r="F40" s="969">
        <v>6.2</v>
      </c>
      <c r="G40" s="969">
        <v>3.7</v>
      </c>
      <c r="H40" s="969">
        <v>5</v>
      </c>
      <c r="I40" s="969">
        <v>10.3</v>
      </c>
      <c r="J40" s="969">
        <v>12.8</v>
      </c>
      <c r="K40" s="970">
        <v>7</v>
      </c>
      <c r="N40" s="1131" t="s">
        <v>39</v>
      </c>
      <c r="O40" s="1400">
        <v>24.9</v>
      </c>
      <c r="P40" s="969">
        <v>7.7</v>
      </c>
      <c r="Q40" s="969">
        <v>8.3</v>
      </c>
      <c r="R40" s="969">
        <v>6.4</v>
      </c>
      <c r="S40" s="969">
        <v>27.1</v>
      </c>
      <c r="T40" s="969">
        <v>14.6</v>
      </c>
      <c r="U40" s="969">
        <v>11.8</v>
      </c>
      <c r="V40" s="969">
        <v>8.1</v>
      </c>
      <c r="W40" s="969">
        <v>5.5</v>
      </c>
      <c r="X40" s="970">
        <v>8.5</v>
      </c>
    </row>
    <row r="41" spans="1:24" ht="12.75">
      <c r="A41" s="1305" t="s">
        <v>49</v>
      </c>
      <c r="B41" s="1400">
        <v>9.7</v>
      </c>
      <c r="C41" s="969">
        <v>11</v>
      </c>
      <c r="D41" s="969">
        <v>6.35</v>
      </c>
      <c r="E41" s="1399">
        <v>6</v>
      </c>
      <c r="F41" s="969">
        <v>6.1</v>
      </c>
      <c r="G41" s="969">
        <v>3.5</v>
      </c>
      <c r="H41" s="969">
        <v>5</v>
      </c>
      <c r="I41" s="969">
        <v>10.4</v>
      </c>
      <c r="J41" s="969">
        <v>12.7</v>
      </c>
      <c r="K41" s="970">
        <v>7</v>
      </c>
      <c r="N41" s="1131" t="s">
        <v>43</v>
      </c>
      <c r="O41" s="1400">
        <v>24.7</v>
      </c>
      <c r="P41" s="969">
        <v>7.6</v>
      </c>
      <c r="Q41" s="969">
        <v>8.4</v>
      </c>
      <c r="R41" s="969">
        <v>6.5</v>
      </c>
      <c r="S41" s="969">
        <v>27</v>
      </c>
      <c r="T41" s="969">
        <v>14.4</v>
      </c>
      <c r="U41" s="969">
        <v>11.6</v>
      </c>
      <c r="V41" s="969">
        <v>7.7</v>
      </c>
      <c r="W41" s="969">
        <v>5.5</v>
      </c>
      <c r="X41" s="970">
        <v>8.6</v>
      </c>
    </row>
    <row r="42" spans="1:24" ht="12.75">
      <c r="A42" s="1305" t="s">
        <v>51</v>
      </c>
      <c r="B42" s="1400">
        <v>9.7</v>
      </c>
      <c r="C42" s="969">
        <v>11.3</v>
      </c>
      <c r="D42" s="969">
        <v>6.28</v>
      </c>
      <c r="E42" s="1399">
        <v>6</v>
      </c>
      <c r="F42" s="969">
        <v>5.9</v>
      </c>
      <c r="G42" s="969">
        <v>3.6</v>
      </c>
      <c r="H42" s="969">
        <v>5</v>
      </c>
      <c r="I42" s="969">
        <v>10.4</v>
      </c>
      <c r="J42" s="969">
        <v>12.8</v>
      </c>
      <c r="K42" s="970">
        <v>6.9</v>
      </c>
      <c r="N42" s="1131" t="s">
        <v>213</v>
      </c>
      <c r="O42" s="1400">
        <v>24.5</v>
      </c>
      <c r="P42" s="969">
        <v>7.4</v>
      </c>
      <c r="Q42" s="969">
        <v>8.4</v>
      </c>
      <c r="R42" s="969">
        <v>6.5</v>
      </c>
      <c r="S42" s="969">
        <v>26.6</v>
      </c>
      <c r="T42" s="969">
        <v>14.3</v>
      </c>
      <c r="U42" s="969">
        <v>11.4</v>
      </c>
      <c r="V42" s="969">
        <v>8</v>
      </c>
      <c r="W42" s="969">
        <v>5.7</v>
      </c>
      <c r="X42" s="970">
        <v>8.6</v>
      </c>
    </row>
    <row r="43" spans="1:24" ht="12.75">
      <c r="A43" s="1305" t="s">
        <v>55</v>
      </c>
      <c r="B43" s="1400">
        <v>9.9</v>
      </c>
      <c r="C43" s="969">
        <v>11.5</v>
      </c>
      <c r="D43" s="969">
        <v>6.19</v>
      </c>
      <c r="E43" s="1399">
        <v>6</v>
      </c>
      <c r="F43" s="969">
        <v>5.7</v>
      </c>
      <c r="G43" s="969">
        <v>3.5</v>
      </c>
      <c r="H43" s="969">
        <v>5</v>
      </c>
      <c r="I43" s="969">
        <v>10.4</v>
      </c>
      <c r="J43" s="969">
        <v>12.9</v>
      </c>
      <c r="K43" s="970">
        <v>6.6</v>
      </c>
      <c r="N43" s="1131" t="s">
        <v>226</v>
      </c>
      <c r="O43" s="1400">
        <v>24.4</v>
      </c>
      <c r="P43" s="969">
        <v>7.3</v>
      </c>
      <c r="Q43" s="969">
        <v>8.5</v>
      </c>
      <c r="R43" s="969">
        <v>6.6</v>
      </c>
      <c r="S43" s="969">
        <v>26.3</v>
      </c>
      <c r="T43" s="969">
        <v>14.2</v>
      </c>
      <c r="U43" s="969">
        <v>11.3</v>
      </c>
      <c r="V43" s="969">
        <v>7.8</v>
      </c>
      <c r="W43" s="969">
        <v>5.7</v>
      </c>
      <c r="X43" s="970">
        <v>8.7</v>
      </c>
    </row>
    <row r="44" spans="1:24" ht="12.75">
      <c r="A44" s="1305" t="s">
        <v>452</v>
      </c>
      <c r="B44" s="1400">
        <v>10</v>
      </c>
      <c r="C44" s="969">
        <v>11.8</v>
      </c>
      <c r="D44" s="969">
        <v>6.18</v>
      </c>
      <c r="E44" s="1399">
        <v>5.8</v>
      </c>
      <c r="F44" s="969">
        <v>5.8</v>
      </c>
      <c r="G44" s="969">
        <v>3.5</v>
      </c>
      <c r="H44" s="969">
        <v>4.9</v>
      </c>
      <c r="I44" s="969">
        <v>10.5</v>
      </c>
      <c r="J44" s="969">
        <v>13</v>
      </c>
      <c r="K44" s="970">
        <v>6.7</v>
      </c>
      <c r="N44" s="1131" t="s">
        <v>49</v>
      </c>
      <c r="O44" s="1400">
        <v>24.2</v>
      </c>
      <c r="P44" s="969">
        <v>7.2</v>
      </c>
      <c r="Q44" s="969">
        <v>8.6</v>
      </c>
      <c r="R44" s="969">
        <v>6.6</v>
      </c>
      <c r="S44" s="969">
        <v>26.2</v>
      </c>
      <c r="T44" s="969">
        <v>13.6</v>
      </c>
      <c r="U44" s="969">
        <v>11.1</v>
      </c>
      <c r="V44" s="969">
        <v>8.1</v>
      </c>
      <c r="W44" s="969">
        <v>5.6</v>
      </c>
      <c r="X44" s="970">
        <v>8.8</v>
      </c>
    </row>
    <row r="45" spans="1:24" ht="12.75">
      <c r="A45" s="1305" t="s">
        <v>417</v>
      </c>
      <c r="B45" s="1400">
        <v>10.2</v>
      </c>
      <c r="C45" s="969">
        <v>11.3</v>
      </c>
      <c r="D45" s="969">
        <v>6.01</v>
      </c>
      <c r="E45" s="1399">
        <v>5.7</v>
      </c>
      <c r="F45" s="969">
        <v>5.6</v>
      </c>
      <c r="G45" s="969">
        <v>3.4</v>
      </c>
      <c r="H45" s="969">
        <v>4.8</v>
      </c>
      <c r="I45" s="969">
        <v>10.5</v>
      </c>
      <c r="J45" s="969">
        <v>12.4</v>
      </c>
      <c r="K45" s="970">
        <v>6.7</v>
      </c>
      <c r="N45" s="1131" t="s">
        <v>51</v>
      </c>
      <c r="O45" s="1400">
        <v>24</v>
      </c>
      <c r="P45" s="969">
        <v>7.1</v>
      </c>
      <c r="Q45" s="969">
        <v>8.6</v>
      </c>
      <c r="R45" s="969">
        <v>6.5</v>
      </c>
      <c r="S45" s="969">
        <v>26.1</v>
      </c>
      <c r="T45" s="969">
        <v>13.4</v>
      </c>
      <c r="U45" s="969">
        <v>10.9</v>
      </c>
      <c r="V45" s="969">
        <v>7.7</v>
      </c>
      <c r="W45" s="969">
        <v>5.7</v>
      </c>
      <c r="X45" s="970">
        <v>8.9</v>
      </c>
    </row>
    <row r="46" spans="1:24" ht="12.75">
      <c r="A46" s="1434">
        <v>2015</v>
      </c>
      <c r="B46" s="996"/>
      <c r="C46" s="996"/>
      <c r="D46" s="996"/>
      <c r="E46" s="1399"/>
      <c r="F46" s="996"/>
      <c r="G46" s="996"/>
      <c r="H46" s="996"/>
      <c r="I46" s="996"/>
      <c r="J46" s="996"/>
      <c r="K46" s="726"/>
      <c r="N46" s="1131" t="s">
        <v>55</v>
      </c>
      <c r="O46" s="1400">
        <v>23.8</v>
      </c>
      <c r="P46" s="969">
        <v>7.1</v>
      </c>
      <c r="Q46" s="969">
        <v>8.6</v>
      </c>
      <c r="R46" s="969">
        <v>6.5</v>
      </c>
      <c r="S46" s="969">
        <v>26.1</v>
      </c>
      <c r="T46" s="969">
        <v>13.5</v>
      </c>
      <c r="U46" s="969">
        <v>10.6</v>
      </c>
      <c r="V46" s="969">
        <v>8.1</v>
      </c>
      <c r="W46" s="969">
        <v>5.6</v>
      </c>
      <c r="X46" s="970">
        <v>9</v>
      </c>
    </row>
    <row r="47" spans="1:24" ht="12.75">
      <c r="A47" s="1305" t="s">
        <v>401</v>
      </c>
      <c r="B47" s="1279">
        <v>9.8</v>
      </c>
      <c r="C47" s="969">
        <v>11.7</v>
      </c>
      <c r="D47" s="969">
        <v>6.07</v>
      </c>
      <c r="E47" s="1399">
        <v>5.7</v>
      </c>
      <c r="F47" s="969">
        <v>5.7</v>
      </c>
      <c r="G47" s="969">
        <v>3.6</v>
      </c>
      <c r="H47" s="969">
        <v>4.8</v>
      </c>
      <c r="I47" s="969">
        <v>10.4</v>
      </c>
      <c r="J47" s="969">
        <v>12.3</v>
      </c>
      <c r="K47" s="970">
        <v>6.6</v>
      </c>
      <c r="N47" s="1131" t="s">
        <v>452</v>
      </c>
      <c r="O47" s="1400">
        <v>23.7</v>
      </c>
      <c r="P47" s="969">
        <v>7.1</v>
      </c>
      <c r="Q47" s="969">
        <v>8.6</v>
      </c>
      <c r="R47" s="969">
        <v>6.4</v>
      </c>
      <c r="S47" s="969">
        <v>25.9</v>
      </c>
      <c r="T47" s="969">
        <v>13.5</v>
      </c>
      <c r="U47" s="969">
        <v>10.4</v>
      </c>
      <c r="V47" s="969">
        <v>7.8</v>
      </c>
      <c r="W47" s="969">
        <v>5.7</v>
      </c>
      <c r="X47" s="970">
        <v>9</v>
      </c>
    </row>
    <row r="48" spans="1:24" ht="12.75">
      <c r="A48" s="1305" t="s">
        <v>402</v>
      </c>
      <c r="B48" s="1400">
        <v>10.2</v>
      </c>
      <c r="C48" s="969">
        <v>11.9</v>
      </c>
      <c r="D48" s="969">
        <v>6</v>
      </c>
      <c r="E48" s="1399">
        <v>5.6</v>
      </c>
      <c r="F48" s="969">
        <v>5.5</v>
      </c>
      <c r="G48" s="969">
        <v>3.5</v>
      </c>
      <c r="H48" s="969">
        <v>4.8</v>
      </c>
      <c r="I48" s="969">
        <v>10.4</v>
      </c>
      <c r="J48" s="969">
        <v>12.3</v>
      </c>
      <c r="K48" s="970">
        <v>6.8</v>
      </c>
      <c r="N48" s="1131" t="s">
        <v>417</v>
      </c>
      <c r="O48" s="1400">
        <v>23.6</v>
      </c>
      <c r="P48" s="969">
        <v>7.2</v>
      </c>
      <c r="Q48" s="969">
        <v>8.6</v>
      </c>
      <c r="R48" s="969">
        <v>6.1</v>
      </c>
      <c r="S48" s="969">
        <v>26</v>
      </c>
      <c r="T48" s="969">
        <v>13.6</v>
      </c>
      <c r="U48" s="969">
        <v>10.2</v>
      </c>
      <c r="V48" s="969">
        <v>7.6</v>
      </c>
      <c r="W48" s="969">
        <v>5.7</v>
      </c>
      <c r="X48" s="970">
        <v>9</v>
      </c>
    </row>
    <row r="49" spans="1:24" ht="12.75">
      <c r="A49" s="1305" t="s">
        <v>36</v>
      </c>
      <c r="B49" s="1400">
        <v>10.3</v>
      </c>
      <c r="C49" s="969">
        <v>11.6</v>
      </c>
      <c r="D49" s="969">
        <v>5.96</v>
      </c>
      <c r="E49" s="1399">
        <v>5.5</v>
      </c>
      <c r="F49" s="969">
        <v>5.5</v>
      </c>
      <c r="G49" s="969">
        <v>3.4</v>
      </c>
      <c r="H49" s="969">
        <v>4.8</v>
      </c>
      <c r="I49" s="969">
        <v>10.3</v>
      </c>
      <c r="J49" s="969">
        <v>12.5</v>
      </c>
      <c r="K49" s="970">
        <v>6.8</v>
      </c>
      <c r="N49" s="1410">
        <v>2015</v>
      </c>
      <c r="O49" s="996"/>
      <c r="P49" s="996"/>
      <c r="Q49" s="996"/>
      <c r="R49" s="996"/>
      <c r="S49" s="996"/>
      <c r="T49" s="996"/>
      <c r="U49" s="996"/>
      <c r="V49" s="996"/>
      <c r="W49" s="996"/>
      <c r="X49" s="726"/>
    </row>
    <row r="50" spans="1:24" ht="12.75">
      <c r="A50" s="1305" t="s">
        <v>39</v>
      </c>
      <c r="B50" s="1400">
        <v>10</v>
      </c>
      <c r="C50" s="969">
        <v>11.6</v>
      </c>
      <c r="D50" s="969">
        <v>5.93</v>
      </c>
      <c r="E50" s="1399">
        <v>5.5</v>
      </c>
      <c r="F50" s="969">
        <v>5.4</v>
      </c>
      <c r="G50" s="969">
        <v>3.3</v>
      </c>
      <c r="H50" s="969">
        <v>4.7</v>
      </c>
      <c r="I50" s="969">
        <v>10.3</v>
      </c>
      <c r="J50" s="969">
        <v>12.3</v>
      </c>
      <c r="K50" s="970">
        <v>6.8</v>
      </c>
      <c r="N50" s="1131" t="s">
        <v>401</v>
      </c>
      <c r="O50" s="1400">
        <v>23.4</v>
      </c>
      <c r="P50" s="969">
        <v>7.2</v>
      </c>
      <c r="Q50" s="969">
        <v>8.6</v>
      </c>
      <c r="R50" s="969">
        <v>6.1</v>
      </c>
      <c r="S50" s="969">
        <v>25.9</v>
      </c>
      <c r="T50" s="969">
        <v>13.7</v>
      </c>
      <c r="U50" s="969">
        <v>10.2</v>
      </c>
      <c r="V50" s="969">
        <v>7.8</v>
      </c>
      <c r="W50" s="969">
        <v>5.6</v>
      </c>
      <c r="X50" s="970">
        <v>9.1</v>
      </c>
    </row>
    <row r="51" spans="1:24" ht="12.75">
      <c r="A51" s="1305" t="s">
        <v>43</v>
      </c>
      <c r="B51" s="1400">
        <v>9.6</v>
      </c>
      <c r="C51" s="969">
        <v>11.1</v>
      </c>
      <c r="D51" s="969">
        <v>5.96</v>
      </c>
      <c r="E51" s="1399">
        <v>5.6</v>
      </c>
      <c r="F51" s="969">
        <v>5.5</v>
      </c>
      <c r="G51" s="969">
        <v>3.3</v>
      </c>
      <c r="H51" s="969">
        <v>6.4</v>
      </c>
      <c r="I51" s="969">
        <v>10.4</v>
      </c>
      <c r="J51" s="969">
        <v>12.4</v>
      </c>
      <c r="K51" s="970">
        <v>6.8</v>
      </c>
      <c r="N51" s="1131" t="s">
        <v>402</v>
      </c>
      <c r="O51" s="1400">
        <v>23.1</v>
      </c>
      <c r="P51" s="969">
        <v>7.1</v>
      </c>
      <c r="Q51" s="969">
        <v>8.6</v>
      </c>
      <c r="R51" s="969">
        <v>6.2</v>
      </c>
      <c r="S51" s="969">
        <v>25.8</v>
      </c>
      <c r="T51" s="969">
        <v>13.5</v>
      </c>
      <c r="U51" s="969">
        <v>10</v>
      </c>
      <c r="V51" s="969">
        <v>7.9</v>
      </c>
      <c r="W51" s="969">
        <v>5.5</v>
      </c>
      <c r="X51" s="970">
        <v>9.2</v>
      </c>
    </row>
    <row r="52" spans="1:24" ht="12.75">
      <c r="A52" s="1305" t="s">
        <v>213</v>
      </c>
      <c r="B52" s="1400">
        <v>9.6</v>
      </c>
      <c r="C52" s="969">
        <v>11.1</v>
      </c>
      <c r="D52" s="969">
        <v>5.88</v>
      </c>
      <c r="E52" s="1399">
        <v>5.6</v>
      </c>
      <c r="F52" s="969">
        <v>5.3</v>
      </c>
      <c r="G52" s="969">
        <v>3.4</v>
      </c>
      <c r="H52" s="969">
        <v>6.4</v>
      </c>
      <c r="I52" s="969">
        <v>10.5</v>
      </c>
      <c r="J52" s="969">
        <v>12.5</v>
      </c>
      <c r="K52" s="970">
        <v>6.8</v>
      </c>
      <c r="N52" s="1131" t="s">
        <v>36</v>
      </c>
      <c r="O52" s="1400">
        <v>22.9</v>
      </c>
      <c r="P52" s="969">
        <v>7</v>
      </c>
      <c r="Q52" s="969">
        <v>8.7</v>
      </c>
      <c r="R52" s="969">
        <v>6.4</v>
      </c>
      <c r="S52" s="969">
        <v>26</v>
      </c>
      <c r="T52" s="969">
        <v>13.2</v>
      </c>
      <c r="U52" s="969">
        <v>9.8</v>
      </c>
      <c r="V52" s="969">
        <v>7.5</v>
      </c>
      <c r="W52" s="969">
        <v>5.6</v>
      </c>
      <c r="X52" s="970">
        <v>9.3</v>
      </c>
    </row>
    <row r="53" spans="1:24" ht="12.75">
      <c r="A53" s="1305" t="s">
        <v>226</v>
      </c>
      <c r="B53" s="1400">
        <v>9.5</v>
      </c>
      <c r="C53" s="969">
        <v>10.9</v>
      </c>
      <c r="D53" s="969">
        <v>5.84</v>
      </c>
      <c r="E53" s="1399">
        <v>5.5</v>
      </c>
      <c r="F53" s="969">
        <v>5.3</v>
      </c>
      <c r="G53" s="969">
        <v>3.3</v>
      </c>
      <c r="H53" s="969">
        <v>6.4</v>
      </c>
      <c r="I53" s="969">
        <v>10.7</v>
      </c>
      <c r="J53" s="969">
        <v>12</v>
      </c>
      <c r="K53" s="970">
        <v>6.8</v>
      </c>
      <c r="N53" s="1131" t="s">
        <v>39</v>
      </c>
      <c r="O53" s="1400">
        <v>22.7</v>
      </c>
      <c r="P53" s="969">
        <v>7</v>
      </c>
      <c r="Q53" s="969">
        <v>8.7</v>
      </c>
      <c r="R53" s="969">
        <v>6.3</v>
      </c>
      <c r="S53" s="969">
        <v>25.5</v>
      </c>
      <c r="T53" s="969">
        <v>12.8</v>
      </c>
      <c r="U53" s="969">
        <v>9.7</v>
      </c>
      <c r="V53" s="969">
        <v>7.7</v>
      </c>
      <c r="W53" s="969">
        <v>5.9</v>
      </c>
      <c r="X53" s="970">
        <v>9.4</v>
      </c>
    </row>
    <row r="54" spans="1:24" ht="12.75">
      <c r="A54" s="1305" t="s">
        <v>49</v>
      </c>
      <c r="B54" s="1400">
        <v>9.5</v>
      </c>
      <c r="C54" s="969">
        <v>10.9</v>
      </c>
      <c r="D54" s="969">
        <v>5.79</v>
      </c>
      <c r="E54" s="1399">
        <v>5.4</v>
      </c>
      <c r="F54" s="969">
        <v>5.1</v>
      </c>
      <c r="G54" s="969">
        <v>3.4</v>
      </c>
      <c r="H54" s="969">
        <v>7.4</v>
      </c>
      <c r="I54" s="969">
        <v>10.8</v>
      </c>
      <c r="J54" s="969">
        <v>11.9</v>
      </c>
      <c r="K54" s="970">
        <v>7</v>
      </c>
      <c r="N54" s="1131" t="s">
        <v>43</v>
      </c>
      <c r="O54" s="1400">
        <v>22.6</v>
      </c>
      <c r="P54" s="969">
        <v>6.9</v>
      </c>
      <c r="Q54" s="969">
        <v>8.8</v>
      </c>
      <c r="R54" s="969">
        <v>6.3</v>
      </c>
      <c r="S54" s="969">
        <v>25</v>
      </c>
      <c r="T54" s="969">
        <v>12.4</v>
      </c>
      <c r="U54" s="969">
        <v>9.6</v>
      </c>
      <c r="V54" s="969">
        <v>7.7</v>
      </c>
      <c r="W54" s="969">
        <v>6</v>
      </c>
      <c r="X54" s="970">
        <v>9.4</v>
      </c>
    </row>
    <row r="55" spans="1:24" ht="13.5" thickBot="1">
      <c r="A55" s="1435" t="s">
        <v>51</v>
      </c>
      <c r="B55" s="1400">
        <v>9.5</v>
      </c>
      <c r="C55" s="969">
        <v>10.9</v>
      </c>
      <c r="D55" s="969" t="s">
        <v>57</v>
      </c>
      <c r="E55" s="1399" t="s">
        <v>57</v>
      </c>
      <c r="F55" s="969">
        <v>5.1</v>
      </c>
      <c r="G55" s="969" t="s">
        <v>57</v>
      </c>
      <c r="H55" s="969">
        <v>8.4</v>
      </c>
      <c r="I55" s="969" t="s">
        <v>57</v>
      </c>
      <c r="J55" s="969" t="s">
        <v>57</v>
      </c>
      <c r="K55" s="970">
        <v>7.1</v>
      </c>
      <c r="N55" s="1131" t="s">
        <v>213</v>
      </c>
      <c r="O55" s="1400">
        <v>22.5</v>
      </c>
      <c r="P55" s="969">
        <v>6.9</v>
      </c>
      <c r="Q55" s="969">
        <v>8.9</v>
      </c>
      <c r="R55" s="969">
        <v>6.2</v>
      </c>
      <c r="S55" s="969">
        <v>25.2</v>
      </c>
      <c r="T55" s="969">
        <v>12.3</v>
      </c>
      <c r="U55" s="969">
        <v>9.5</v>
      </c>
      <c r="V55" s="969">
        <v>7.3</v>
      </c>
      <c r="W55" s="969">
        <v>5.9</v>
      </c>
      <c r="X55" s="970">
        <v>9.5</v>
      </c>
    </row>
    <row r="56" spans="1:24" ht="12.75">
      <c r="A56" s="1436" t="s">
        <v>324</v>
      </c>
      <c r="B56" s="1437"/>
      <c r="C56" s="1437"/>
      <c r="D56" s="1437"/>
      <c r="E56" s="1437"/>
      <c r="F56" s="1437"/>
      <c r="G56" s="1438"/>
      <c r="H56" s="1438"/>
      <c r="I56" s="1438"/>
      <c r="J56" s="1438"/>
      <c r="K56" s="1439"/>
      <c r="L56" s="18"/>
      <c r="M56" s="18"/>
      <c r="N56" s="1440" t="s">
        <v>226</v>
      </c>
      <c r="O56" s="1400">
        <v>22.3</v>
      </c>
      <c r="P56" s="969">
        <v>6.8</v>
      </c>
      <c r="Q56" s="969">
        <v>8.8</v>
      </c>
      <c r="R56" s="969">
        <v>6.3</v>
      </c>
      <c r="S56" s="969" t="s">
        <v>57</v>
      </c>
      <c r="T56" s="969">
        <v>12.3</v>
      </c>
      <c r="U56" s="969">
        <v>9.5</v>
      </c>
      <c r="V56" s="969">
        <v>7.3</v>
      </c>
      <c r="W56" s="969">
        <v>5.8</v>
      </c>
      <c r="X56" s="970">
        <v>9.6</v>
      </c>
    </row>
    <row r="57" spans="1:24" ht="13.5" thickBot="1">
      <c r="A57" s="1947"/>
      <c r="B57" s="1948"/>
      <c r="C57" s="1948"/>
      <c r="D57" s="1948"/>
      <c r="E57" s="1948"/>
      <c r="F57" s="1948"/>
      <c r="G57" s="657"/>
      <c r="H57" s="660"/>
      <c r="I57" s="199"/>
      <c r="J57" s="199"/>
      <c r="K57" s="653"/>
      <c r="L57" s="32"/>
      <c r="N57" s="1441" t="s">
        <v>49</v>
      </c>
      <c r="O57" s="1406">
        <v>22.2</v>
      </c>
      <c r="P57" s="974">
        <v>6.8</v>
      </c>
      <c r="Q57" s="974">
        <v>8.8</v>
      </c>
      <c r="R57" s="974">
        <v>6.3</v>
      </c>
      <c r="S57" s="974" t="s">
        <v>57</v>
      </c>
      <c r="T57" s="974">
        <v>12.4</v>
      </c>
      <c r="U57" s="974">
        <v>9.5</v>
      </c>
      <c r="V57" s="974">
        <v>7</v>
      </c>
      <c r="W57" s="974">
        <v>5.7</v>
      </c>
      <c r="X57" s="975">
        <v>9.7</v>
      </c>
    </row>
    <row r="58" spans="1:24" ht="12">
      <c r="A58" s="50" t="s">
        <v>344</v>
      </c>
      <c r="B58" s="20"/>
      <c r="C58" s="20"/>
      <c r="D58" s="20"/>
      <c r="E58" s="20"/>
      <c r="F58" s="20"/>
      <c r="G58" s="20"/>
      <c r="H58" s="20"/>
      <c r="I58" s="20"/>
      <c r="J58" s="20"/>
      <c r="K58" s="54"/>
      <c r="L58" s="32"/>
      <c r="N58" s="1949" t="s">
        <v>324</v>
      </c>
      <c r="O58" s="1950"/>
      <c r="P58" s="1951"/>
      <c r="Q58" s="1950"/>
      <c r="R58" s="1950"/>
      <c r="S58" s="1950"/>
      <c r="T58" s="649"/>
      <c r="U58" s="649"/>
      <c r="V58" s="649"/>
      <c r="W58" s="649"/>
      <c r="X58" s="650"/>
    </row>
    <row r="59" spans="1:24" ht="12">
      <c r="A59" s="50" t="s">
        <v>345</v>
      </c>
      <c r="B59" s="806"/>
      <c r="C59" s="806"/>
      <c r="D59" s="806"/>
      <c r="E59" s="806"/>
      <c r="F59" s="806"/>
      <c r="G59" s="806"/>
      <c r="H59" s="806"/>
      <c r="I59" s="806"/>
      <c r="J59" s="806"/>
      <c r="K59" s="820"/>
      <c r="N59" s="1947"/>
      <c r="O59" s="1498"/>
      <c r="P59" s="1497"/>
      <c r="Q59" s="1498"/>
      <c r="R59" s="1498"/>
      <c r="S59" s="1498"/>
      <c r="T59" s="9"/>
      <c r="U59" s="9"/>
      <c r="V59" s="9"/>
      <c r="W59" s="9"/>
      <c r="X59" s="1442"/>
    </row>
    <row r="60" spans="1:24" ht="12">
      <c r="A60" s="50" t="s">
        <v>663</v>
      </c>
      <c r="B60" s="806"/>
      <c r="C60" s="806"/>
      <c r="D60" s="806"/>
      <c r="E60" s="806"/>
      <c r="F60" s="806"/>
      <c r="G60" s="806"/>
      <c r="H60" s="806"/>
      <c r="I60" s="806"/>
      <c r="J60" s="806"/>
      <c r="K60" s="820"/>
      <c r="N60" s="42"/>
      <c r="O60" s="10"/>
      <c r="P60" s="10"/>
      <c r="Q60" s="10"/>
      <c r="R60" s="10"/>
      <c r="S60" s="10"/>
      <c r="T60" s="10"/>
      <c r="U60" s="10"/>
      <c r="V60" s="10"/>
      <c r="W60" s="10"/>
      <c r="X60" s="38"/>
    </row>
    <row r="61" spans="1:24" ht="12.75" thickBot="1">
      <c r="A61" s="621"/>
      <c r="B61" s="622"/>
      <c r="C61" s="622"/>
      <c r="D61" s="622"/>
      <c r="E61" s="622"/>
      <c r="F61" s="622"/>
      <c r="G61" s="622"/>
      <c r="H61" s="622"/>
      <c r="I61" s="622"/>
      <c r="J61" s="622"/>
      <c r="K61" s="623"/>
      <c r="N61" s="621"/>
      <c r="O61" s="622"/>
      <c r="P61" s="622"/>
      <c r="Q61" s="622"/>
      <c r="R61" s="622"/>
      <c r="S61" s="622"/>
      <c r="T61" s="622"/>
      <c r="U61" s="622"/>
      <c r="V61" s="622"/>
      <c r="W61" s="622"/>
      <c r="X61" s="623"/>
    </row>
    <row r="62" spans="1:24" ht="12.75" thickBot="1">
      <c r="A62" s="1952">
        <v>28</v>
      </c>
      <c r="B62" s="1953"/>
      <c r="C62" s="1953"/>
      <c r="D62" s="1953"/>
      <c r="E62" s="1953"/>
      <c r="F62" s="1953"/>
      <c r="G62" s="1953"/>
      <c r="H62" s="1953"/>
      <c r="I62" s="1953"/>
      <c r="J62" s="1953"/>
      <c r="K62" s="1954"/>
      <c r="N62" s="1955">
        <v>29</v>
      </c>
      <c r="O62" s="1956"/>
      <c r="P62" s="1956"/>
      <c r="Q62" s="1956"/>
      <c r="R62" s="1956"/>
      <c r="S62" s="1956"/>
      <c r="T62" s="1956"/>
      <c r="U62" s="1956"/>
      <c r="V62" s="1956"/>
      <c r="W62" s="1956"/>
      <c r="X62" s="1957"/>
    </row>
  </sheetData>
  <sheetProtection/>
  <mergeCells count="6">
    <mergeCell ref="A57:F57"/>
    <mergeCell ref="N58:S58"/>
    <mergeCell ref="A62:K62"/>
    <mergeCell ref="N62:X62"/>
    <mergeCell ref="A2:K2"/>
    <mergeCell ref="N59:S59"/>
  </mergeCells>
  <printOptions/>
  <pageMargins left="1.02" right="0.75" top="1" bottom="1" header="0.5" footer="0.5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4"/>
  <dimension ref="A1:X62"/>
  <sheetViews>
    <sheetView zoomScale="90" zoomScaleNormal="90" zoomScalePageLayoutView="0" workbookViewId="0" topLeftCell="A23">
      <selection activeCell="P38" sqref="P38"/>
    </sheetView>
  </sheetViews>
  <sheetFormatPr defaultColWidth="9.140625" defaultRowHeight="12.75"/>
  <cols>
    <col min="12" max="12" width="11.00390625" style="0" customWidth="1"/>
    <col min="13" max="13" width="11.421875" style="0" customWidth="1"/>
    <col min="14" max="14" width="10.8515625" style="0" customWidth="1"/>
    <col min="15" max="15" width="11.421875" style="0" customWidth="1"/>
    <col min="16" max="16" width="11.57421875" style="0" customWidth="1"/>
    <col min="17" max="17" width="11.00390625" style="0" customWidth="1"/>
    <col min="18" max="18" width="11.8515625" style="0" customWidth="1"/>
  </cols>
  <sheetData>
    <row r="1" spans="1:20" ht="12.75">
      <c r="A1" s="1973"/>
      <c r="B1" s="1974"/>
      <c r="C1" s="1974"/>
      <c r="D1" s="1974"/>
      <c r="E1" s="1974"/>
      <c r="F1" s="1974"/>
      <c r="G1" s="1974"/>
      <c r="H1" s="1974"/>
      <c r="I1" s="1975"/>
      <c r="L1" s="289"/>
      <c r="M1" s="290"/>
      <c r="N1" s="290"/>
      <c r="O1" s="290"/>
      <c r="P1" s="290"/>
      <c r="Q1" s="290"/>
      <c r="R1" s="290"/>
      <c r="S1" s="290"/>
      <c r="T1" s="291"/>
    </row>
    <row r="2" spans="1:20" ht="12.75">
      <c r="A2" s="1976" t="s">
        <v>156</v>
      </c>
      <c r="B2" s="1977"/>
      <c r="C2" s="1977"/>
      <c r="D2" s="1977"/>
      <c r="E2" s="1977"/>
      <c r="F2" s="1977"/>
      <c r="G2" s="1977"/>
      <c r="H2" s="1977"/>
      <c r="I2" s="1978"/>
      <c r="L2" s="292" t="s">
        <v>241</v>
      </c>
      <c r="M2" s="293"/>
      <c r="N2" s="293"/>
      <c r="O2" s="293"/>
      <c r="P2" s="293"/>
      <c r="Q2" s="293"/>
      <c r="R2" s="293"/>
      <c r="S2" s="293"/>
      <c r="T2" s="294"/>
    </row>
    <row r="3" spans="1:20" ht="13.5" thickBot="1">
      <c r="A3" s="1979"/>
      <c r="B3" s="1980"/>
      <c r="C3" s="1980"/>
      <c r="D3" s="1980"/>
      <c r="E3" s="1980"/>
      <c r="F3" s="1980"/>
      <c r="G3" s="1980"/>
      <c r="H3" s="1980"/>
      <c r="I3" s="1981"/>
      <c r="L3" s="295"/>
      <c r="M3" s="296"/>
      <c r="N3" s="296"/>
      <c r="O3" s="296"/>
      <c r="P3" s="296"/>
      <c r="Q3" s="296"/>
      <c r="R3" s="296"/>
      <c r="S3" s="293"/>
      <c r="T3" s="294"/>
    </row>
    <row r="4" spans="1:20" ht="12.75">
      <c r="A4" s="188"/>
      <c r="B4" s="189"/>
      <c r="C4" s="189"/>
      <c r="D4" s="189"/>
      <c r="E4" s="189"/>
      <c r="F4" s="189"/>
      <c r="G4" s="189"/>
      <c r="H4" s="190"/>
      <c r="I4" s="191"/>
      <c r="L4" s="214"/>
      <c r="M4" s="189"/>
      <c r="N4" s="189"/>
      <c r="O4" s="189"/>
      <c r="P4" s="189"/>
      <c r="Q4" s="189"/>
      <c r="R4" s="189"/>
      <c r="S4" s="680"/>
      <c r="T4" s="291"/>
    </row>
    <row r="5" spans="1:20" ht="12.75" customHeight="1">
      <c r="A5" s="192"/>
      <c r="B5" s="1960" t="s">
        <v>126</v>
      </c>
      <c r="C5" s="1958"/>
      <c r="D5" s="1958" t="s">
        <v>250</v>
      </c>
      <c r="E5" s="1958"/>
      <c r="F5" s="1958" t="s">
        <v>370</v>
      </c>
      <c r="G5" s="1959"/>
      <c r="H5" s="1960" t="s">
        <v>125</v>
      </c>
      <c r="I5" s="1961"/>
      <c r="L5" s="297"/>
      <c r="M5" s="193" t="s">
        <v>244</v>
      </c>
      <c r="N5" s="193"/>
      <c r="O5" s="193" t="s">
        <v>233</v>
      </c>
      <c r="P5" s="193"/>
      <c r="Q5" s="193" t="s">
        <v>245</v>
      </c>
      <c r="R5" s="193"/>
      <c r="S5" s="1962" t="s">
        <v>480</v>
      </c>
      <c r="T5" s="1963"/>
    </row>
    <row r="6" spans="1:20" ht="12">
      <c r="A6" s="194"/>
      <c r="B6" s="195" t="s">
        <v>159</v>
      </c>
      <c r="C6" s="195" t="s">
        <v>160</v>
      </c>
      <c r="D6" s="195" t="s">
        <v>159</v>
      </c>
      <c r="E6" s="195" t="s">
        <v>160</v>
      </c>
      <c r="F6" s="195" t="s">
        <v>159</v>
      </c>
      <c r="G6" s="195" t="s">
        <v>160</v>
      </c>
      <c r="H6" s="196" t="s">
        <v>159</v>
      </c>
      <c r="I6" s="197" t="s">
        <v>160</v>
      </c>
      <c r="L6" s="219"/>
      <c r="M6" s="195" t="s">
        <v>159</v>
      </c>
      <c r="N6" s="195" t="s">
        <v>160</v>
      </c>
      <c r="O6" s="195" t="s">
        <v>159</v>
      </c>
      <c r="P6" s="195" t="s">
        <v>160</v>
      </c>
      <c r="Q6" s="195" t="s">
        <v>159</v>
      </c>
      <c r="R6" s="195" t="s">
        <v>160</v>
      </c>
      <c r="S6" s="670" t="s">
        <v>159</v>
      </c>
      <c r="T6" s="220" t="s">
        <v>160</v>
      </c>
    </row>
    <row r="7" spans="1:20" ht="12.75">
      <c r="A7" s="198" t="s">
        <v>146</v>
      </c>
      <c r="B7" s="1400">
        <v>-113.571</v>
      </c>
      <c r="C7" s="969">
        <v>-1.48187</v>
      </c>
      <c r="D7" s="969">
        <v>122.21173391730001</v>
      </c>
      <c r="E7" s="969">
        <v>2.27745</v>
      </c>
      <c r="F7" s="969">
        <v>44.619026097660004</v>
      </c>
      <c r="G7" s="969" t="s">
        <v>520</v>
      </c>
      <c r="H7" s="1443">
        <v>-8.07410661856</v>
      </c>
      <c r="I7" s="1444">
        <v>-0.65187</v>
      </c>
      <c r="L7" s="1131" t="s">
        <v>164</v>
      </c>
      <c r="M7" s="1032">
        <v>-22.2679364711441</v>
      </c>
      <c r="N7" s="1032">
        <v>-3.88043</v>
      </c>
      <c r="O7" s="1032">
        <v>-22.8448637035</v>
      </c>
      <c r="P7" s="1032">
        <v>-1.10564</v>
      </c>
      <c r="Q7" s="1032">
        <v>10.380850437129999</v>
      </c>
      <c r="R7" s="1032">
        <v>0.77829</v>
      </c>
      <c r="S7" s="1411">
        <v>6232.9</v>
      </c>
      <c r="T7" s="1002">
        <v>-1.7010219961815527</v>
      </c>
    </row>
    <row r="8" spans="1:20" ht="12.75">
      <c r="A8" s="198" t="s">
        <v>147</v>
      </c>
      <c r="B8" s="1400">
        <v>-124.773</v>
      </c>
      <c r="C8" s="969">
        <v>-1.54037</v>
      </c>
      <c r="D8" s="969">
        <v>69.63783807989999</v>
      </c>
      <c r="E8" s="969">
        <v>1.48046</v>
      </c>
      <c r="F8" s="969">
        <v>69.41084584414999</v>
      </c>
      <c r="G8" s="969" t="s">
        <v>520</v>
      </c>
      <c r="H8" s="1443">
        <v>-6.46091823963</v>
      </c>
      <c r="I8" s="1444">
        <v>-0.49585</v>
      </c>
      <c r="L8" s="1131" t="s">
        <v>145</v>
      </c>
      <c r="M8" s="1032">
        <v>-13.8659167567516</v>
      </c>
      <c r="N8" s="1032">
        <v>-2.40775</v>
      </c>
      <c r="O8" s="1032">
        <v>-33.8796492961</v>
      </c>
      <c r="P8" s="1032">
        <v>-1.52902</v>
      </c>
      <c r="Q8" s="1032">
        <v>9.072843917370001</v>
      </c>
      <c r="R8" s="1032">
        <v>0.64387</v>
      </c>
      <c r="S8" s="1411">
        <v>5601.1</v>
      </c>
      <c r="T8" s="1002">
        <v>1.6286265197907555</v>
      </c>
    </row>
    <row r="9" spans="1:20" ht="12.75">
      <c r="A9" s="198" t="s">
        <v>148</v>
      </c>
      <c r="B9" s="1400">
        <v>-140.72</v>
      </c>
      <c r="C9" s="969">
        <v>-1.63466</v>
      </c>
      <c r="D9" s="969">
        <v>94.82438586660001</v>
      </c>
      <c r="E9" s="969">
        <v>2.19836</v>
      </c>
      <c r="F9" s="969">
        <v>90.35332226054</v>
      </c>
      <c r="G9" s="969">
        <v>1.07</v>
      </c>
      <c r="H9" s="1443">
        <v>-0.87110058742</v>
      </c>
      <c r="I9" s="1444">
        <v>-0.0567</v>
      </c>
      <c r="L9" s="1131" t="s">
        <v>146</v>
      </c>
      <c r="M9" s="1032">
        <v>-5.15733249639032</v>
      </c>
      <c r="N9" s="1032">
        <v>-0.86007</v>
      </c>
      <c r="O9" s="1032">
        <v>-32.7506102301</v>
      </c>
      <c r="P9" s="1032">
        <v>-1.26293</v>
      </c>
      <c r="Q9" s="1032">
        <v>12.18821085794</v>
      </c>
      <c r="R9" s="1032">
        <v>0.75858</v>
      </c>
      <c r="S9" s="1411">
        <v>7364.1</v>
      </c>
      <c r="T9" s="1002">
        <v>0.46050433861571677</v>
      </c>
    </row>
    <row r="10" spans="1:20" ht="12.75">
      <c r="A10" s="198" t="s">
        <v>153</v>
      </c>
      <c r="B10" s="1400">
        <v>-215.066</v>
      </c>
      <c r="C10" s="969">
        <v>-2.36618</v>
      </c>
      <c r="D10" s="969">
        <v>115.3266331727</v>
      </c>
      <c r="E10" s="969">
        <v>2.93711</v>
      </c>
      <c r="F10" s="969">
        <v>55.88856189172</v>
      </c>
      <c r="G10" s="969">
        <v>0.07</v>
      </c>
      <c r="H10" s="1443">
        <v>-5.13166330025</v>
      </c>
      <c r="I10" s="1444">
        <v>-0.33449</v>
      </c>
      <c r="L10" s="1131" t="s">
        <v>147</v>
      </c>
      <c r="M10" s="1032">
        <v>2.41744880844937</v>
      </c>
      <c r="N10" s="1032">
        <v>0.3865</v>
      </c>
      <c r="O10" s="1032">
        <v>-17.4496722098</v>
      </c>
      <c r="P10" s="1032">
        <v>-0.6963</v>
      </c>
      <c r="Q10" s="1032">
        <v>22.989776543439998</v>
      </c>
      <c r="R10" s="1032">
        <v>1.42275</v>
      </c>
      <c r="S10" s="1411">
        <v>8600.2</v>
      </c>
      <c r="T10" s="1002">
        <v>1.0760447431455082</v>
      </c>
    </row>
    <row r="11" spans="1:20" ht="12.75">
      <c r="A11" s="198" t="s">
        <v>154</v>
      </c>
      <c r="B11" s="1400">
        <v>-295.526</v>
      </c>
      <c r="C11" s="969">
        <v>-3.05908</v>
      </c>
      <c r="D11" s="969">
        <v>115.0052880332</v>
      </c>
      <c r="E11" s="969">
        <v>2.58395</v>
      </c>
      <c r="F11" s="969">
        <v>23.189492587380002</v>
      </c>
      <c r="G11" s="969">
        <v>-1.18</v>
      </c>
      <c r="H11" s="1443">
        <v>-40.66490550894</v>
      </c>
      <c r="I11" s="1444">
        <v>-2.61037</v>
      </c>
      <c r="L11" s="1131" t="s">
        <v>148</v>
      </c>
      <c r="M11" s="1032">
        <v>-8.94659360563287</v>
      </c>
      <c r="N11" s="1032">
        <v>-1.38011</v>
      </c>
      <c r="O11" s="1032">
        <v>-11.379771202399999</v>
      </c>
      <c r="P11" s="1032">
        <v>-0.49517</v>
      </c>
      <c r="Q11" s="1032">
        <v>41.10931681485</v>
      </c>
      <c r="R11" s="1032">
        <v>2.81731</v>
      </c>
      <c r="S11" s="1411">
        <v>9580.5</v>
      </c>
      <c r="T11" s="1002">
        <v>3.840551119461406</v>
      </c>
    </row>
    <row r="12" spans="1:20" ht="12.75">
      <c r="A12" s="198" t="s">
        <v>442</v>
      </c>
      <c r="B12" s="1400">
        <v>-410.757</v>
      </c>
      <c r="C12" s="969">
        <v>-3.99385</v>
      </c>
      <c r="D12" s="969">
        <v>130.4739858365</v>
      </c>
      <c r="E12" s="969">
        <v>2.75706</v>
      </c>
      <c r="F12" s="969">
        <v>-34.95694326166</v>
      </c>
      <c r="G12" s="969">
        <v>-1.78</v>
      </c>
      <c r="H12" s="1443">
        <v>-37.205320487550004</v>
      </c>
      <c r="I12" s="1444">
        <v>-2.39196</v>
      </c>
      <c r="L12" s="1131" t="s">
        <v>153</v>
      </c>
      <c r="M12" s="1032">
        <v>-8.88993812918696</v>
      </c>
      <c r="N12" s="1032">
        <v>-1.39709</v>
      </c>
      <c r="O12" s="1032">
        <v>-17.0919726342</v>
      </c>
      <c r="P12" s="1032">
        <v>-0.76188</v>
      </c>
      <c r="Q12" s="1032">
        <v>43.006488300129995</v>
      </c>
      <c r="R12" s="1032">
        <v>2.83996</v>
      </c>
      <c r="S12" s="1411">
        <v>10252</v>
      </c>
      <c r="T12" s="1002">
        <v>3.0697815060476006</v>
      </c>
    </row>
    <row r="13" spans="1:20" ht="12.75">
      <c r="A13" s="198" t="s">
        <v>444</v>
      </c>
      <c r="B13" s="1400">
        <v>-395.32</v>
      </c>
      <c r="C13" s="969">
        <v>-3.72177</v>
      </c>
      <c r="D13" s="969">
        <v>87.0665765531</v>
      </c>
      <c r="E13" s="969">
        <v>2.09045</v>
      </c>
      <c r="F13" s="969">
        <v>6.2291917859799995</v>
      </c>
      <c r="G13" s="969">
        <v>0.34</v>
      </c>
      <c r="H13" s="1443">
        <v>-31.99397235016</v>
      </c>
      <c r="I13" s="1444">
        <v>-2.08734</v>
      </c>
      <c r="L13" s="1131" t="s">
        <v>154</v>
      </c>
      <c r="M13" s="1032">
        <v>0.79286090968538</v>
      </c>
      <c r="N13" s="1032">
        <v>0.11658</v>
      </c>
      <c r="O13" s="1032">
        <v>-32.06619556</v>
      </c>
      <c r="P13" s="1032">
        <v>-1.45389</v>
      </c>
      <c r="Q13" s="1032">
        <v>50.6673095189</v>
      </c>
      <c r="R13" s="1032">
        <v>3.38845</v>
      </c>
      <c r="S13" s="1411">
        <v>10893.9</v>
      </c>
      <c r="T13" s="1002">
        <v>1.9381580517537336</v>
      </c>
    </row>
    <row r="14" spans="1:20" ht="12.75">
      <c r="A14" s="198" t="s">
        <v>446</v>
      </c>
      <c r="B14" s="1400">
        <v>-458.083</v>
      </c>
      <c r="C14" s="969">
        <v>-4.17292</v>
      </c>
      <c r="D14" s="969">
        <v>108.6120913723</v>
      </c>
      <c r="E14" s="969">
        <v>2.72588</v>
      </c>
      <c r="F14" s="969">
        <v>46.525640901900005</v>
      </c>
      <c r="G14" s="969">
        <v>0.58</v>
      </c>
      <c r="H14" s="1443">
        <v>-33.21507099846</v>
      </c>
      <c r="I14" s="1444">
        <v>-1.98904</v>
      </c>
      <c r="L14" s="1131" t="s">
        <v>442</v>
      </c>
      <c r="M14" s="1032">
        <v>18.5312397296412</v>
      </c>
      <c r="N14" s="1032">
        <v>2.51255</v>
      </c>
      <c r="O14" s="1032">
        <v>-34.9552748266</v>
      </c>
      <c r="P14" s="1032">
        <v>-1.80953</v>
      </c>
      <c r="Q14" s="1032">
        <v>16.13684405621</v>
      </c>
      <c r="R14" s="1032">
        <v>1.18066</v>
      </c>
      <c r="S14" s="1411">
        <v>12052.8</v>
      </c>
      <c r="T14" s="1002">
        <v>1.7024425859551309</v>
      </c>
    </row>
    <row r="15" spans="1:20" ht="12.75">
      <c r="A15" s="198" t="s">
        <v>448</v>
      </c>
      <c r="B15" s="1400">
        <v>-521.348</v>
      </c>
      <c r="C15" s="969">
        <v>-4.52926</v>
      </c>
      <c r="D15" s="969">
        <v>139.1984203434</v>
      </c>
      <c r="E15" s="969">
        <v>3.22215</v>
      </c>
      <c r="F15" s="969">
        <v>46.04805200059</v>
      </c>
      <c r="G15" s="969">
        <v>0.58</v>
      </c>
      <c r="H15" s="1443">
        <v>-31.3684631385</v>
      </c>
      <c r="I15" s="1444">
        <v>-1.6124</v>
      </c>
      <c r="L15" s="1131" t="s">
        <v>444</v>
      </c>
      <c r="M15" s="1032">
        <v>15.7528483368055</v>
      </c>
      <c r="N15" s="1032">
        <v>2.13864</v>
      </c>
      <c r="O15" s="1032">
        <v>-5.9089025543</v>
      </c>
      <c r="P15" s="1032">
        <v>-0.30048</v>
      </c>
      <c r="Q15" s="1032">
        <v>20.88770985007</v>
      </c>
      <c r="R15" s="1032">
        <v>1.50602</v>
      </c>
      <c r="S15" s="1411">
        <v>13322.9</v>
      </c>
      <c r="T15" s="1002">
        <v>1.3064197734727423</v>
      </c>
    </row>
    <row r="16" spans="1:20" ht="12.75">
      <c r="A16" s="198" t="s">
        <v>449</v>
      </c>
      <c r="B16" s="1400">
        <v>-633.77</v>
      </c>
      <c r="C16" s="969">
        <v>-5.16313</v>
      </c>
      <c r="D16" s="969">
        <v>182.0472609816</v>
      </c>
      <c r="E16" s="969">
        <v>3.90862</v>
      </c>
      <c r="F16" s="969">
        <v>117.08615930052001</v>
      </c>
      <c r="G16" s="968">
        <v>0.68</v>
      </c>
      <c r="H16" s="1443">
        <v>-45.23328695251</v>
      </c>
      <c r="I16" s="1444">
        <v>-1.97476</v>
      </c>
      <c r="L16" s="1131" t="s">
        <v>446</v>
      </c>
      <c r="M16" s="1032">
        <v>12.5075736125319</v>
      </c>
      <c r="N16" s="1032">
        <v>1.66527</v>
      </c>
      <c r="O16" s="1032">
        <v>41.9645051052</v>
      </c>
      <c r="P16" s="1032">
        <v>1.97762</v>
      </c>
      <c r="Q16" s="1032">
        <v>17.6154291613</v>
      </c>
      <c r="R16" s="1032">
        <v>1.17328</v>
      </c>
      <c r="S16" s="1411">
        <v>14618.8</v>
      </c>
      <c r="T16" s="1002">
        <v>2.423044299121679</v>
      </c>
    </row>
    <row r="17" spans="1:20" ht="12.75">
      <c r="A17" s="198" t="s">
        <v>56</v>
      </c>
      <c r="B17" s="1400">
        <v>-745.434</v>
      </c>
      <c r="C17" s="969">
        <v>-5.69307</v>
      </c>
      <c r="D17" s="969">
        <v>170.12050361270002</v>
      </c>
      <c r="E17" s="969">
        <v>3.71953</v>
      </c>
      <c r="F17" s="969">
        <v>47.26454369836</v>
      </c>
      <c r="G17" s="968">
        <v>-0.15</v>
      </c>
      <c r="H17" s="1443">
        <v>-30.6426288247</v>
      </c>
      <c r="I17" s="1444">
        <v>-1.26996</v>
      </c>
      <c r="L17" s="1131" t="s">
        <v>448</v>
      </c>
      <c r="M17" s="1032">
        <v>10.3426077094486</v>
      </c>
      <c r="N17" s="1032">
        <v>1.14976</v>
      </c>
      <c r="O17" s="1032">
        <v>35.2044077825</v>
      </c>
      <c r="P17" s="1032">
        <v>1.37866</v>
      </c>
      <c r="Q17" s="1032">
        <v>16.17129624072</v>
      </c>
      <c r="R17" s="1032">
        <v>0.86643</v>
      </c>
      <c r="S17" s="1411">
        <v>16498.2</v>
      </c>
      <c r="T17" s="1002">
        <v>2.6094725485204444</v>
      </c>
    </row>
    <row r="18" spans="1:20" ht="12.75">
      <c r="A18" s="198" t="s">
        <v>378</v>
      </c>
      <c r="B18" s="1400">
        <v>-806.726</v>
      </c>
      <c r="C18" s="969">
        <v>-5.82226</v>
      </c>
      <c r="D18" s="969">
        <v>175.9023901324</v>
      </c>
      <c r="E18" s="969">
        <v>4.04214</v>
      </c>
      <c r="F18" s="969">
        <v>52.4805118828</v>
      </c>
      <c r="G18" s="968">
        <v>0.13</v>
      </c>
      <c r="H18" s="1443">
        <v>-58.69196182353</v>
      </c>
      <c r="I18" s="1444">
        <v>-2.23683</v>
      </c>
      <c r="L18" s="1131" t="s">
        <v>449</v>
      </c>
      <c r="M18" s="1032">
        <v>23.2162485961866</v>
      </c>
      <c r="N18" s="1032">
        <v>2.28048</v>
      </c>
      <c r="O18" s="1032">
        <v>123.102247634</v>
      </c>
      <c r="P18" s="1032">
        <v>4.38628</v>
      </c>
      <c r="Q18" s="1032">
        <v>9.1695258323</v>
      </c>
      <c r="R18" s="1032">
        <v>0.44023</v>
      </c>
      <c r="S18" s="1411">
        <v>19418.1</v>
      </c>
      <c r="T18" s="1002">
        <v>3.550347356332494</v>
      </c>
    </row>
    <row r="19" spans="1:20" ht="12.75">
      <c r="A19" s="198" t="s">
        <v>90</v>
      </c>
      <c r="B19" s="1400">
        <v>-718.645</v>
      </c>
      <c r="C19" s="969">
        <v>-4.96383</v>
      </c>
      <c r="D19" s="969">
        <v>213.1285452153</v>
      </c>
      <c r="E19" s="969">
        <v>4.88854</v>
      </c>
      <c r="F19" s="969">
        <v>62.25324387133</v>
      </c>
      <c r="G19" s="968">
        <v>-0.36</v>
      </c>
      <c r="H19" s="1443">
        <v>-81.35687919892999</v>
      </c>
      <c r="I19" s="1444">
        <v>-2.74316</v>
      </c>
      <c r="L19" s="1131" t="s">
        <v>56</v>
      </c>
      <c r="M19" s="1032">
        <v>21.8462437463015</v>
      </c>
      <c r="N19" s="1032">
        <v>1.85339</v>
      </c>
      <c r="O19" s="1032">
        <v>130.4085830462</v>
      </c>
      <c r="P19" s="1032">
        <v>4.56602</v>
      </c>
      <c r="Q19" s="1032">
        <v>-0.31547179635</v>
      </c>
      <c r="R19" s="1032">
        <v>-0.01814</v>
      </c>
      <c r="S19" s="1411">
        <v>22460.9</v>
      </c>
      <c r="T19" s="1002">
        <v>5.893730883446344</v>
      </c>
    </row>
    <row r="20" spans="1:20" ht="12.75">
      <c r="A20" s="198" t="s">
        <v>334</v>
      </c>
      <c r="B20" s="1400">
        <v>-686.642</v>
      </c>
      <c r="C20" s="969">
        <v>-4.66514</v>
      </c>
      <c r="D20" s="969">
        <v>142.13744493939998</v>
      </c>
      <c r="E20" s="969">
        <v>2.95099</v>
      </c>
      <c r="F20" s="969">
        <v>-99.59667064102</v>
      </c>
      <c r="G20" s="968">
        <v>-1.69</v>
      </c>
      <c r="H20" s="1443">
        <v>-104.49570505006</v>
      </c>
      <c r="I20" s="1444">
        <v>-3.7162</v>
      </c>
      <c r="L20" s="1131" t="s">
        <v>378</v>
      </c>
      <c r="M20" s="1032">
        <v>17.9021024146109</v>
      </c>
      <c r="N20" s="1032">
        <v>1.36806</v>
      </c>
      <c r="O20" s="1032">
        <v>171.2803523187</v>
      </c>
      <c r="P20" s="1032">
        <v>5.68001</v>
      </c>
      <c r="Q20" s="1032">
        <v>0.68744684701</v>
      </c>
      <c r="R20" s="1032">
        <v>0.03575</v>
      </c>
      <c r="S20" s="1411">
        <v>27226.4</v>
      </c>
      <c r="T20" s="1002">
        <v>8.515374783298563</v>
      </c>
    </row>
    <row r="21" spans="1:20" ht="12.75">
      <c r="A21" s="198" t="s">
        <v>384</v>
      </c>
      <c r="B21" s="1400">
        <v>-380.795</v>
      </c>
      <c r="C21" s="969">
        <v>-2.64098</v>
      </c>
      <c r="D21" s="969">
        <v>146.08475349260002</v>
      </c>
      <c r="E21" s="969">
        <v>2.88825</v>
      </c>
      <c r="F21" s="969">
        <v>-67.994074715</v>
      </c>
      <c r="G21" s="968">
        <v>0.05</v>
      </c>
      <c r="H21" s="1443">
        <v>-63.68988667525</v>
      </c>
      <c r="I21" s="1444">
        <v>-2.79345</v>
      </c>
      <c r="L21" s="1131" t="s">
        <v>90</v>
      </c>
      <c r="M21" s="1032">
        <v>11.162318540969299</v>
      </c>
      <c r="N21" s="1032">
        <v>0.7793</v>
      </c>
      <c r="O21" s="1032">
        <v>233.7950345463</v>
      </c>
      <c r="P21" s="1032">
        <v>6.77666</v>
      </c>
      <c r="Q21" s="1032">
        <v>-8.51267850454</v>
      </c>
      <c r="R21" s="1032">
        <v>-0.29895</v>
      </c>
      <c r="S21" s="1411">
        <v>35204.7</v>
      </c>
      <c r="T21" s="1002">
        <v>10.032259897116012</v>
      </c>
    </row>
    <row r="22" spans="1:20" ht="12.75">
      <c r="A22" s="198" t="s">
        <v>354</v>
      </c>
      <c r="B22" s="1400">
        <v>-443.93</v>
      </c>
      <c r="C22" s="969">
        <v>-2.96657</v>
      </c>
      <c r="D22" s="969">
        <v>220.797956974</v>
      </c>
      <c r="E22" s="969">
        <v>4.00316</v>
      </c>
      <c r="F22" s="969">
        <v>-10.54623043732</v>
      </c>
      <c r="G22" s="968">
        <v>-0.07</v>
      </c>
      <c r="H22" s="1443">
        <v>-62.829058776269996</v>
      </c>
      <c r="I22" s="1444">
        <v>-2.60427</v>
      </c>
      <c r="L22" s="1131" t="s">
        <v>334</v>
      </c>
      <c r="M22" s="1032">
        <v>3.5875584826765197</v>
      </c>
      <c r="N22" s="1032">
        <v>0.1161</v>
      </c>
      <c r="O22" s="1032">
        <v>208.5258967542</v>
      </c>
      <c r="P22" s="1032">
        <v>5.51714</v>
      </c>
      <c r="Q22" s="1032">
        <v>-28.090279773240002</v>
      </c>
      <c r="R22" s="1032">
        <v>-0.95362</v>
      </c>
      <c r="S22" s="1411">
        <v>46212.1</v>
      </c>
      <c r="T22" s="1002">
        <v>9.10083073480755</v>
      </c>
    </row>
    <row r="23" spans="1:20" ht="12.75">
      <c r="A23" s="198" t="s">
        <v>490</v>
      </c>
      <c r="B23" s="1400">
        <v>-459.345</v>
      </c>
      <c r="C23" s="969">
        <v>-2.96009</v>
      </c>
      <c r="D23" s="969">
        <v>127.7124337575</v>
      </c>
      <c r="E23" s="969">
        <v>2.16801</v>
      </c>
      <c r="F23" s="969">
        <v>44.77801960956</v>
      </c>
      <c r="G23" s="968">
        <v>0.47</v>
      </c>
      <c r="H23" s="1443">
        <v>-43.19239451593</v>
      </c>
      <c r="I23" s="1444">
        <v>-1.67112</v>
      </c>
      <c r="L23" s="1131" t="s">
        <v>384</v>
      </c>
      <c r="M23" s="1032">
        <v>-40.3317325917956</v>
      </c>
      <c r="N23" s="1032">
        <v>-2.91964</v>
      </c>
      <c r="O23" s="1032">
        <v>195.0583767985</v>
      </c>
      <c r="P23" s="1032">
        <v>5.66362</v>
      </c>
      <c r="Q23" s="1032">
        <v>-22.336142053529997</v>
      </c>
      <c r="R23" s="1032">
        <v>-0.83128</v>
      </c>
      <c r="S23" s="1411">
        <v>50599.5</v>
      </c>
      <c r="T23" s="1002">
        <v>4.807490192590836</v>
      </c>
    </row>
    <row r="24" spans="1:20" ht="12.75">
      <c r="A24" s="198" t="s">
        <v>517</v>
      </c>
      <c r="B24" s="1400">
        <v>-460.75</v>
      </c>
      <c r="C24" s="969">
        <v>-2.85062</v>
      </c>
      <c r="D24" s="969">
        <v>61.883668247900005</v>
      </c>
      <c r="E24" s="969">
        <v>1.03956</v>
      </c>
      <c r="F24" s="969" t="s">
        <v>57</v>
      </c>
      <c r="G24" s="968">
        <v>1.68</v>
      </c>
      <c r="H24" s="1443">
        <v>-98.15354898486</v>
      </c>
      <c r="I24" s="1444">
        <v>-3.74082</v>
      </c>
      <c r="L24" s="1131" t="s">
        <v>354</v>
      </c>
      <c r="M24" s="1411">
        <v>-56.6302961273051</v>
      </c>
      <c r="N24" s="1032">
        <v>-3.51332</v>
      </c>
      <c r="O24" s="1032">
        <v>184.7061802912</v>
      </c>
      <c r="P24" s="1032">
        <v>5.41298</v>
      </c>
      <c r="Q24" s="1032">
        <v>-22.004173440400002</v>
      </c>
      <c r="R24" s="1448">
        <v>-0.83636</v>
      </c>
      <c r="S24" s="1411">
        <v>60297.7</v>
      </c>
      <c r="T24" s="1002">
        <v>3.9439381601619963</v>
      </c>
    </row>
    <row r="25" spans="1:20" ht="12.75">
      <c r="A25" s="198" t="s">
        <v>534</v>
      </c>
      <c r="B25" s="1400">
        <v>-400.255</v>
      </c>
      <c r="C25" s="969">
        <v>-2.38701</v>
      </c>
      <c r="D25" s="969">
        <v>39.56133864</v>
      </c>
      <c r="E25" s="969">
        <v>0.7993</v>
      </c>
      <c r="F25" s="969" t="s">
        <v>57</v>
      </c>
      <c r="G25" s="968">
        <v>2.66</v>
      </c>
      <c r="H25" s="1443">
        <v>-120.23334829033</v>
      </c>
      <c r="I25" s="1444">
        <v>-4.47458</v>
      </c>
      <c r="L25" s="1131" t="s">
        <v>490</v>
      </c>
      <c r="M25" s="1032">
        <v>-47.7860310161237</v>
      </c>
      <c r="N25" s="1032">
        <v>-2.66631</v>
      </c>
      <c r="O25" s="1032">
        <v>226.69422371270002</v>
      </c>
      <c r="P25" s="1032">
        <v>6.05081</v>
      </c>
      <c r="Q25" s="1032">
        <v>-29.49199357637</v>
      </c>
      <c r="R25" s="1032">
        <v>-1.0323</v>
      </c>
      <c r="S25" s="1411">
        <v>74895.5</v>
      </c>
      <c r="T25" s="1002">
        <v>1.8171559038927572</v>
      </c>
    </row>
    <row r="26" spans="1:20" ht="12.75">
      <c r="A26" s="198" t="s">
        <v>557</v>
      </c>
      <c r="B26" s="1400">
        <v>-410.627</v>
      </c>
      <c r="C26" s="969">
        <v>-2.35736</v>
      </c>
      <c r="D26" s="969">
        <v>22.9219520351</v>
      </c>
      <c r="E26" s="969">
        <v>0.53548</v>
      </c>
      <c r="F26" s="969" t="s">
        <v>57</v>
      </c>
      <c r="G26" s="968" t="s">
        <v>57</v>
      </c>
      <c r="H26" s="1443">
        <v>-161.53493794054998</v>
      </c>
      <c r="I26" s="1444">
        <v>-5.4645</v>
      </c>
      <c r="L26" s="1131" t="s">
        <v>517</v>
      </c>
      <c r="M26" s="1411">
        <v>-59.9519631451778</v>
      </c>
      <c r="N26" s="1032">
        <v>-3.27168</v>
      </c>
      <c r="O26" s="1032">
        <v>243.1370992321</v>
      </c>
      <c r="P26" s="1032">
        <v>6.87917</v>
      </c>
      <c r="Q26" s="1032">
        <v>-41.51665624093</v>
      </c>
      <c r="R26" s="1448">
        <v>-1.54161</v>
      </c>
      <c r="S26" s="1411">
        <v>84059.5</v>
      </c>
      <c r="T26" s="1002" t="s">
        <v>57</v>
      </c>
    </row>
    <row r="27" spans="1:20" ht="13.5" thickBot="1">
      <c r="A27" s="435"/>
      <c r="B27" s="1406"/>
      <c r="C27" s="974"/>
      <c r="D27" s="974"/>
      <c r="E27" s="974"/>
      <c r="F27" s="974"/>
      <c r="G27" s="974"/>
      <c r="H27" s="1445"/>
      <c r="I27" s="1446"/>
      <c r="L27" s="1131" t="s">
        <v>534</v>
      </c>
      <c r="M27" s="1411">
        <v>-54.6172136649775</v>
      </c>
      <c r="N27" s="1032">
        <v>-2.97055</v>
      </c>
      <c r="O27" s="1032">
        <v>248.09158715779998</v>
      </c>
      <c r="P27" s="1032">
        <v>6.63081</v>
      </c>
      <c r="Q27" s="1032">
        <v>-40.28817685825</v>
      </c>
      <c r="R27" s="1448">
        <v>-1.43062</v>
      </c>
      <c r="S27" s="1411">
        <v>95805.9</v>
      </c>
      <c r="T27" s="1002" t="s">
        <v>57</v>
      </c>
    </row>
    <row r="28" spans="1:20" ht="13.5" thickBot="1">
      <c r="A28" s="1220">
        <v>2010</v>
      </c>
      <c r="B28" s="996"/>
      <c r="C28" s="996"/>
      <c r="D28" s="996"/>
      <c r="E28" s="996"/>
      <c r="F28" s="996"/>
      <c r="G28" s="996"/>
      <c r="H28" s="1447"/>
      <c r="I28" s="1444"/>
      <c r="L28" s="1134" t="s">
        <v>557</v>
      </c>
      <c r="M28" s="1426">
        <v>-39.196405711223505</v>
      </c>
      <c r="N28" s="1030">
        <v>-2.19799</v>
      </c>
      <c r="O28" s="1030">
        <v>300.93433620390005</v>
      </c>
      <c r="P28" s="1030">
        <v>7.80399</v>
      </c>
      <c r="Q28" s="1030">
        <v>-28.6969628115</v>
      </c>
      <c r="R28" s="1449">
        <v>-0.99019</v>
      </c>
      <c r="S28" s="1426">
        <v>102520</v>
      </c>
      <c r="T28" s="1398" t="s">
        <v>57</v>
      </c>
    </row>
    <row r="29" spans="1:20" ht="12.75">
      <c r="A29" s="198" t="s">
        <v>166</v>
      </c>
      <c r="B29" s="969">
        <v>-108.212</v>
      </c>
      <c r="C29" s="969">
        <v>-2.9483349340308287</v>
      </c>
      <c r="D29" s="969">
        <v>219.2284664576</v>
      </c>
      <c r="E29" s="969">
        <v>4.019628689238825</v>
      </c>
      <c r="F29" s="969">
        <v>4.954512135374786</v>
      </c>
      <c r="G29" s="968">
        <v>16</v>
      </c>
      <c r="H29" s="1447">
        <v>-14.314776161998761</v>
      </c>
      <c r="I29" s="1444">
        <v>-2.394538387948585</v>
      </c>
      <c r="L29" s="1410" t="s">
        <v>354</v>
      </c>
      <c r="M29" s="996"/>
      <c r="N29" s="996"/>
      <c r="O29" s="996"/>
      <c r="P29" s="996"/>
      <c r="Q29" s="996"/>
      <c r="R29" s="996"/>
      <c r="S29" s="1411"/>
      <c r="T29" s="1002"/>
    </row>
    <row r="30" spans="1:20" ht="12.75">
      <c r="A30" s="198" t="s">
        <v>155</v>
      </c>
      <c r="B30" s="969">
        <v>-114.037</v>
      </c>
      <c r="C30" s="969">
        <v>-3.0637400427172468</v>
      </c>
      <c r="D30" s="969">
        <v>199.0300234746</v>
      </c>
      <c r="E30" s="969">
        <v>3.323218290251203</v>
      </c>
      <c r="F30" s="969">
        <v>5.202933233438411</v>
      </c>
      <c r="G30" s="968">
        <v>12.9</v>
      </c>
      <c r="H30" s="1447">
        <v>-11.818091921196498</v>
      </c>
      <c r="I30" s="1444">
        <v>-2.0374640436180798</v>
      </c>
      <c r="L30" s="1131" t="s">
        <v>166</v>
      </c>
      <c r="M30" s="1032">
        <v>-12.651629213768295</v>
      </c>
      <c r="N30" s="1032">
        <v>-3.3582289495104654</v>
      </c>
      <c r="O30" s="1032">
        <v>48.24689725041367</v>
      </c>
      <c r="P30" s="1032">
        <v>5.5519771916367215</v>
      </c>
      <c r="Q30" s="1032">
        <v>-7.686481396004424</v>
      </c>
      <c r="R30" s="1032">
        <v>-1.129624285092943</v>
      </c>
      <c r="S30" s="1411">
        <v>249.95</v>
      </c>
      <c r="T30" s="1002">
        <v>1.48</v>
      </c>
    </row>
    <row r="31" spans="1:20" ht="15" customHeight="1">
      <c r="A31" s="198" t="s">
        <v>404</v>
      </c>
      <c r="B31" s="969">
        <v>-117.844</v>
      </c>
      <c r="C31" s="969">
        <v>-3.1304648120230842</v>
      </c>
      <c r="D31" s="969">
        <v>221.1099423672</v>
      </c>
      <c r="E31" s="969">
        <v>3.546747767108973</v>
      </c>
      <c r="F31" s="969">
        <v>12.408436622547837</v>
      </c>
      <c r="G31" s="968">
        <v>31.8</v>
      </c>
      <c r="H31" s="1447">
        <v>-19.97034032343827</v>
      </c>
      <c r="I31" s="1444">
        <v>-3.3064470583403076</v>
      </c>
      <c r="L31" s="1131" t="s">
        <v>155</v>
      </c>
      <c r="M31" s="1032">
        <v>-13.920005184203061</v>
      </c>
      <c r="N31" s="1032">
        <v>-3.5081486853323662</v>
      </c>
      <c r="O31" s="1032">
        <v>37.295839530715924</v>
      </c>
      <c r="P31" s="1032">
        <v>4.580735787205559</v>
      </c>
      <c r="Q31" s="1032">
        <v>-6.450816601226067</v>
      </c>
      <c r="R31" s="1032">
        <v>-1.0214611440445274</v>
      </c>
      <c r="S31" s="1411">
        <v>437.64</v>
      </c>
      <c r="T31" s="1002">
        <v>3.76</v>
      </c>
    </row>
    <row r="32" spans="1:20" ht="14.25" customHeight="1">
      <c r="A32" s="198" t="s">
        <v>400</v>
      </c>
      <c r="B32" s="969">
        <v>-101.868</v>
      </c>
      <c r="C32" s="969">
        <v>-2.6754212026106026</v>
      </c>
      <c r="D32" s="969">
        <v>243.8233955967</v>
      </c>
      <c r="E32" s="969">
        <v>3.8883346431066648</v>
      </c>
      <c r="F32" s="969">
        <v>8.800331974449312</v>
      </c>
      <c r="G32" s="968">
        <v>38</v>
      </c>
      <c r="H32" s="1447">
        <v>-21.361554724347478</v>
      </c>
      <c r="I32" s="1444">
        <v>-3.4374761674759133</v>
      </c>
      <c r="L32" s="1131" t="s">
        <v>404</v>
      </c>
      <c r="M32" s="1032">
        <v>-18.82721002504813</v>
      </c>
      <c r="N32" s="1032">
        <v>-4.5595644817733945</v>
      </c>
      <c r="O32" s="1032">
        <v>40.34206873070358</v>
      </c>
      <c r="P32" s="1032">
        <v>4.809809943232598</v>
      </c>
      <c r="Q32" s="1032">
        <v>-7.594364371605638</v>
      </c>
      <c r="R32" s="1032">
        <v>-1.1698530695602678</v>
      </c>
      <c r="S32" s="1411">
        <v>826.32</v>
      </c>
      <c r="T32" s="1002">
        <v>5.97</v>
      </c>
    </row>
    <row r="33" spans="1:20" ht="12.75">
      <c r="A33" s="1220">
        <v>2011</v>
      </c>
      <c r="B33" s="969"/>
      <c r="C33" s="969"/>
      <c r="D33" s="969"/>
      <c r="E33" s="969"/>
      <c r="F33" s="969"/>
      <c r="G33" s="996"/>
      <c r="H33" s="1447"/>
      <c r="I33" s="1444"/>
      <c r="L33" s="1131" t="s">
        <v>400</v>
      </c>
      <c r="M33" s="1032">
        <v>-11.231879435303682</v>
      </c>
      <c r="N33" s="1032">
        <v>-2.623203380136165</v>
      </c>
      <c r="O33" s="1032">
        <v>67.36940416774767</v>
      </c>
      <c r="P33" s="1032">
        <v>7.56495235453771</v>
      </c>
      <c r="Q33" s="1032">
        <v>-13.105749200528264</v>
      </c>
      <c r="R33" s="1032">
        <v>-1.90975861537062</v>
      </c>
      <c r="S33" s="1411">
        <v>864.19</v>
      </c>
      <c r="T33" s="1002">
        <v>4.28</v>
      </c>
    </row>
    <row r="34" spans="1:20" ht="12.75">
      <c r="A34" s="198" t="s">
        <v>166</v>
      </c>
      <c r="B34" s="969">
        <v>-118.24</v>
      </c>
      <c r="C34" s="969">
        <v>-3.103737925241495</v>
      </c>
      <c r="D34" s="969">
        <v>188.8066260208</v>
      </c>
      <c r="E34" s="969">
        <v>2.953659173983431</v>
      </c>
      <c r="F34" s="969">
        <v>-7.055181250197952</v>
      </c>
      <c r="G34" s="968">
        <v>39.2</v>
      </c>
      <c r="H34" s="1447">
        <v>-7.154609885519991</v>
      </c>
      <c r="I34" s="1444">
        <v>-1.1064705226239016</v>
      </c>
      <c r="L34" s="1410" t="s">
        <v>490</v>
      </c>
      <c r="M34" s="996"/>
      <c r="N34" s="996"/>
      <c r="O34" s="996"/>
      <c r="P34" s="996"/>
      <c r="Q34" s="996"/>
      <c r="R34" s="996"/>
      <c r="S34" s="1411"/>
      <c r="T34" s="1002"/>
    </row>
    <row r="35" spans="1:20" ht="12.75">
      <c r="A35" s="198" t="s">
        <v>155</v>
      </c>
      <c r="B35" s="969">
        <v>-108.409</v>
      </c>
      <c r="C35" s="969">
        <v>-2.782018463986245</v>
      </c>
      <c r="D35" s="969">
        <v>129.791070134</v>
      </c>
      <c r="E35" s="969">
        <v>2.028063432943366</v>
      </c>
      <c r="F35" s="969">
        <v>9.452779850211558</v>
      </c>
      <c r="G35" s="968">
        <v>46.6</v>
      </c>
      <c r="H35" s="1447">
        <v>-18.528383465175313</v>
      </c>
      <c r="I35" s="1444">
        <v>-2.8382013219627766</v>
      </c>
      <c r="L35" s="1131" t="s">
        <v>166</v>
      </c>
      <c r="M35" s="1032">
        <v>-12.490245388224697</v>
      </c>
      <c r="N35" s="1032">
        <v>-2.9559997598895493</v>
      </c>
      <c r="O35" s="1032">
        <v>56.06329010212299</v>
      </c>
      <c r="P35" s="1032">
        <v>6.12338965871394</v>
      </c>
      <c r="Q35" s="1032">
        <v>-14.269028663351033</v>
      </c>
      <c r="R35" s="1032">
        <v>-2.0357073814652016</v>
      </c>
      <c r="S35" s="1411">
        <v>15.02</v>
      </c>
      <c r="T35" s="1002">
        <v>-0.05</v>
      </c>
    </row>
    <row r="36" spans="1:20" ht="12.75">
      <c r="A36" s="198" t="s">
        <v>404</v>
      </c>
      <c r="B36" s="969">
        <v>-108.409</v>
      </c>
      <c r="C36" s="969">
        <v>-2.782018463986245</v>
      </c>
      <c r="D36" s="969">
        <v>129.791070134</v>
      </c>
      <c r="E36" s="969">
        <v>2.028063432943366</v>
      </c>
      <c r="F36" s="969">
        <v>5.911506681654505</v>
      </c>
      <c r="G36" s="968">
        <v>54.3</v>
      </c>
      <c r="H36" s="1447">
        <v>-18.528383465175313</v>
      </c>
      <c r="I36" s="1444">
        <v>-2.8382013219627766</v>
      </c>
      <c r="L36" s="1131" t="s">
        <v>155</v>
      </c>
      <c r="M36" s="1032">
        <v>-14.41310928869554</v>
      </c>
      <c r="N36" s="1032">
        <v>-3.2199750657985873</v>
      </c>
      <c r="O36" s="1032">
        <v>47.223827152214</v>
      </c>
      <c r="P36" s="1032">
        <v>4.879144598974066</v>
      </c>
      <c r="Q36" s="1032">
        <v>-14.003521004554557</v>
      </c>
      <c r="R36" s="1032">
        <v>-1.8968953158697288</v>
      </c>
      <c r="S36" s="1411">
        <v>437.28</v>
      </c>
      <c r="T36" s="1002">
        <v>2.74</v>
      </c>
    </row>
    <row r="37" spans="1:20" ht="12.75">
      <c r="A37" s="198" t="s">
        <v>400</v>
      </c>
      <c r="B37" s="969">
        <v>-121.536</v>
      </c>
      <c r="C37" s="969">
        <v>-3.0433644883215747</v>
      </c>
      <c r="D37" s="969">
        <v>85.4800595559</v>
      </c>
      <c r="E37" s="969">
        <v>1.3600248819521024</v>
      </c>
      <c r="F37" s="969">
        <v>21.585743203591747</v>
      </c>
      <c r="G37" s="968">
        <v>37.2</v>
      </c>
      <c r="H37" s="1447">
        <v>-15.847953190640567</v>
      </c>
      <c r="I37" s="1444">
        <v>-2.442717026105872</v>
      </c>
      <c r="L37" s="1131" t="s">
        <v>404</v>
      </c>
      <c r="M37" s="1032">
        <v>-11.388431612192717</v>
      </c>
      <c r="N37" s="1032">
        <v>-2.4233359238981778</v>
      </c>
      <c r="O37" s="1032">
        <v>53.588524800008585</v>
      </c>
      <c r="P37" s="1032">
        <v>5.601030766551449</v>
      </c>
      <c r="Q37" s="1032">
        <v>-12.873951979184781</v>
      </c>
      <c r="R37" s="1032">
        <v>-1.7693498992768897</v>
      </c>
      <c r="S37" s="1411">
        <v>424.33</v>
      </c>
      <c r="T37" s="1002">
        <v>2.87</v>
      </c>
    </row>
    <row r="38" spans="1:20" ht="12.75">
      <c r="A38" s="200">
        <v>2012</v>
      </c>
      <c r="B38" s="996"/>
      <c r="C38" s="996"/>
      <c r="D38" s="996"/>
      <c r="E38" s="996"/>
      <c r="F38" s="996"/>
      <c r="G38" s="996"/>
      <c r="H38" s="1447"/>
      <c r="I38" s="1444"/>
      <c r="L38" s="1131" t="s">
        <v>400</v>
      </c>
      <c r="M38" s="1032">
        <v>-10.797560760057173</v>
      </c>
      <c r="N38" s="1032">
        <v>-2.4025944365779015</v>
      </c>
      <c r="O38" s="1032">
        <v>71.13907432640451</v>
      </c>
      <c r="P38" s="1032">
        <v>7.768563014238413</v>
      </c>
      <c r="Q38" s="1032">
        <v>-8.844505779276627</v>
      </c>
      <c r="R38" s="1032">
        <v>-1.2684030922852554</v>
      </c>
      <c r="S38" s="1411">
        <v>484.34</v>
      </c>
      <c r="T38" s="1002">
        <v>1.65</v>
      </c>
    </row>
    <row r="39" spans="1:20" ht="12.75">
      <c r="A39" s="198" t="s">
        <v>166</v>
      </c>
      <c r="B39" s="969">
        <v>-121.536</v>
      </c>
      <c r="C39" s="969">
        <v>-3.0433644883215747</v>
      </c>
      <c r="D39" s="969">
        <v>85.4800595559</v>
      </c>
      <c r="E39" s="969">
        <v>1.3600248819521024</v>
      </c>
      <c r="F39" s="969">
        <v>16.93024751871864</v>
      </c>
      <c r="G39" s="968">
        <v>53.6</v>
      </c>
      <c r="H39" s="1447">
        <v>-15.847953190640567</v>
      </c>
      <c r="I39" s="1444">
        <v>-2.442717026105872</v>
      </c>
      <c r="L39" s="1410">
        <v>2012</v>
      </c>
      <c r="M39" s="996"/>
      <c r="N39" s="996"/>
      <c r="O39" s="996"/>
      <c r="P39" s="996"/>
      <c r="Q39" s="996"/>
      <c r="R39" s="996"/>
      <c r="S39" s="1411"/>
      <c r="T39" s="1002"/>
    </row>
    <row r="40" spans="1:20" ht="12.75">
      <c r="A40" s="198" t="s">
        <v>155</v>
      </c>
      <c r="B40" s="969">
        <v>-117.964</v>
      </c>
      <c r="C40" s="969">
        <v>-2.9268014315930504</v>
      </c>
      <c r="D40" s="969">
        <v>69.7897887753</v>
      </c>
      <c r="E40" s="969">
        <v>1.2913582403994448</v>
      </c>
      <c r="F40" s="969">
        <v>40.724833263285596</v>
      </c>
      <c r="G40" s="968">
        <v>58.4</v>
      </c>
      <c r="H40" s="1447">
        <v>-22.059314285558766</v>
      </c>
      <c r="I40" s="1444">
        <v>-3.386351601478811</v>
      </c>
      <c r="L40" s="1131" t="s">
        <v>166</v>
      </c>
      <c r="M40" s="1411">
        <v>-13.930675115892122</v>
      </c>
      <c r="N40" s="1032">
        <v>-3.218556310890203</v>
      </c>
      <c r="O40" s="1032">
        <v>57.959011098710874</v>
      </c>
      <c r="P40" s="1032">
        <v>6.459288833929699</v>
      </c>
      <c r="Q40" s="1032">
        <v>-16.180737195016153</v>
      </c>
      <c r="R40" s="1032">
        <v>-2.3743081269582222</v>
      </c>
      <c r="S40" s="1411">
        <v>285.68</v>
      </c>
      <c r="T40" s="1002">
        <v>0.07</v>
      </c>
    </row>
    <row r="41" spans="1:20" ht="12.75">
      <c r="A41" s="198" t="s">
        <v>404</v>
      </c>
      <c r="B41" s="969">
        <v>-105.427</v>
      </c>
      <c r="C41" s="969">
        <v>-2.5986603318975345</v>
      </c>
      <c r="D41" s="969">
        <v>37.580367066300006</v>
      </c>
      <c r="E41" s="969">
        <v>0.8256893541576154</v>
      </c>
      <c r="F41" s="969">
        <v>47.47486796860719</v>
      </c>
      <c r="G41" s="968">
        <v>51.1</v>
      </c>
      <c r="H41" s="1447">
        <v>-20.321327817199855</v>
      </c>
      <c r="I41" s="1444">
        <v>-3.0683186853810653</v>
      </c>
      <c r="L41" s="1131" t="s">
        <v>155</v>
      </c>
      <c r="M41" s="1411">
        <v>-16.25961783662657</v>
      </c>
      <c r="N41" s="1032">
        <v>-3.652501033852557</v>
      </c>
      <c r="O41" s="1032">
        <v>54.55456329066853</v>
      </c>
      <c r="P41" s="1032">
        <v>6.19070793626769</v>
      </c>
      <c r="Q41" s="1032">
        <v>-17.30085633852397</v>
      </c>
      <c r="R41" s="1032">
        <v>-2.5949893045659502</v>
      </c>
      <c r="S41" s="1411">
        <v>590.05</v>
      </c>
      <c r="T41" s="1002">
        <v>4.02</v>
      </c>
    </row>
    <row r="42" spans="1:20" ht="12.75">
      <c r="A42" s="198" t="s">
        <v>400</v>
      </c>
      <c r="B42" s="969">
        <v>-104.742</v>
      </c>
      <c r="C42" s="969">
        <v>-2.5707816632202882</v>
      </c>
      <c r="D42" s="969">
        <v>54.6844575942</v>
      </c>
      <c r="E42" s="969">
        <v>0.9142157371293117</v>
      </c>
      <c r="F42" s="969">
        <v>50.86124941736918</v>
      </c>
      <c r="G42" s="968">
        <v>66.3</v>
      </c>
      <c r="H42" s="1447">
        <v>-28.597909442715583</v>
      </c>
      <c r="I42" s="1444">
        <v>-4.225642875278518</v>
      </c>
      <c r="L42" s="1131" t="s">
        <v>404</v>
      </c>
      <c r="M42" s="1411">
        <v>-17.284526904571322</v>
      </c>
      <c r="N42" s="1032">
        <v>-3.625783725476977</v>
      </c>
      <c r="O42" s="1032">
        <v>57.34079308418518</v>
      </c>
      <c r="P42" s="1032">
        <v>6.625740298171036</v>
      </c>
      <c r="Q42" s="1032">
        <v>-13.581227859541219</v>
      </c>
      <c r="R42" s="1032">
        <v>-2.07599427338289</v>
      </c>
      <c r="S42" s="1411">
        <v>761.95</v>
      </c>
      <c r="T42" s="1002">
        <v>2.86</v>
      </c>
    </row>
    <row r="43" spans="1:20" ht="12.75">
      <c r="A43" s="200">
        <v>2013</v>
      </c>
      <c r="B43" s="996"/>
      <c r="C43" s="996"/>
      <c r="D43" s="969"/>
      <c r="E43" s="996"/>
      <c r="F43" s="996"/>
      <c r="G43" s="996"/>
      <c r="H43" s="1447"/>
      <c r="I43" s="1444"/>
      <c r="L43" s="1131" t="s">
        <v>400</v>
      </c>
      <c r="M43" s="1411">
        <v>-14.757367551945299</v>
      </c>
      <c r="N43" s="1032">
        <v>-3.089963585363175</v>
      </c>
      <c r="O43" s="1032">
        <v>71.04875753106083</v>
      </c>
      <c r="P43" s="1032">
        <v>7.903885346273422</v>
      </c>
      <c r="Q43" s="1032">
        <v>-9.476488247513315</v>
      </c>
      <c r="R43" s="1032">
        <v>-1.394544360696684</v>
      </c>
      <c r="S43" s="1411">
        <v>516.24</v>
      </c>
      <c r="T43" s="1002">
        <v>2.24</v>
      </c>
    </row>
    <row r="44" spans="1:20" ht="12.75">
      <c r="A44" s="198" t="s">
        <v>166</v>
      </c>
      <c r="B44" s="969">
        <v>-102.719</v>
      </c>
      <c r="C44" s="969">
        <v>-2.499139331050381</v>
      </c>
      <c r="D44" s="969">
        <v>40.090757434</v>
      </c>
      <c r="E44" s="969">
        <v>0.6549037709720875</v>
      </c>
      <c r="F44" s="969">
        <v>61.54884212424378</v>
      </c>
      <c r="G44" s="968">
        <v>69.8</v>
      </c>
      <c r="H44" s="1447">
        <v>-27.484271467165883</v>
      </c>
      <c r="I44" s="1444">
        <v>-4.163885729326277</v>
      </c>
      <c r="L44" s="1410">
        <v>2013</v>
      </c>
      <c r="M44" s="996"/>
      <c r="N44" s="996"/>
      <c r="O44" s="996"/>
      <c r="P44" s="1032"/>
      <c r="Q44" s="996"/>
      <c r="R44" s="996"/>
      <c r="S44" s="1411"/>
      <c r="T44" s="1002"/>
    </row>
    <row r="45" spans="1:20" ht="12.75">
      <c r="A45" s="198" t="s">
        <v>155</v>
      </c>
      <c r="B45" s="969">
        <v>-97.615</v>
      </c>
      <c r="C45" s="969">
        <v>-2.3625868286661666</v>
      </c>
      <c r="D45" s="969">
        <v>99.3129891385</v>
      </c>
      <c r="E45" s="969">
        <v>1.865274562036743</v>
      </c>
      <c r="F45" s="969">
        <v>70.94879293824964</v>
      </c>
      <c r="G45" s="968">
        <v>81.1</v>
      </c>
      <c r="H45" s="1447">
        <v>-20.866490902021066</v>
      </c>
      <c r="I45" s="1444">
        <v>-3.158959335983818</v>
      </c>
      <c r="L45" s="1131" t="s">
        <v>166</v>
      </c>
      <c r="M45" s="1411">
        <v>-14.95529500941746</v>
      </c>
      <c r="N45" s="1032">
        <v>-3.4061709729689413</v>
      </c>
      <c r="O45" s="1032">
        <v>53.67460264496599</v>
      </c>
      <c r="P45" s="1032">
        <v>5.852950318379682</v>
      </c>
      <c r="Q45" s="1032">
        <v>-13.218851943566468</v>
      </c>
      <c r="R45" s="1032">
        <v>-1.9045344727964524</v>
      </c>
      <c r="S45" s="1411">
        <v>409.79</v>
      </c>
      <c r="T45" s="1002">
        <v>2</v>
      </c>
    </row>
    <row r="46" spans="1:20" ht="12.75">
      <c r="A46" s="198" t="s">
        <v>404</v>
      </c>
      <c r="B46" s="969">
        <v>-94.794</v>
      </c>
      <c r="C46" s="969">
        <v>-2.2667822448064565</v>
      </c>
      <c r="D46" s="969">
        <v>32.9830870711</v>
      </c>
      <c r="E46" s="969">
        <v>0.4887569717975363</v>
      </c>
      <c r="F46" s="969">
        <v>49.26489482490228</v>
      </c>
      <c r="G46" s="968">
        <v>79</v>
      </c>
      <c r="H46" s="1447">
        <v>-31.309384897030608</v>
      </c>
      <c r="I46" s="1444">
        <v>-4.608558915289516</v>
      </c>
      <c r="L46" s="1131" t="s">
        <v>155</v>
      </c>
      <c r="M46" s="1411">
        <v>-15.022982681333964</v>
      </c>
      <c r="N46" s="1032">
        <v>-3.3265027470209048</v>
      </c>
      <c r="O46" s="1032">
        <v>55.53595397860646</v>
      </c>
      <c r="P46" s="1032">
        <v>6.03356675804996</v>
      </c>
      <c r="Q46" s="1032">
        <v>-7.849744552202179</v>
      </c>
      <c r="R46" s="1032">
        <v>-1.1329084455402805</v>
      </c>
      <c r="S46" s="1411">
        <v>426.71</v>
      </c>
      <c r="T46" s="1002">
        <v>2.74</v>
      </c>
    </row>
    <row r="47" spans="1:20" ht="12.75">
      <c r="A47" s="198" t="s">
        <v>400</v>
      </c>
      <c r="B47" s="969">
        <v>-81.633</v>
      </c>
      <c r="C47" s="969">
        <v>-1.925579091380856</v>
      </c>
      <c r="D47" s="969">
        <v>-14.1414790834</v>
      </c>
      <c r="E47" s="969">
        <v>-0.25131137030306855</v>
      </c>
      <c r="F47" s="969">
        <v>72.92878670114462</v>
      </c>
      <c r="G47" s="968" t="s">
        <v>520</v>
      </c>
      <c r="H47" s="1447">
        <v>-42.76815377361752</v>
      </c>
      <c r="I47" s="1444">
        <v>-5.9864901622993925</v>
      </c>
      <c r="L47" s="1131" t="s">
        <v>404</v>
      </c>
      <c r="M47" s="1411">
        <v>-13.6694700199468</v>
      </c>
      <c r="N47" s="1032">
        <v>-2.8536917715438754</v>
      </c>
      <c r="O47" s="1032">
        <v>49.22796630537771</v>
      </c>
      <c r="P47" s="1032">
        <v>5.23573312247438</v>
      </c>
      <c r="Q47" s="1032">
        <v>-12.163061463509173</v>
      </c>
      <c r="R47" s="1032">
        <v>-1.7301628385227221</v>
      </c>
      <c r="S47" s="1411">
        <v>325.87</v>
      </c>
      <c r="T47" s="1002">
        <v>4.89</v>
      </c>
    </row>
    <row r="48" spans="1:20" ht="12.75">
      <c r="A48" s="200" t="s">
        <v>557</v>
      </c>
      <c r="B48" s="969"/>
      <c r="C48" s="969"/>
      <c r="D48" s="969"/>
      <c r="E48" s="969"/>
      <c r="F48" s="969"/>
      <c r="G48" s="968"/>
      <c r="H48" s="1447"/>
      <c r="I48" s="1444"/>
      <c r="L48" s="1131" t="s">
        <v>400</v>
      </c>
      <c r="M48" s="1411">
        <v>-14.906099197708084</v>
      </c>
      <c r="N48" s="1032">
        <v>-3.182488582384832</v>
      </c>
      <c r="O48" s="1032">
        <v>80.87381041293467</v>
      </c>
      <c r="P48" s="1032">
        <v>8.295391234645827</v>
      </c>
      <c r="Q48" s="1032">
        <v>-4.315801607800835</v>
      </c>
      <c r="R48" s="1032">
        <v>-0.5970250449181304</v>
      </c>
      <c r="S48" s="1411">
        <v>319.67</v>
      </c>
      <c r="T48" s="1002">
        <v>3.51</v>
      </c>
    </row>
    <row r="49" spans="1:20" ht="12.75">
      <c r="A49" s="198" t="s">
        <v>166</v>
      </c>
      <c r="B49" s="969">
        <v>-96.443</v>
      </c>
      <c r="C49" s="969">
        <v>-2.2713447124697512</v>
      </c>
      <c r="D49" s="969">
        <v>-52.3193086814</v>
      </c>
      <c r="E49" s="969" t="s">
        <v>57</v>
      </c>
      <c r="F49" s="969">
        <v>79.97983614745482</v>
      </c>
      <c r="G49" s="968">
        <v>2.4174526261016926</v>
      </c>
      <c r="H49" s="1447">
        <v>-33.38441609036185</v>
      </c>
      <c r="I49" s="1444">
        <v>-4.516321125789416</v>
      </c>
      <c r="L49" s="1410" t="s">
        <v>557</v>
      </c>
      <c r="M49" s="1411"/>
      <c r="N49" s="1032"/>
      <c r="O49" s="1032"/>
      <c r="P49" s="1032"/>
      <c r="Q49" s="1032"/>
      <c r="R49" s="1032"/>
      <c r="S49" s="1411"/>
      <c r="T49" s="1002"/>
    </row>
    <row r="50" spans="1:20" ht="12.75">
      <c r="A50" s="198" t="s">
        <v>155</v>
      </c>
      <c r="B50" s="969">
        <v>-92.039</v>
      </c>
      <c r="C50" s="969">
        <v>-2.131766068326578</v>
      </c>
      <c r="D50" s="969">
        <v>35.5191223554</v>
      </c>
      <c r="E50" s="969" t="s">
        <v>57</v>
      </c>
      <c r="F50" s="969">
        <v>70.05613147697215</v>
      </c>
      <c r="G50" s="968">
        <v>2.1139844644104997</v>
      </c>
      <c r="H50" s="1447">
        <v>-32.00049665578818</v>
      </c>
      <c r="I50" s="1444">
        <v>-4.190538333175352</v>
      </c>
      <c r="L50" s="1131" t="s">
        <v>166</v>
      </c>
      <c r="M50" s="1411">
        <v>-11.23134404250058</v>
      </c>
      <c r="N50" s="1032">
        <v>-2.668102751898325</v>
      </c>
      <c r="O50" s="1032">
        <v>66.40247507999538</v>
      </c>
      <c r="P50" s="1032">
        <v>6.692272412145385</v>
      </c>
      <c r="Q50" s="1032">
        <v>-6.710359874804992</v>
      </c>
      <c r="R50" s="1032">
        <v>-0.9209162900820494</v>
      </c>
      <c r="S50" s="1411">
        <v>70.39</v>
      </c>
      <c r="T50" s="1002">
        <v>1.25</v>
      </c>
    </row>
    <row r="51" spans="1:20" ht="12.75">
      <c r="A51" s="198" t="s">
        <v>404</v>
      </c>
      <c r="B51" s="969">
        <v>-97.905</v>
      </c>
      <c r="C51" s="969">
        <v>-2.2350060780385914</v>
      </c>
      <c r="D51" s="969">
        <v>20.999696609599997</v>
      </c>
      <c r="E51" s="969" t="s">
        <v>57</v>
      </c>
      <c r="F51" s="969">
        <v>87.80943936170408</v>
      </c>
      <c r="G51" s="968">
        <v>2.736570499349718</v>
      </c>
      <c r="H51" s="1447">
        <v>-41.51711261368235</v>
      </c>
      <c r="I51" s="1444">
        <v>-5.44770774423459</v>
      </c>
      <c r="K51" s="18"/>
      <c r="L51" s="1131" t="s">
        <v>155</v>
      </c>
      <c r="M51" s="1411" t="s">
        <v>57</v>
      </c>
      <c r="N51" s="1032" t="s">
        <v>57</v>
      </c>
      <c r="O51" s="1032">
        <v>62.35325785022436</v>
      </c>
      <c r="P51" s="1032">
        <v>6.250481632518376</v>
      </c>
      <c r="Q51" s="1032" t="s">
        <v>57</v>
      </c>
      <c r="R51" s="1032" t="s">
        <v>57</v>
      </c>
      <c r="S51" s="1411">
        <v>734.41</v>
      </c>
      <c r="T51" s="1002">
        <v>3.63</v>
      </c>
    </row>
    <row r="52" spans="1:20" ht="12.75">
      <c r="A52" s="198" t="s">
        <v>400</v>
      </c>
      <c r="B52" s="969">
        <v>-103.138</v>
      </c>
      <c r="C52" s="969">
        <v>-2.3419297339335485</v>
      </c>
      <c r="D52" s="969">
        <v>87.488297857</v>
      </c>
      <c r="E52" s="969" t="s">
        <v>57</v>
      </c>
      <c r="F52" s="969">
        <v>87.20552478910415</v>
      </c>
      <c r="G52" s="968">
        <v>2.8721950918975123</v>
      </c>
      <c r="H52" s="1447">
        <v>-45.63101579692813</v>
      </c>
      <c r="I52" s="1444">
        <v>-6.274208570160244</v>
      </c>
      <c r="L52" s="1131" t="s">
        <v>404</v>
      </c>
      <c r="M52" s="1411" t="s">
        <v>57</v>
      </c>
      <c r="N52" s="1032" t="s">
        <v>57</v>
      </c>
      <c r="O52" s="1032">
        <v>72.79507615646037</v>
      </c>
      <c r="P52" s="1032">
        <v>7.527045532680172</v>
      </c>
      <c r="Q52" s="1032" t="s">
        <v>57</v>
      </c>
      <c r="R52" s="1032" t="s">
        <v>57</v>
      </c>
      <c r="S52" s="1411">
        <v>721.76</v>
      </c>
      <c r="T52" s="1002">
        <v>4.84</v>
      </c>
    </row>
    <row r="53" spans="1:20" ht="12.75">
      <c r="A53" s="200" t="s">
        <v>664</v>
      </c>
      <c r="B53" s="996"/>
      <c r="C53" s="996"/>
      <c r="D53" s="996"/>
      <c r="E53" s="996"/>
      <c r="F53" s="969"/>
      <c r="G53" s="996"/>
      <c r="H53" s="1447"/>
      <c r="I53" s="1444"/>
      <c r="L53" s="1131" t="s">
        <v>400</v>
      </c>
      <c r="M53" s="1411" t="s">
        <v>57</v>
      </c>
      <c r="N53" s="1032" t="s">
        <v>57</v>
      </c>
      <c r="O53" s="1032" t="s">
        <v>57</v>
      </c>
      <c r="P53" s="1032" t="s">
        <v>57</v>
      </c>
      <c r="Q53" s="1032" t="s">
        <v>57</v>
      </c>
      <c r="R53" s="1032" t="s">
        <v>57</v>
      </c>
      <c r="S53" s="1411">
        <v>670.21</v>
      </c>
      <c r="T53" s="1002">
        <v>3.23</v>
      </c>
    </row>
    <row r="54" spans="1:20" ht="12.75">
      <c r="A54" s="198" t="s">
        <v>166</v>
      </c>
      <c r="B54" s="969">
        <v>-118.295</v>
      </c>
      <c r="C54" s="969">
        <v>-2.6810128447020563</v>
      </c>
      <c r="D54" s="969">
        <v>55.7896269711</v>
      </c>
      <c r="E54" s="969" t="s">
        <v>57</v>
      </c>
      <c r="F54" s="969" t="s">
        <v>57</v>
      </c>
      <c r="G54" s="968" t="s">
        <v>57</v>
      </c>
      <c r="H54" s="1447">
        <v>-36.362778303460495</v>
      </c>
      <c r="I54" s="1444">
        <v>-5.18093010308344</v>
      </c>
      <c r="L54" s="1410">
        <v>2015</v>
      </c>
      <c r="M54" s="1411"/>
      <c r="N54" s="1032"/>
      <c r="O54" s="1032"/>
      <c r="P54" s="1032"/>
      <c r="Q54" s="1032"/>
      <c r="R54" s="1032"/>
      <c r="S54" s="1411"/>
      <c r="T54" s="1002"/>
    </row>
    <row r="55" spans="1:20" ht="12.75">
      <c r="A55" s="198" t="s">
        <v>155</v>
      </c>
      <c r="B55" s="969">
        <v>-109.676</v>
      </c>
      <c r="C55" s="969">
        <v>0</v>
      </c>
      <c r="D55" s="969">
        <v>131.7138166024</v>
      </c>
      <c r="E55" s="969" t="s">
        <v>57</v>
      </c>
      <c r="F55" s="969" t="s">
        <v>57</v>
      </c>
      <c r="G55" s="968" t="s">
        <v>57</v>
      </c>
      <c r="H55" s="1447">
        <v>-25.69568299346079</v>
      </c>
      <c r="I55" s="1444">
        <v>-3.5738036166457787</v>
      </c>
      <c r="L55" s="1131" t="s">
        <v>166</v>
      </c>
      <c r="M55" s="1411" t="s">
        <v>57</v>
      </c>
      <c r="N55" s="1032" t="s">
        <v>57</v>
      </c>
      <c r="O55" s="1032" t="s">
        <v>57</v>
      </c>
      <c r="P55" s="1032" t="s">
        <v>57</v>
      </c>
      <c r="Q55" s="1032" t="s">
        <v>57</v>
      </c>
      <c r="R55" s="1032" t="s">
        <v>57</v>
      </c>
      <c r="S55" s="1411" t="s">
        <v>57</v>
      </c>
      <c r="T55" s="1002">
        <v>1.12</v>
      </c>
    </row>
    <row r="56" spans="1:20" ht="13.5" thickBot="1">
      <c r="A56" s="435"/>
      <c r="B56" s="535"/>
      <c r="C56" s="535"/>
      <c r="D56" s="535"/>
      <c r="E56" s="535"/>
      <c r="F56" s="535"/>
      <c r="G56" s="681"/>
      <c r="H56" s="878"/>
      <c r="I56" s="682"/>
      <c r="K56" s="624"/>
      <c r="L56" s="1131" t="s">
        <v>155</v>
      </c>
      <c r="M56" s="1279" t="s">
        <v>57</v>
      </c>
      <c r="N56" s="1279" t="s">
        <v>57</v>
      </c>
      <c r="O56" s="1279" t="s">
        <v>57</v>
      </c>
      <c r="P56" s="1279" t="s">
        <v>57</v>
      </c>
      <c r="Q56" s="1279" t="s">
        <v>57</v>
      </c>
      <c r="R56" s="1032" t="s">
        <v>57</v>
      </c>
      <c r="S56" s="1426" t="s">
        <v>57</v>
      </c>
      <c r="T56" s="1002">
        <v>3.63</v>
      </c>
    </row>
    <row r="57" spans="1:20" ht="12">
      <c r="A57" s="1964" t="s">
        <v>522</v>
      </c>
      <c r="B57" s="1965"/>
      <c r="C57" s="1965"/>
      <c r="D57" s="1965"/>
      <c r="E57" s="1965"/>
      <c r="F57" s="1965"/>
      <c r="G57" s="1965"/>
      <c r="H57" s="1965"/>
      <c r="I57" s="1966"/>
      <c r="J57" s="5"/>
      <c r="K57" s="624"/>
      <c r="L57" s="606" t="s">
        <v>307</v>
      </c>
      <c r="M57" s="607"/>
      <c r="N57" s="607"/>
      <c r="O57" s="597"/>
      <c r="P57" s="608"/>
      <c r="Q57" s="597"/>
      <c r="R57" s="597"/>
      <c r="S57" s="672"/>
      <c r="T57" s="673"/>
    </row>
    <row r="58" spans="1:20" ht="12">
      <c r="A58" s="66" t="s">
        <v>167</v>
      </c>
      <c r="B58" s="67"/>
      <c r="C58" s="67"/>
      <c r="D58" s="67"/>
      <c r="E58" s="67"/>
      <c r="F58" s="67"/>
      <c r="G58" s="67"/>
      <c r="H58" s="67"/>
      <c r="I58" s="68"/>
      <c r="L58" s="53" t="s">
        <v>475</v>
      </c>
      <c r="M58" s="23"/>
      <c r="N58" s="23"/>
      <c r="O58" s="23"/>
      <c r="P58" s="23"/>
      <c r="Q58" s="23"/>
      <c r="R58" s="23"/>
      <c r="S58" s="32"/>
      <c r="T58" s="605"/>
    </row>
    <row r="59" spans="1:24" ht="12">
      <c r="A59" s="66" t="s">
        <v>325</v>
      </c>
      <c r="B59" s="67"/>
      <c r="C59" s="67"/>
      <c r="D59" s="67"/>
      <c r="E59" s="67"/>
      <c r="F59" s="67"/>
      <c r="G59" s="67"/>
      <c r="H59" s="67"/>
      <c r="I59" s="68"/>
      <c r="L59" s="53" t="s">
        <v>252</v>
      </c>
      <c r="M59" s="23"/>
      <c r="N59" s="630"/>
      <c r="O59" s="648"/>
      <c r="P59" s="630"/>
      <c r="Q59" s="648"/>
      <c r="R59" s="648"/>
      <c r="S59" s="675"/>
      <c r="T59" s="671"/>
      <c r="U59" s="5"/>
      <c r="V59" s="5"/>
      <c r="W59" s="5"/>
      <c r="X59" s="5"/>
    </row>
    <row r="60" spans="1:20" ht="12">
      <c r="A60" s="1967" t="s">
        <v>168</v>
      </c>
      <c r="B60" s="1968"/>
      <c r="C60" s="1968"/>
      <c r="D60" s="1968"/>
      <c r="E60" s="1968"/>
      <c r="F60" s="1968"/>
      <c r="G60" s="1968"/>
      <c r="H60" s="1968"/>
      <c r="I60" s="1969"/>
      <c r="L60" s="53" t="s">
        <v>477</v>
      </c>
      <c r="M60" s="10"/>
      <c r="N60" s="10"/>
      <c r="O60" s="10"/>
      <c r="P60" s="10"/>
      <c r="Q60" s="10"/>
      <c r="R60" s="10"/>
      <c r="S60" s="32"/>
      <c r="T60" s="605"/>
    </row>
    <row r="61" spans="1:20" ht="12.75" thickBot="1">
      <c r="A61" s="71" t="s">
        <v>251</v>
      </c>
      <c r="B61" s="10"/>
      <c r="C61" s="10"/>
      <c r="D61" s="10"/>
      <c r="E61" s="10"/>
      <c r="F61" s="10"/>
      <c r="G61" s="10"/>
      <c r="H61" s="10"/>
      <c r="I61" s="38"/>
      <c r="L61" s="617"/>
      <c r="M61" s="23"/>
      <c r="N61" s="23"/>
      <c r="O61" s="23"/>
      <c r="P61" s="23"/>
      <c r="Q61" s="23"/>
      <c r="R61" s="23"/>
      <c r="S61" s="32"/>
      <c r="T61" s="605"/>
    </row>
    <row r="62" spans="1:20" ht="12.75" thickBot="1">
      <c r="A62" s="80">
        <v>30</v>
      </c>
      <c r="B62" s="81"/>
      <c r="C62" s="81"/>
      <c r="D62" s="81"/>
      <c r="E62" s="81"/>
      <c r="F62" s="81"/>
      <c r="G62" s="81"/>
      <c r="H62" s="81"/>
      <c r="I62" s="82"/>
      <c r="L62" s="1970">
        <v>31</v>
      </c>
      <c r="M62" s="1971"/>
      <c r="N62" s="1971"/>
      <c r="O62" s="1971"/>
      <c r="P62" s="1971"/>
      <c r="Q62" s="1971"/>
      <c r="R62" s="1971"/>
      <c r="S62" s="1971"/>
      <c r="T62" s="1972"/>
    </row>
  </sheetData>
  <sheetProtection/>
  <mergeCells count="11">
    <mergeCell ref="A1:I1"/>
    <mergeCell ref="A2:I2"/>
    <mergeCell ref="A3:I3"/>
    <mergeCell ref="B5:C5"/>
    <mergeCell ref="D5:E5"/>
    <mergeCell ref="F5:G5"/>
    <mergeCell ref="H5:I5"/>
    <mergeCell ref="S5:T5"/>
    <mergeCell ref="A57:I57"/>
    <mergeCell ref="A60:I60"/>
    <mergeCell ref="L62:T62"/>
  </mergeCells>
  <printOptions/>
  <pageMargins left="2.08" right="0.75" top="1" bottom="1" header="0.5" footer="0.5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5"/>
  <dimension ref="A1:X62"/>
  <sheetViews>
    <sheetView zoomScale="90" zoomScaleNormal="90" zoomScalePageLayoutView="0" workbookViewId="0" topLeftCell="A1">
      <selection activeCell="H7" sqref="H7"/>
    </sheetView>
  </sheetViews>
  <sheetFormatPr defaultColWidth="9.140625" defaultRowHeight="12.75"/>
  <cols>
    <col min="1" max="1" width="10.140625" style="0" customWidth="1"/>
    <col min="2" max="2" width="10.8515625" style="0" customWidth="1"/>
    <col min="3" max="3" width="11.140625" style="0" customWidth="1"/>
    <col min="4" max="4" width="11.421875" style="0" customWidth="1"/>
    <col min="5" max="5" width="11.00390625" style="0" customWidth="1"/>
    <col min="6" max="6" width="12.00390625" style="0" customWidth="1"/>
    <col min="7" max="7" width="11.140625" style="0" customWidth="1"/>
    <col min="18" max="18" width="8.8515625" style="0" customWidth="1"/>
  </cols>
  <sheetData>
    <row r="1" spans="1:18" ht="12.75">
      <c r="A1" s="1982"/>
      <c r="B1" s="1983"/>
      <c r="C1" s="1983"/>
      <c r="D1" s="1983"/>
      <c r="E1" s="1983"/>
      <c r="F1" s="1983"/>
      <c r="G1" s="1984"/>
      <c r="J1" s="211"/>
      <c r="K1" s="212"/>
      <c r="L1" s="212"/>
      <c r="M1" s="212"/>
      <c r="N1" s="212"/>
      <c r="O1" s="212"/>
      <c r="P1" s="212"/>
      <c r="Q1" s="212"/>
      <c r="R1" s="213"/>
    </row>
    <row r="2" spans="1:18" ht="15">
      <c r="A2" s="1985" t="s">
        <v>67</v>
      </c>
      <c r="B2" s="1986"/>
      <c r="C2" s="1986"/>
      <c r="D2" s="1986"/>
      <c r="E2" s="1986"/>
      <c r="F2" s="1986"/>
      <c r="G2" s="1987"/>
      <c r="J2" s="285" t="s">
        <v>668</v>
      </c>
      <c r="K2" s="101"/>
      <c r="L2" s="101"/>
      <c r="M2" s="101"/>
      <c r="N2" s="101"/>
      <c r="O2" s="101"/>
      <c r="P2" s="101"/>
      <c r="Q2" s="101"/>
      <c r="R2" s="286"/>
    </row>
    <row r="3" spans="1:18" ht="13.5" thickBot="1">
      <c r="A3" s="162"/>
      <c r="B3" s="163"/>
      <c r="C3" s="163"/>
      <c r="D3" s="163"/>
      <c r="E3" s="163"/>
      <c r="F3" s="163"/>
      <c r="G3" s="164"/>
      <c r="J3" s="241"/>
      <c r="K3" s="217"/>
      <c r="L3" s="217"/>
      <c r="M3" s="217"/>
      <c r="N3" s="217"/>
      <c r="O3" s="217"/>
      <c r="P3" s="217"/>
      <c r="Q3" s="217"/>
      <c r="R3" s="218"/>
    </row>
    <row r="4" spans="1:19" ht="15">
      <c r="A4" s="165"/>
      <c r="B4" s="398" t="s">
        <v>68</v>
      </c>
      <c r="C4" s="399" t="s">
        <v>125</v>
      </c>
      <c r="D4" s="400" t="s">
        <v>126</v>
      </c>
      <c r="E4" s="400" t="s">
        <v>127</v>
      </c>
      <c r="F4" s="400" t="s">
        <v>347</v>
      </c>
      <c r="G4" s="401" t="s">
        <v>128</v>
      </c>
      <c r="J4" s="214"/>
      <c r="K4" s="212"/>
      <c r="L4" s="212"/>
      <c r="M4" s="212"/>
      <c r="N4" s="212"/>
      <c r="O4" s="212"/>
      <c r="P4" s="212"/>
      <c r="Q4" s="212"/>
      <c r="R4" s="213"/>
      <c r="S4" s="3"/>
    </row>
    <row r="5" spans="1:19" ht="15">
      <c r="A5" s="1454" t="s">
        <v>384</v>
      </c>
      <c r="B5" s="2042">
        <v>0.91533797333183</v>
      </c>
      <c r="C5" s="2043">
        <v>1.22260519</v>
      </c>
      <c r="D5" s="1092">
        <v>0.85390786</v>
      </c>
      <c r="E5" s="1092">
        <v>0.57833333</v>
      </c>
      <c r="F5" s="1092">
        <v>1.22515683</v>
      </c>
      <c r="G5" s="2035">
        <v>0.74134089</v>
      </c>
      <c r="J5" s="219"/>
      <c r="K5" s="195" t="s">
        <v>657</v>
      </c>
      <c r="L5" s="195" t="s">
        <v>125</v>
      </c>
      <c r="M5" s="195" t="s">
        <v>126</v>
      </c>
      <c r="N5" s="195" t="s">
        <v>127</v>
      </c>
      <c r="O5" s="195" t="s">
        <v>178</v>
      </c>
      <c r="P5" s="195" t="s">
        <v>151</v>
      </c>
      <c r="Q5" s="195" t="s">
        <v>152</v>
      </c>
      <c r="R5" s="220" t="s">
        <v>128</v>
      </c>
      <c r="S5" s="3"/>
    </row>
    <row r="6" spans="1:19" ht="12.75">
      <c r="A6" s="1454" t="s">
        <v>354</v>
      </c>
      <c r="B6" s="2042">
        <v>0.5623788286879099</v>
      </c>
      <c r="C6" s="2043">
        <v>0.73996165</v>
      </c>
      <c r="D6" s="1092">
        <v>0.45595783</v>
      </c>
      <c r="E6" s="1092">
        <v>0.38333333</v>
      </c>
      <c r="F6" s="1092">
        <v>0.81253245</v>
      </c>
      <c r="G6" s="2035">
        <v>0.90394611</v>
      </c>
      <c r="J6" s="967" t="s">
        <v>164</v>
      </c>
      <c r="K6" s="1400">
        <v>6.2439494067651005</v>
      </c>
      <c r="L6" s="1424">
        <v>7.40102252</v>
      </c>
      <c r="M6" s="969">
        <v>5.85016042</v>
      </c>
      <c r="N6" s="969">
        <v>4.26948612</v>
      </c>
      <c r="O6" s="969">
        <v>6.44382327</v>
      </c>
      <c r="P6" s="969">
        <v>6.78061258</v>
      </c>
      <c r="Q6" s="969">
        <v>11.23294971</v>
      </c>
      <c r="R6" s="970">
        <v>7.25145547</v>
      </c>
      <c r="S6" s="3"/>
    </row>
    <row r="7" spans="1:19" ht="12.75">
      <c r="A7" s="1454" t="s">
        <v>490</v>
      </c>
      <c r="B7" s="2042">
        <v>0.69336325467177</v>
      </c>
      <c r="C7" s="2043">
        <v>0.88553835</v>
      </c>
      <c r="D7" s="1092">
        <v>0.38390382</v>
      </c>
      <c r="E7" s="1092">
        <v>0.3325</v>
      </c>
      <c r="F7" s="1092">
        <v>1.39310724</v>
      </c>
      <c r="G7" s="2035">
        <v>1.27269167</v>
      </c>
      <c r="J7" s="967" t="s">
        <v>145</v>
      </c>
      <c r="K7" s="1400">
        <v>6.925769400611319</v>
      </c>
      <c r="L7" s="1424">
        <v>8.01661105</v>
      </c>
      <c r="M7" s="969">
        <v>7.07163799</v>
      </c>
      <c r="N7" s="969">
        <v>4.31348416</v>
      </c>
      <c r="O7" s="969">
        <v>6.84149955</v>
      </c>
      <c r="P7" s="969">
        <v>7.23209568</v>
      </c>
      <c r="Q7" s="969">
        <v>10.54257644</v>
      </c>
      <c r="R7" s="970">
        <v>8.37751877</v>
      </c>
      <c r="S7" s="950"/>
    </row>
    <row r="8" spans="1:19" ht="12.75">
      <c r="A8" s="1454" t="s">
        <v>517</v>
      </c>
      <c r="B8" s="2042">
        <v>0.5120708672780699</v>
      </c>
      <c r="C8" s="2043">
        <v>0.85478899</v>
      </c>
      <c r="D8" s="1092">
        <v>0.45469346</v>
      </c>
      <c r="E8" s="1092">
        <v>0.3275</v>
      </c>
      <c r="F8" s="1092">
        <v>0.5727317</v>
      </c>
      <c r="G8" s="2035">
        <v>1.30132138</v>
      </c>
      <c r="J8" s="967" t="s">
        <v>146</v>
      </c>
      <c r="K8" s="1400">
        <v>6.66182286014724</v>
      </c>
      <c r="L8" s="1424">
        <v>8.15968034</v>
      </c>
      <c r="M8" s="969">
        <v>6.56462257</v>
      </c>
      <c r="N8" s="969">
        <v>3.361388</v>
      </c>
      <c r="O8" s="969">
        <v>6.82031491</v>
      </c>
      <c r="P8" s="969">
        <v>7.54336108</v>
      </c>
      <c r="Q8" s="969">
        <v>12.2074803</v>
      </c>
      <c r="R8" s="970">
        <v>8.15784572</v>
      </c>
      <c r="S8" s="740"/>
    </row>
    <row r="9" spans="1:19" ht="12.75">
      <c r="A9" s="1454" t="s">
        <v>534</v>
      </c>
      <c r="B9" s="2042">
        <v>0.31076689431557997</v>
      </c>
      <c r="C9" s="2043">
        <v>0.50068965</v>
      </c>
      <c r="D9" s="1092">
        <v>0.3062835</v>
      </c>
      <c r="E9" s="1092">
        <v>0.2375</v>
      </c>
      <c r="F9" s="1092">
        <v>0.22080074</v>
      </c>
      <c r="G9" s="2035">
        <v>1.14668531</v>
      </c>
      <c r="J9" s="967" t="s">
        <v>147</v>
      </c>
      <c r="K9" s="1400">
        <v>6.125223521180571</v>
      </c>
      <c r="L9" s="1424">
        <v>7.7853583</v>
      </c>
      <c r="M9" s="969">
        <v>6.42328199</v>
      </c>
      <c r="N9" s="969">
        <v>3.06388122</v>
      </c>
      <c r="O9" s="969">
        <v>6.21682017</v>
      </c>
      <c r="P9" s="969">
        <v>6.3360377</v>
      </c>
      <c r="Q9" s="969">
        <v>9.40327055</v>
      </c>
      <c r="R9" s="970">
        <v>7.23309878</v>
      </c>
      <c r="S9" s="740"/>
    </row>
    <row r="10" spans="1:19" ht="13.5" thickBot="1">
      <c r="A10" s="1455" t="s">
        <v>557</v>
      </c>
      <c r="B10" s="2044">
        <v>0.29092956643967</v>
      </c>
      <c r="C10" s="2045">
        <v>0.5</v>
      </c>
      <c r="D10" s="1096">
        <v>0.27103445</v>
      </c>
      <c r="E10" s="1096">
        <v>0.20416667</v>
      </c>
      <c r="F10" s="1096">
        <v>0.20924901</v>
      </c>
      <c r="G10" s="2039">
        <v>1.13427156</v>
      </c>
      <c r="J10" s="967" t="s">
        <v>148</v>
      </c>
      <c r="K10" s="1400">
        <v>5.55795461204761</v>
      </c>
      <c r="L10" s="1424">
        <v>7.01011446</v>
      </c>
      <c r="M10" s="969">
        <v>6.33914516</v>
      </c>
      <c r="N10" s="969">
        <v>2.33469684</v>
      </c>
      <c r="O10" s="969">
        <v>5.6622026</v>
      </c>
      <c r="P10" s="969">
        <v>5.58664322</v>
      </c>
      <c r="Q10" s="969">
        <v>6.82274663</v>
      </c>
      <c r="R10" s="970">
        <v>6.14441715</v>
      </c>
      <c r="S10" s="740"/>
    </row>
    <row r="11" spans="1:19" ht="12.75">
      <c r="A11" s="1456" t="s">
        <v>557</v>
      </c>
      <c r="B11" s="2046"/>
      <c r="C11" s="2043"/>
      <c r="D11" s="2046"/>
      <c r="E11" s="2046"/>
      <c r="F11" s="2046"/>
      <c r="G11" s="2035"/>
      <c r="J11" s="967" t="s">
        <v>153</v>
      </c>
      <c r="K11" s="1400">
        <v>4.44861551213108</v>
      </c>
      <c r="L11" s="1424">
        <v>5.52775433</v>
      </c>
      <c r="M11" s="969">
        <v>5.25346315</v>
      </c>
      <c r="N11" s="969">
        <v>1.49368163</v>
      </c>
      <c r="O11" s="969">
        <v>4.56726004</v>
      </c>
      <c r="P11" s="969">
        <v>4.64575432</v>
      </c>
      <c r="Q11" s="969">
        <v>4.88587307</v>
      </c>
      <c r="R11" s="970">
        <v>5.28847463</v>
      </c>
      <c r="S11" s="740"/>
    </row>
    <row r="12" spans="1:19" ht="12.75">
      <c r="A12" s="1457" t="s">
        <v>213</v>
      </c>
      <c r="B12" s="2042" t="s">
        <v>57</v>
      </c>
      <c r="C12" s="2043">
        <v>0.54393997</v>
      </c>
      <c r="D12" s="1092">
        <v>0.2833333</v>
      </c>
      <c r="E12" s="1092">
        <v>0.21</v>
      </c>
      <c r="F12" s="1092">
        <v>0.24142854</v>
      </c>
      <c r="G12" s="2035">
        <v>1.16547571</v>
      </c>
      <c r="J12" s="967" t="s">
        <v>154</v>
      </c>
      <c r="K12" s="1400">
        <v>4.62526524215371</v>
      </c>
      <c r="L12" s="1424">
        <v>4.9924018</v>
      </c>
      <c r="M12" s="969">
        <v>5.63609914</v>
      </c>
      <c r="N12" s="969">
        <v>1.73509533</v>
      </c>
      <c r="O12" s="969">
        <v>4.50923713</v>
      </c>
      <c r="P12" s="969">
        <v>4.62460875</v>
      </c>
      <c r="Q12" s="969">
        <v>4.76148608</v>
      </c>
      <c r="R12" s="970">
        <v>5.55094585</v>
      </c>
      <c r="S12" s="740"/>
    </row>
    <row r="13" spans="1:19" ht="12.75">
      <c r="A13" s="1457" t="s">
        <v>226</v>
      </c>
      <c r="B13" s="2042">
        <v>0.36728620635155</v>
      </c>
      <c r="C13" s="2043">
        <v>0.55640736</v>
      </c>
      <c r="D13" s="1092">
        <v>0.27782605</v>
      </c>
      <c r="E13" s="1092">
        <v>0.21</v>
      </c>
      <c r="F13" s="1092">
        <v>0.20504345</v>
      </c>
      <c r="G13" s="2035">
        <v>1.16021687</v>
      </c>
      <c r="J13" s="967" t="s">
        <v>442</v>
      </c>
      <c r="K13" s="1400">
        <v>5.0365524855317405</v>
      </c>
      <c r="L13" s="1424">
        <v>5.26876491</v>
      </c>
      <c r="M13" s="969">
        <v>6.01903802</v>
      </c>
      <c r="N13" s="969">
        <v>1.75472648</v>
      </c>
      <c r="O13" s="969">
        <v>5.26254566</v>
      </c>
      <c r="P13" s="969">
        <v>5.40236106</v>
      </c>
      <c r="Q13" s="969">
        <v>5.59830338</v>
      </c>
      <c r="R13" s="970">
        <v>5.92591107</v>
      </c>
      <c r="S13" s="740"/>
    </row>
    <row r="14" spans="1:19" ht="12.75">
      <c r="A14" s="1457" t="s">
        <v>49</v>
      </c>
      <c r="B14" s="2042">
        <v>0.36228250900257</v>
      </c>
      <c r="C14" s="2043">
        <v>0.56118615</v>
      </c>
      <c r="D14" s="1092">
        <v>0.30214282</v>
      </c>
      <c r="E14" s="1092">
        <v>0.21</v>
      </c>
      <c r="F14" s="1092">
        <v>0.19157139</v>
      </c>
      <c r="G14" s="2035">
        <v>1.16285678</v>
      </c>
      <c r="J14" s="967" t="s">
        <v>444</v>
      </c>
      <c r="K14" s="1400">
        <v>4.342709144234591</v>
      </c>
      <c r="L14" s="1424">
        <v>4.91089227</v>
      </c>
      <c r="M14" s="969">
        <v>4.99878113</v>
      </c>
      <c r="N14" s="969">
        <v>1.34139801</v>
      </c>
      <c r="O14" s="969">
        <v>4.81827921</v>
      </c>
      <c r="P14" s="969">
        <v>4.95085012</v>
      </c>
      <c r="Q14" s="969">
        <v>5.19267001</v>
      </c>
      <c r="R14" s="970">
        <v>5.4768999</v>
      </c>
      <c r="S14" s="740"/>
    </row>
    <row r="15" spans="1:19" ht="12.75">
      <c r="A15" s="1457" t="s">
        <v>51</v>
      </c>
      <c r="B15" s="2042">
        <v>0.35850263130359006</v>
      </c>
      <c r="C15" s="2043">
        <v>0.56291406</v>
      </c>
      <c r="D15" s="1092">
        <v>0.31045452</v>
      </c>
      <c r="E15" s="1092">
        <v>0.21</v>
      </c>
      <c r="F15" s="1092">
        <v>0.09709087</v>
      </c>
      <c r="G15" s="2035">
        <v>1.18181779</v>
      </c>
      <c r="J15" s="967" t="s">
        <v>446</v>
      </c>
      <c r="K15" s="1400">
        <v>4.11157040209491</v>
      </c>
      <c r="L15" s="1424">
        <v>4.87258957</v>
      </c>
      <c r="M15" s="969">
        <v>4.58652059</v>
      </c>
      <c r="N15" s="969">
        <v>1.26978122</v>
      </c>
      <c r="O15" s="969">
        <v>4.79132137</v>
      </c>
      <c r="P15" s="969">
        <v>4.87516044</v>
      </c>
      <c r="Q15" s="969">
        <v>5.03391905</v>
      </c>
      <c r="R15" s="970">
        <v>5.29734435</v>
      </c>
      <c r="S15" s="740"/>
    </row>
    <row r="16" spans="1:19" ht="12.75">
      <c r="A16" s="1457" t="s">
        <v>55</v>
      </c>
      <c r="B16" s="2042">
        <v>0.36197694891356996</v>
      </c>
      <c r="C16" s="2043">
        <v>0.5583591</v>
      </c>
      <c r="D16" s="1092">
        <v>0.25391302</v>
      </c>
      <c r="E16" s="1092">
        <v>0.19</v>
      </c>
      <c r="F16" s="1092">
        <v>0.08260867</v>
      </c>
      <c r="G16" s="2035">
        <v>1.1810865</v>
      </c>
      <c r="J16" s="1276" t="s">
        <v>448</v>
      </c>
      <c r="K16" s="969">
        <v>3.56056935618608</v>
      </c>
      <c r="L16" s="1424">
        <v>4.4818195</v>
      </c>
      <c r="M16" s="969">
        <v>3.9973482</v>
      </c>
      <c r="N16" s="969">
        <v>0.99421435</v>
      </c>
      <c r="O16" s="969">
        <v>4.0995321</v>
      </c>
      <c r="P16" s="969">
        <v>4.13585775</v>
      </c>
      <c r="Q16" s="969">
        <v>4.24739032</v>
      </c>
      <c r="R16" s="970">
        <v>4.81196502</v>
      </c>
      <c r="S16" s="740"/>
    </row>
    <row r="17" spans="1:19" ht="12.75">
      <c r="A17" s="1457" t="s">
        <v>452</v>
      </c>
      <c r="B17" s="2042">
        <v>0.33097091823918</v>
      </c>
      <c r="C17" s="2043">
        <v>0.55627697</v>
      </c>
      <c r="D17" s="1092">
        <v>0.28199998</v>
      </c>
      <c r="E17" s="1092">
        <v>0.18</v>
      </c>
      <c r="F17" s="1092">
        <v>0.08089997</v>
      </c>
      <c r="G17" s="2035">
        <v>1.16299953</v>
      </c>
      <c r="J17" s="1276" t="s">
        <v>449</v>
      </c>
      <c r="K17" s="969">
        <v>3.7805753057937097</v>
      </c>
      <c r="L17" s="1424">
        <v>4.86832012</v>
      </c>
      <c r="M17" s="969">
        <v>4.26015983</v>
      </c>
      <c r="N17" s="969">
        <v>1.4998545</v>
      </c>
      <c r="O17" s="969">
        <v>4.06201862</v>
      </c>
      <c r="P17" s="969">
        <v>4.09703386</v>
      </c>
      <c r="Q17" s="969">
        <v>4.2361102</v>
      </c>
      <c r="R17" s="970">
        <v>4.5816293</v>
      </c>
      <c r="S17" s="740"/>
    </row>
    <row r="18" spans="1:19" ht="12.75">
      <c r="A18" s="1457" t="s">
        <v>417</v>
      </c>
      <c r="B18" s="2042">
        <v>0.34042960711706</v>
      </c>
      <c r="C18" s="2043">
        <v>0.55818215</v>
      </c>
      <c r="D18" s="1092">
        <v>0.30543475</v>
      </c>
      <c r="E18" s="1092">
        <v>0.18</v>
      </c>
      <c r="F18" s="1092">
        <v>0.08082605</v>
      </c>
      <c r="G18" s="2035">
        <v>1.15304304</v>
      </c>
      <c r="J18" s="1276" t="s">
        <v>56</v>
      </c>
      <c r="K18" s="969">
        <v>3.5450876833561904</v>
      </c>
      <c r="L18" s="1424">
        <v>4.41307644</v>
      </c>
      <c r="M18" s="969">
        <v>4.28388413</v>
      </c>
      <c r="N18" s="969">
        <v>1.38542261</v>
      </c>
      <c r="O18" s="969">
        <v>3.37993415</v>
      </c>
      <c r="P18" s="969">
        <v>3.40714566</v>
      </c>
      <c r="Q18" s="969">
        <v>3.55335723</v>
      </c>
      <c r="R18" s="970">
        <v>4.06740721</v>
      </c>
      <c r="S18" s="740"/>
    </row>
    <row r="19" spans="1:19" ht="12.75">
      <c r="A19" s="1456" t="s">
        <v>664</v>
      </c>
      <c r="B19" s="2042"/>
      <c r="C19" s="2043"/>
      <c r="D19" s="1092"/>
      <c r="E19" s="1092"/>
      <c r="F19" s="1092"/>
      <c r="G19" s="2035"/>
      <c r="J19" s="1276" t="s">
        <v>378</v>
      </c>
      <c r="K19" s="969">
        <v>3.9592080505774705</v>
      </c>
      <c r="L19" s="1424">
        <v>4.50370724</v>
      </c>
      <c r="M19" s="969">
        <v>4.78981493</v>
      </c>
      <c r="N19" s="969">
        <v>1.73681104</v>
      </c>
      <c r="O19" s="969">
        <v>3.7798303</v>
      </c>
      <c r="P19" s="969">
        <v>3.79793031</v>
      </c>
      <c r="Q19" s="969">
        <v>4.0491649</v>
      </c>
      <c r="R19" s="970">
        <v>4.21219569</v>
      </c>
      <c r="S19" s="740"/>
    </row>
    <row r="20" spans="1:19" ht="12.75">
      <c r="A20" s="1457" t="s">
        <v>401</v>
      </c>
      <c r="B20" s="2042">
        <v>0.34183181252118994</v>
      </c>
      <c r="C20" s="2043">
        <v>0.56259769</v>
      </c>
      <c r="D20" s="1092">
        <v>0.39568178</v>
      </c>
      <c r="E20" s="1092">
        <v>0.17</v>
      </c>
      <c r="F20" s="1092">
        <v>0.06336362</v>
      </c>
      <c r="G20" s="2035">
        <v>1.07204516</v>
      </c>
      <c r="J20" s="1276" t="s">
        <v>90</v>
      </c>
      <c r="K20" s="969">
        <v>4.0276336887129895</v>
      </c>
      <c r="L20" s="1424">
        <v>5.01802251</v>
      </c>
      <c r="M20" s="969">
        <v>4.62851675</v>
      </c>
      <c r="N20" s="969">
        <v>1.67260487</v>
      </c>
      <c r="O20" s="969">
        <v>4.22915664</v>
      </c>
      <c r="P20" s="969">
        <v>4.30230603</v>
      </c>
      <c r="Q20" s="969">
        <v>4.47811062</v>
      </c>
      <c r="R20" s="970">
        <v>4.27475816</v>
      </c>
      <c r="S20" s="740"/>
    </row>
    <row r="21" spans="1:19" ht="12.75">
      <c r="A21" s="1457" t="s">
        <v>402</v>
      </c>
      <c r="B21" s="2042">
        <v>0.06561491468302</v>
      </c>
      <c r="C21" s="2043">
        <v>0.56362746</v>
      </c>
      <c r="D21" s="1092">
        <v>0.37374997</v>
      </c>
      <c r="E21" s="1092">
        <v>0.17</v>
      </c>
      <c r="F21" s="1092">
        <v>0.0482</v>
      </c>
      <c r="G21" s="2035">
        <v>0.85724998</v>
      </c>
      <c r="J21" s="1276" t="s">
        <v>334</v>
      </c>
      <c r="K21" s="969">
        <v>3.4641966209011996</v>
      </c>
      <c r="L21" s="1424">
        <v>4.49423236</v>
      </c>
      <c r="M21" s="969">
        <v>3.64344991</v>
      </c>
      <c r="N21" s="969">
        <v>1.49154533</v>
      </c>
      <c r="O21" s="969">
        <v>3.99686591</v>
      </c>
      <c r="P21" s="969">
        <v>4.23053394</v>
      </c>
      <c r="Q21" s="969">
        <v>4.65887358</v>
      </c>
      <c r="R21" s="970">
        <v>3.60685065</v>
      </c>
      <c r="S21" s="740"/>
    </row>
    <row r="22" spans="1:19" ht="12.75">
      <c r="A22" s="1457" t="s">
        <v>36</v>
      </c>
      <c r="B22" s="2042">
        <v>0.36349083981678</v>
      </c>
      <c r="C22" s="2043">
        <v>0.56435997</v>
      </c>
      <c r="D22" s="1092">
        <v>0.37363634</v>
      </c>
      <c r="E22" s="1092">
        <v>0.17</v>
      </c>
      <c r="F22" s="1092">
        <v>0.02718182</v>
      </c>
      <c r="G22" s="2035">
        <v>0.92159086</v>
      </c>
      <c r="J22" s="1276" t="s">
        <v>384</v>
      </c>
      <c r="K22" s="969">
        <v>3.0315571270372</v>
      </c>
      <c r="L22" s="1424">
        <v>3.59614511</v>
      </c>
      <c r="M22" s="969">
        <v>3.2442946</v>
      </c>
      <c r="N22" s="969">
        <v>1.35029069</v>
      </c>
      <c r="O22" s="969">
        <v>3.26694968</v>
      </c>
      <c r="P22" s="969">
        <v>3.64481178</v>
      </c>
      <c r="Q22" s="969">
        <v>4.28496504</v>
      </c>
      <c r="R22" s="970">
        <v>3.23716811</v>
      </c>
      <c r="S22" s="740"/>
    </row>
    <row r="23" spans="1:19" ht="12.75">
      <c r="A23" s="1457" t="s">
        <v>39</v>
      </c>
      <c r="B23" s="2042">
        <v>0.34102035230074995</v>
      </c>
      <c r="C23" s="2043">
        <v>0.5694986</v>
      </c>
      <c r="D23" s="1092">
        <v>0.38113634</v>
      </c>
      <c r="E23" s="1092">
        <v>0.17</v>
      </c>
      <c r="F23" s="1092">
        <v>0.00590909</v>
      </c>
      <c r="G23" s="2035">
        <v>0.91863633</v>
      </c>
      <c r="J23" s="1276" t="s">
        <v>354</v>
      </c>
      <c r="K23" s="969">
        <v>2.86617077158188</v>
      </c>
      <c r="L23" s="1424">
        <v>3.52614128</v>
      </c>
      <c r="M23" s="969">
        <v>3.19795967</v>
      </c>
      <c r="N23" s="969">
        <v>1.1797314</v>
      </c>
      <c r="O23" s="969">
        <v>2.78211449</v>
      </c>
      <c r="P23" s="969">
        <v>3.11682712</v>
      </c>
      <c r="Q23" s="969">
        <v>4.04235586</v>
      </c>
      <c r="R23" s="970">
        <v>3.23800336</v>
      </c>
      <c r="S23" s="740"/>
    </row>
    <row r="24" spans="1:19" ht="12.75">
      <c r="A24" s="1457" t="s">
        <v>43</v>
      </c>
      <c r="B24" s="2042">
        <v>0.34190797544419005</v>
      </c>
      <c r="C24" s="2043">
        <v>0.56797903</v>
      </c>
      <c r="D24" s="1092">
        <v>0.28119045</v>
      </c>
      <c r="E24" s="1092">
        <v>0.17</v>
      </c>
      <c r="F24" s="1092">
        <v>-0.01019047</v>
      </c>
      <c r="G24" s="2035">
        <v>0.93261898</v>
      </c>
      <c r="J24" s="1276" t="s">
        <v>490</v>
      </c>
      <c r="K24" s="969">
        <v>2.69707010513072</v>
      </c>
      <c r="L24" s="1424">
        <v>3.0091649</v>
      </c>
      <c r="M24" s="969">
        <v>2.76166453</v>
      </c>
      <c r="N24" s="969">
        <v>1.11918038</v>
      </c>
      <c r="O24" s="969">
        <v>2.64800724</v>
      </c>
      <c r="P24" s="969">
        <v>3.31461109</v>
      </c>
      <c r="Q24" s="969">
        <v>5.37615721</v>
      </c>
      <c r="R24" s="970">
        <v>2.78168799</v>
      </c>
      <c r="S24" s="740"/>
    </row>
    <row r="25" spans="1:19" ht="12.75">
      <c r="A25" s="1457" t="s">
        <v>213</v>
      </c>
      <c r="B25" s="2042">
        <v>0.34660944041328</v>
      </c>
      <c r="C25" s="2043">
        <v>0.57187997</v>
      </c>
      <c r="D25" s="1092">
        <v>0.33749997</v>
      </c>
      <c r="E25" s="1092" t="s">
        <v>57</v>
      </c>
      <c r="F25" s="1092">
        <v>-0.01390909</v>
      </c>
      <c r="G25" s="2035">
        <v>0.94454543</v>
      </c>
      <c r="J25" s="1276" t="s">
        <v>517</v>
      </c>
      <c r="K25" s="969">
        <v>1.92173996063386</v>
      </c>
      <c r="L25" s="1424">
        <v>1.86890374</v>
      </c>
      <c r="M25" s="969">
        <v>1.78590374</v>
      </c>
      <c r="N25" s="969">
        <v>0.8559578</v>
      </c>
      <c r="O25" s="969">
        <v>1.56563556</v>
      </c>
      <c r="P25" s="969">
        <v>2.53532903</v>
      </c>
      <c r="Q25" s="969">
        <v>5.47875432</v>
      </c>
      <c r="R25" s="970">
        <v>1.87574665</v>
      </c>
      <c r="S25" s="740"/>
    </row>
    <row r="26" spans="1:19" ht="12.75">
      <c r="A26" s="1457" t="s">
        <v>226</v>
      </c>
      <c r="B26" s="2042" t="s">
        <v>57</v>
      </c>
      <c r="C26" s="2043">
        <v>0.58083605</v>
      </c>
      <c r="D26" s="1092">
        <v>0.4043478</v>
      </c>
      <c r="E26" s="1092" t="s">
        <v>57</v>
      </c>
      <c r="F26" s="1092">
        <v>-0.01873913</v>
      </c>
      <c r="G26" s="2035">
        <v>0.77543476</v>
      </c>
      <c r="J26" s="1276" t="s">
        <v>534</v>
      </c>
      <c r="K26" s="969">
        <v>2.0941522010079296</v>
      </c>
      <c r="L26" s="1424">
        <v>2.33811448</v>
      </c>
      <c r="M26" s="969">
        <v>2.33664437</v>
      </c>
      <c r="N26" s="969">
        <v>0.71453254</v>
      </c>
      <c r="O26" s="969">
        <v>1.62760873</v>
      </c>
      <c r="P26" s="969">
        <v>2.20276199</v>
      </c>
      <c r="Q26" s="969">
        <v>4.30471601</v>
      </c>
      <c r="R26" s="970">
        <v>2.26524857</v>
      </c>
      <c r="S26" s="740"/>
    </row>
    <row r="27" spans="1:19" ht="13.5" thickBot="1">
      <c r="A27" s="1457" t="s">
        <v>49</v>
      </c>
      <c r="B27" s="2042" t="s">
        <v>57</v>
      </c>
      <c r="C27" s="2043">
        <v>0.58670235</v>
      </c>
      <c r="D27" s="1092">
        <v>0.44523806</v>
      </c>
      <c r="E27" s="1092" t="s">
        <v>57</v>
      </c>
      <c r="F27" s="1092">
        <v>-0.02766666</v>
      </c>
      <c r="G27" s="2035">
        <v>0.5935714</v>
      </c>
      <c r="J27" s="1281" t="s">
        <v>557</v>
      </c>
      <c r="K27" s="974">
        <v>1.97975264604131</v>
      </c>
      <c r="L27" s="1427">
        <v>2.50917962</v>
      </c>
      <c r="M27" s="974">
        <v>2.53089378</v>
      </c>
      <c r="N27" s="974">
        <v>0.55442143</v>
      </c>
      <c r="O27" s="974">
        <v>1.23640578</v>
      </c>
      <c r="P27" s="974">
        <v>1.66426392</v>
      </c>
      <c r="Q27" s="974">
        <v>2.86725623</v>
      </c>
      <c r="R27" s="975">
        <v>2.2350646</v>
      </c>
      <c r="S27" s="740"/>
    </row>
    <row r="28" spans="1:19" ht="13.5" thickBot="1">
      <c r="A28" s="1458" t="s">
        <v>51</v>
      </c>
      <c r="B28" s="2044" t="s">
        <v>57</v>
      </c>
      <c r="C28" s="2045">
        <v>0.5857586</v>
      </c>
      <c r="D28" s="1096">
        <v>0.46613633</v>
      </c>
      <c r="E28" s="1096" t="s">
        <v>57</v>
      </c>
      <c r="F28" s="1096">
        <v>-0.03704545</v>
      </c>
      <c r="G28" s="2039">
        <v>0.62499997</v>
      </c>
      <c r="J28" s="1273">
        <v>2013</v>
      </c>
      <c r="K28" s="996"/>
      <c r="L28" s="1424"/>
      <c r="M28" s="996"/>
      <c r="N28" s="996"/>
      <c r="O28" s="996"/>
      <c r="P28" s="996"/>
      <c r="Q28" s="996"/>
      <c r="R28" s="726"/>
      <c r="S28" s="950"/>
    </row>
    <row r="29" spans="1:19" ht="12.75">
      <c r="A29" s="59" t="s">
        <v>523</v>
      </c>
      <c r="B29" s="169"/>
      <c r="C29" s="25"/>
      <c r="D29" s="25"/>
      <c r="E29" s="25"/>
      <c r="F29" s="25"/>
      <c r="G29" s="44"/>
      <c r="J29" s="1276" t="s">
        <v>49</v>
      </c>
      <c r="K29" s="1400">
        <v>2.2359905206390103</v>
      </c>
      <c r="L29" s="1399">
        <v>2.61586311</v>
      </c>
      <c r="M29" s="969">
        <v>2.73236327</v>
      </c>
      <c r="N29" s="969">
        <v>0.75809088</v>
      </c>
      <c r="O29" s="969">
        <v>1.80336324</v>
      </c>
      <c r="P29" s="969">
        <v>2.36281781</v>
      </c>
      <c r="Q29" s="969">
        <v>4.29177232</v>
      </c>
      <c r="R29" s="970">
        <v>2.60809044</v>
      </c>
      <c r="S29" s="740"/>
    </row>
    <row r="30" spans="1:19" ht="12.75">
      <c r="A30" s="43" t="s">
        <v>340</v>
      </c>
      <c r="B30" s="25"/>
      <c r="C30" s="26"/>
      <c r="D30" s="26"/>
      <c r="E30" s="26"/>
      <c r="F30" s="26"/>
      <c r="G30" s="45"/>
      <c r="J30" s="1276" t="s">
        <v>51</v>
      </c>
      <c r="K30" s="1400">
        <v>2.31700252167108</v>
      </c>
      <c r="L30" s="1399">
        <v>2.89095193</v>
      </c>
      <c r="M30" s="969">
        <v>2.80352338</v>
      </c>
      <c r="N30" s="969">
        <v>0.72538093</v>
      </c>
      <c r="O30" s="969">
        <v>1.92847574</v>
      </c>
      <c r="P30" s="969">
        <v>2.48471392</v>
      </c>
      <c r="Q30" s="969">
        <v>4.47957098</v>
      </c>
      <c r="R30" s="970">
        <v>2.69790431</v>
      </c>
      <c r="S30" s="976"/>
    </row>
    <row r="31" spans="1:19" ht="15" customHeight="1" thickBot="1">
      <c r="A31" s="50" t="s">
        <v>343</v>
      </c>
      <c r="B31" s="51"/>
      <c r="C31" s="51"/>
      <c r="D31" s="51"/>
      <c r="E31" s="51"/>
      <c r="F31" s="51"/>
      <c r="G31" s="52"/>
      <c r="J31" s="1276" t="s">
        <v>55</v>
      </c>
      <c r="K31" s="1400">
        <v>2.1581759871184496</v>
      </c>
      <c r="L31" s="1399">
        <v>2.69039079</v>
      </c>
      <c r="M31" s="969">
        <v>2.60041253</v>
      </c>
      <c r="N31" s="969">
        <v>0.63608693</v>
      </c>
      <c r="O31" s="969">
        <v>1.80869517</v>
      </c>
      <c r="P31" s="969">
        <v>2.39143434</v>
      </c>
      <c r="Q31" s="969">
        <v>4.24634739</v>
      </c>
      <c r="R31" s="970">
        <v>2.52508649</v>
      </c>
      <c r="S31" s="976"/>
    </row>
    <row r="32" spans="1:19" ht="14.25" customHeight="1">
      <c r="A32" s="1988" t="s">
        <v>66</v>
      </c>
      <c r="B32" s="1989"/>
      <c r="C32" s="1989"/>
      <c r="D32" s="1989"/>
      <c r="E32" s="1989"/>
      <c r="F32" s="1989"/>
      <c r="G32" s="1990"/>
      <c r="J32" s="1276" t="s">
        <v>452</v>
      </c>
      <c r="K32" s="1400">
        <v>2.1780661861225696</v>
      </c>
      <c r="L32" s="1399">
        <v>2.74523762</v>
      </c>
      <c r="M32" s="969">
        <v>2.70898996</v>
      </c>
      <c r="N32" s="969">
        <v>0.61347617</v>
      </c>
      <c r="O32" s="969">
        <v>1.72114245</v>
      </c>
      <c r="P32" s="969">
        <v>2.26480906</v>
      </c>
      <c r="Q32" s="969">
        <v>4.09933276</v>
      </c>
      <c r="R32" s="970">
        <v>2.56152335</v>
      </c>
      <c r="S32" s="976"/>
    </row>
    <row r="33" spans="1:19" ht="13.5" thickBot="1">
      <c r="A33" s="162"/>
      <c r="B33" s="163"/>
      <c r="C33" s="163"/>
      <c r="D33" s="163"/>
      <c r="E33" s="163"/>
      <c r="F33" s="163"/>
      <c r="G33" s="164"/>
      <c r="J33" s="1276" t="s">
        <v>417</v>
      </c>
      <c r="K33" s="1400">
        <v>2.3084108783199095</v>
      </c>
      <c r="L33" s="1399">
        <v>2.93272677</v>
      </c>
      <c r="M33" s="969">
        <v>2.89522687</v>
      </c>
      <c r="N33" s="969">
        <v>0.67795452</v>
      </c>
      <c r="O33" s="969">
        <v>1.85345407</v>
      </c>
      <c r="P33" s="969">
        <v>2.33199956</v>
      </c>
      <c r="Q33" s="969">
        <v>4.12413593</v>
      </c>
      <c r="R33" s="970">
        <v>2.68090855</v>
      </c>
      <c r="S33" s="976"/>
    </row>
    <row r="34" spans="1:19" ht="12.75">
      <c r="A34" s="165"/>
      <c r="B34" s="398" t="s">
        <v>149</v>
      </c>
      <c r="C34" s="166" t="s">
        <v>125</v>
      </c>
      <c r="D34" s="167" t="s">
        <v>126</v>
      </c>
      <c r="E34" s="167" t="s">
        <v>127</v>
      </c>
      <c r="F34" s="167" t="s">
        <v>150</v>
      </c>
      <c r="G34" s="168" t="s">
        <v>128</v>
      </c>
      <c r="J34" s="1273" t="s">
        <v>557</v>
      </c>
      <c r="K34" s="1400"/>
      <c r="L34" s="1399"/>
      <c r="M34" s="969"/>
      <c r="N34" s="969"/>
      <c r="O34" s="969"/>
      <c r="P34" s="969"/>
      <c r="Q34" s="969"/>
      <c r="R34" s="970"/>
      <c r="S34" s="976"/>
    </row>
    <row r="35" spans="1:19" ht="12.75">
      <c r="A35" s="1450" t="s">
        <v>384</v>
      </c>
      <c r="B35" s="2032">
        <v>0.6598896286879099</v>
      </c>
      <c r="C35" s="2033">
        <v>-1.4433716799999998</v>
      </c>
      <c r="D35" s="2034">
        <v>0.8115041000000001</v>
      </c>
      <c r="E35" s="2034">
        <v>1.73005223</v>
      </c>
      <c r="F35" s="2034">
        <v>0.5787783599999999</v>
      </c>
      <c r="G35" s="2035">
        <v>0.44187409000000005</v>
      </c>
      <c r="J35" s="1276" t="s">
        <v>401</v>
      </c>
      <c r="K35" s="1400">
        <v>2.26420568291246</v>
      </c>
      <c r="L35" s="1399">
        <v>2.86908651</v>
      </c>
      <c r="M35" s="969">
        <v>2.84978216</v>
      </c>
      <c r="N35" s="969">
        <v>0.67982607</v>
      </c>
      <c r="O35" s="969">
        <v>1.79404292</v>
      </c>
      <c r="P35" s="969">
        <v>2.38656475</v>
      </c>
      <c r="Q35" s="969">
        <v>3.8832169</v>
      </c>
      <c r="R35" s="970">
        <v>2.54926039</v>
      </c>
      <c r="S35" s="976"/>
    </row>
    <row r="36" spans="1:19" ht="12.75">
      <c r="A36" s="1450" t="s">
        <v>354</v>
      </c>
      <c r="B36" s="2032">
        <v>-0.8569646013120902</v>
      </c>
      <c r="C36" s="2033">
        <v>-2.56837168</v>
      </c>
      <c r="D36" s="2034">
        <v>-1.18408561</v>
      </c>
      <c r="E36" s="2034">
        <v>1.10311491</v>
      </c>
      <c r="F36" s="2034">
        <v>-0.33796505999999993</v>
      </c>
      <c r="G36" s="2035">
        <v>-0.8729254299999999</v>
      </c>
      <c r="J36" s="1276" t="s">
        <v>402</v>
      </c>
      <c r="K36" s="1400">
        <v>2.13316814933361</v>
      </c>
      <c r="L36" s="1399">
        <v>2.74579954</v>
      </c>
      <c r="M36" s="969">
        <v>2.6996995</v>
      </c>
      <c r="N36" s="969">
        <v>0.60419998</v>
      </c>
      <c r="O36" s="969">
        <v>1.66329956</v>
      </c>
      <c r="P36" s="969">
        <v>2.25349956</v>
      </c>
      <c r="Q36" s="969">
        <v>3.65044947</v>
      </c>
      <c r="R36" s="970">
        <v>2.4384994</v>
      </c>
      <c r="S36" s="976"/>
    </row>
    <row r="37" spans="1:19" ht="12.75">
      <c r="A37" s="1450" t="s">
        <v>490</v>
      </c>
      <c r="B37" s="2032">
        <v>-1.93123674532823</v>
      </c>
      <c r="C37" s="2033">
        <v>-3.5894616499999996</v>
      </c>
      <c r="D37" s="2034">
        <v>-2.77293775</v>
      </c>
      <c r="E37" s="2034">
        <v>0.6158333300000001</v>
      </c>
      <c r="F37" s="2034">
        <v>-1.0892167700000002</v>
      </c>
      <c r="G37" s="2035">
        <v>-1.63944342</v>
      </c>
      <c r="J37" s="1276" t="s">
        <v>36</v>
      </c>
      <c r="K37" s="1400">
        <v>2.1085032314535197</v>
      </c>
      <c r="L37" s="1399">
        <v>2.72147569</v>
      </c>
      <c r="M37" s="969">
        <v>2.71705682</v>
      </c>
      <c r="N37" s="969">
        <v>0.62076187</v>
      </c>
      <c r="O37" s="969">
        <v>1.59185668</v>
      </c>
      <c r="P37" s="969">
        <v>2.15071369</v>
      </c>
      <c r="Q37" s="969">
        <v>3.38880902</v>
      </c>
      <c r="R37" s="970">
        <v>2.45861848</v>
      </c>
      <c r="S37" s="976"/>
    </row>
    <row r="38" spans="1:19" ht="12.75">
      <c r="A38" s="1450" t="s">
        <v>517</v>
      </c>
      <c r="B38" s="2032">
        <v>-1.37617035272193</v>
      </c>
      <c r="C38" s="2033">
        <v>-1.98687768</v>
      </c>
      <c r="D38" s="2034">
        <v>-1.61464381</v>
      </c>
      <c r="E38" s="2034">
        <v>0.36092805</v>
      </c>
      <c r="F38" s="2034">
        <v>-1.5645011500000003</v>
      </c>
      <c r="G38" s="2035">
        <v>-0.21435684999999993</v>
      </c>
      <c r="J38" s="1276" t="s">
        <v>39</v>
      </c>
      <c r="K38" s="1400">
        <v>2.06291603605443</v>
      </c>
      <c r="L38" s="1399">
        <v>2.67586318</v>
      </c>
      <c r="M38" s="969">
        <v>2.69611307</v>
      </c>
      <c r="N38" s="969">
        <v>0.6177727</v>
      </c>
      <c r="O38" s="969">
        <v>1.529954</v>
      </c>
      <c r="P38" s="969">
        <v>2.02227215</v>
      </c>
      <c r="Q38" s="969">
        <v>3.16099956</v>
      </c>
      <c r="R38" s="970">
        <v>2.44818133</v>
      </c>
      <c r="S38" s="976"/>
    </row>
    <row r="39" spans="1:19" ht="12.75">
      <c r="A39" s="1451" t="s">
        <v>534</v>
      </c>
      <c r="B39" s="2032">
        <v>-1.02365159568442</v>
      </c>
      <c r="C39" s="2033">
        <v>-2.06597702</v>
      </c>
      <c r="D39" s="2034">
        <v>-1.15854916</v>
      </c>
      <c r="E39" s="2034">
        <v>-0.12197166000000004</v>
      </c>
      <c r="F39" s="2034">
        <v>-1.37244449</v>
      </c>
      <c r="G39" s="2035">
        <v>0.2083934100000001</v>
      </c>
      <c r="J39" s="1276" t="s">
        <v>43</v>
      </c>
      <c r="K39" s="1400">
        <v>1.95608212405082</v>
      </c>
      <c r="L39" s="1399">
        <v>2.62504491</v>
      </c>
      <c r="M39" s="969">
        <v>2.55393137</v>
      </c>
      <c r="N39" s="969">
        <v>0.59959089</v>
      </c>
      <c r="O39" s="969">
        <v>1.40331767</v>
      </c>
      <c r="P39" s="969">
        <v>1.84836314</v>
      </c>
      <c r="Q39" s="969">
        <v>3.0394995</v>
      </c>
      <c r="R39" s="970">
        <v>2.31859038</v>
      </c>
      <c r="S39" s="976"/>
    </row>
    <row r="40" spans="1:19" ht="13.5" thickBot="1">
      <c r="A40" s="1452" t="s">
        <v>557</v>
      </c>
      <c r="B40" s="2036">
        <v>-1.2615767635603299</v>
      </c>
      <c r="C40" s="2037">
        <v>-0.9583333300000001</v>
      </c>
      <c r="D40" s="2038">
        <v>-1.3511885300000002</v>
      </c>
      <c r="E40" s="2038">
        <v>-2.54468797</v>
      </c>
      <c r="F40" s="2038">
        <v>-0.571267</v>
      </c>
      <c r="G40" s="2039">
        <v>-0.7723643500000001</v>
      </c>
      <c r="J40" s="1276" t="s">
        <v>213</v>
      </c>
      <c r="K40" s="1400">
        <v>1.94642308405329</v>
      </c>
      <c r="L40" s="1399">
        <v>2.7023805</v>
      </c>
      <c r="M40" s="969">
        <v>2.592252</v>
      </c>
      <c r="N40" s="969">
        <v>0.59414282</v>
      </c>
      <c r="O40" s="969">
        <v>1.35309469</v>
      </c>
      <c r="P40" s="969">
        <v>1.71385665</v>
      </c>
      <c r="Q40" s="969">
        <v>2.81476134</v>
      </c>
      <c r="R40" s="970">
        <v>2.30142811</v>
      </c>
      <c r="S40" s="976"/>
    </row>
    <row r="41" spans="1:19" ht="12.75">
      <c r="A41" s="1453" t="s">
        <v>557</v>
      </c>
      <c r="B41" s="1092"/>
      <c r="C41" s="2040"/>
      <c r="D41" s="1092"/>
      <c r="E41" s="1092"/>
      <c r="F41" s="1092"/>
      <c r="G41" s="2035"/>
      <c r="J41" s="1276" t="s">
        <v>226</v>
      </c>
      <c r="K41" s="1400">
        <v>1.87621196047652</v>
      </c>
      <c r="L41" s="1399">
        <v>2.63156476</v>
      </c>
      <c r="M41" s="969">
        <v>2.53284301</v>
      </c>
      <c r="N41" s="969">
        <v>0.54478258</v>
      </c>
      <c r="O41" s="969">
        <v>1.19734731</v>
      </c>
      <c r="P41" s="969">
        <v>1.56530393</v>
      </c>
      <c r="Q41" s="969">
        <v>2.7926518</v>
      </c>
      <c r="R41" s="970">
        <v>2.20104288</v>
      </c>
      <c r="S41" s="976"/>
    </row>
    <row r="42" spans="1:19" ht="12.75">
      <c r="A42" s="1451" t="s">
        <v>213</v>
      </c>
      <c r="B42" s="1092" t="s">
        <v>57</v>
      </c>
      <c r="C42" s="2040">
        <v>-1.3560600299999999</v>
      </c>
      <c r="D42" s="1092">
        <v>-1.7890080700000002</v>
      </c>
      <c r="E42" s="1092">
        <v>-3.39721443</v>
      </c>
      <c r="F42" s="1092">
        <v>-0.7134325699999999</v>
      </c>
      <c r="G42" s="2035">
        <v>-1.19224787</v>
      </c>
      <c r="J42" s="1276" t="s">
        <v>49</v>
      </c>
      <c r="K42" s="1400">
        <v>1.7609294085507</v>
      </c>
      <c r="L42" s="1399">
        <v>2.44523766</v>
      </c>
      <c r="M42" s="969">
        <v>2.4130328</v>
      </c>
      <c r="N42" s="969">
        <v>0.51376188</v>
      </c>
      <c r="O42" s="969">
        <v>1.01833309</v>
      </c>
      <c r="P42" s="969">
        <v>1.40533284</v>
      </c>
      <c r="Q42" s="969">
        <v>2.63466617</v>
      </c>
      <c r="R42" s="970">
        <v>2.06928507</v>
      </c>
      <c r="S42" s="976"/>
    </row>
    <row r="43" spans="1:19" ht="12.75">
      <c r="A43" s="1451" t="s">
        <v>226</v>
      </c>
      <c r="B43" s="1092">
        <v>-1.47339358364845</v>
      </c>
      <c r="C43" s="2040">
        <v>-1.04359264</v>
      </c>
      <c r="D43" s="1092">
        <v>-1.71450259</v>
      </c>
      <c r="E43" s="1092">
        <v>-3.19</v>
      </c>
      <c r="F43" s="1092">
        <v>-0.57283036</v>
      </c>
      <c r="G43" s="2035">
        <v>-0.9518871100000001</v>
      </c>
      <c r="J43" s="1276" t="s">
        <v>51</v>
      </c>
      <c r="K43" s="1400">
        <v>1.7944954047718098</v>
      </c>
      <c r="L43" s="1399">
        <v>2.48668137</v>
      </c>
      <c r="M43" s="969">
        <v>2.51907674</v>
      </c>
      <c r="N43" s="969">
        <v>0.54322724</v>
      </c>
      <c r="O43" s="969">
        <v>0.99868152</v>
      </c>
      <c r="P43" s="969">
        <v>1.35077229</v>
      </c>
      <c r="Q43" s="969">
        <v>2.39845415</v>
      </c>
      <c r="R43" s="970">
        <v>2.17504501</v>
      </c>
      <c r="S43" s="976"/>
    </row>
    <row r="44" spans="1:19" ht="12.75">
      <c r="A44" s="1451" t="s">
        <v>49</v>
      </c>
      <c r="B44" s="1092">
        <v>-1.29562074099743</v>
      </c>
      <c r="C44" s="2040">
        <v>-0.93881385</v>
      </c>
      <c r="D44" s="1092">
        <v>-1.39746851</v>
      </c>
      <c r="E44" s="1092">
        <v>-3.17983051</v>
      </c>
      <c r="F44" s="1092">
        <v>-0.58630242</v>
      </c>
      <c r="G44" s="2035">
        <v>-0.9492472000000001</v>
      </c>
      <c r="J44" s="1276" t="s">
        <v>55</v>
      </c>
      <c r="K44" s="1400">
        <v>1.6438265676938197</v>
      </c>
      <c r="L44" s="1399">
        <v>2.22586905</v>
      </c>
      <c r="M44" s="969">
        <v>2.28781688</v>
      </c>
      <c r="N44" s="969">
        <v>0.49178258</v>
      </c>
      <c r="O44" s="969">
        <v>0.87699997</v>
      </c>
      <c r="P44" s="969">
        <v>1.25930384</v>
      </c>
      <c r="Q44" s="969">
        <v>2.42243427</v>
      </c>
      <c r="R44" s="970">
        <v>2.01086907</v>
      </c>
      <c r="S44" s="976"/>
    </row>
    <row r="45" spans="1:19" ht="12.75">
      <c r="A45" s="1451" t="s">
        <v>51</v>
      </c>
      <c r="B45" s="1092">
        <v>-1.2298546086964097</v>
      </c>
      <c r="C45" s="2040">
        <v>-0.63708594</v>
      </c>
      <c r="D45" s="1092">
        <v>-1.3474641600000001</v>
      </c>
      <c r="E45" s="1092">
        <v>-3.07031809</v>
      </c>
      <c r="F45" s="1092">
        <v>-0.6807829400000001</v>
      </c>
      <c r="G45" s="2035">
        <v>-0.84575723</v>
      </c>
      <c r="J45" s="1276" t="s">
        <v>452</v>
      </c>
      <c r="K45" s="1400">
        <v>1.61952725485661</v>
      </c>
      <c r="L45" s="1399">
        <v>2.12854958</v>
      </c>
      <c r="M45" s="969">
        <v>2.31790452</v>
      </c>
      <c r="N45" s="969">
        <v>0.46899998</v>
      </c>
      <c r="O45" s="969">
        <v>0.79549997</v>
      </c>
      <c r="P45" s="969">
        <v>1.1379996</v>
      </c>
      <c r="Q45" s="969">
        <v>2.28784952</v>
      </c>
      <c r="R45" s="970">
        <v>2.00914946</v>
      </c>
      <c r="S45" s="976"/>
    </row>
    <row r="46" spans="1:19" ht="12.75">
      <c r="A46" s="1451" t="s">
        <v>55</v>
      </c>
      <c r="B46" s="1092">
        <v>-1.20988997108643</v>
      </c>
      <c r="C46" s="2040">
        <v>-0.7416409</v>
      </c>
      <c r="D46" s="1092">
        <v>-1.4104272</v>
      </c>
      <c r="E46" s="1092">
        <v>-2.68984111</v>
      </c>
      <c r="F46" s="1092">
        <v>-0.61063223</v>
      </c>
      <c r="G46" s="2035">
        <v>-1.1766370800000001</v>
      </c>
      <c r="J46" s="1276" t="s">
        <v>417</v>
      </c>
      <c r="K46" s="1400">
        <v>1.4800350886854001</v>
      </c>
      <c r="L46" s="1399">
        <v>1.87482573</v>
      </c>
      <c r="M46" s="969">
        <v>2.20439952</v>
      </c>
      <c r="N46" s="969">
        <v>0.37947823</v>
      </c>
      <c r="O46" s="969">
        <v>0.64439127</v>
      </c>
      <c r="P46" s="969">
        <v>0.91943471</v>
      </c>
      <c r="Q46" s="969">
        <v>1.98030389</v>
      </c>
      <c r="R46" s="970">
        <v>1.85895596</v>
      </c>
      <c r="S46" s="976"/>
    </row>
    <row r="47" spans="1:19" ht="12.75">
      <c r="A47" s="1451" t="s">
        <v>452</v>
      </c>
      <c r="B47" s="1092">
        <v>-0.9294201017608199</v>
      </c>
      <c r="C47" s="2040">
        <v>-0.44372303</v>
      </c>
      <c r="D47" s="1092">
        <v>-1.0403552</v>
      </c>
      <c r="E47" s="1092">
        <v>-2.20095238</v>
      </c>
      <c r="F47" s="1092">
        <v>-0.43813116999999996</v>
      </c>
      <c r="G47" s="2035">
        <v>-0.78821998</v>
      </c>
      <c r="J47" s="1273" t="s">
        <v>664</v>
      </c>
      <c r="K47" s="1400"/>
      <c r="L47" s="1399"/>
      <c r="M47" s="969"/>
      <c r="N47" s="969"/>
      <c r="O47" s="969"/>
      <c r="P47" s="969"/>
      <c r="Q47" s="969"/>
      <c r="R47" s="970"/>
      <c r="S47" s="976"/>
    </row>
    <row r="48" spans="1:19" ht="12.75">
      <c r="A48" s="1451" t="s">
        <v>417</v>
      </c>
      <c r="B48" s="1092">
        <v>-0.49703931288293995</v>
      </c>
      <c r="C48" s="2040">
        <v>0.058182150000000044</v>
      </c>
      <c r="D48" s="1092">
        <v>-0.45105852</v>
      </c>
      <c r="E48" s="1092">
        <v>-2.19859267</v>
      </c>
      <c r="F48" s="1092">
        <v>-0.005232470000000003</v>
      </c>
      <c r="G48" s="2035">
        <v>-0.31394963</v>
      </c>
      <c r="J48" s="1276" t="s">
        <v>401</v>
      </c>
      <c r="K48" s="1400">
        <v>1.2350733658957898</v>
      </c>
      <c r="L48" s="1399">
        <v>1.54940865</v>
      </c>
      <c r="M48" s="969">
        <v>1.87955874</v>
      </c>
      <c r="N48" s="969">
        <v>0.27454542</v>
      </c>
      <c r="O48" s="969">
        <v>0.44672724</v>
      </c>
      <c r="P48" s="969">
        <v>0.68199997</v>
      </c>
      <c r="Q48" s="969">
        <v>1.74395409</v>
      </c>
      <c r="R48" s="970">
        <v>1.53827225</v>
      </c>
      <c r="S48" s="976"/>
    </row>
    <row r="49" spans="1:19" ht="12.75">
      <c r="A49" s="1453" t="s">
        <v>664</v>
      </c>
      <c r="B49" s="1092"/>
      <c r="C49" s="2040"/>
      <c r="D49" s="1092"/>
      <c r="E49" s="1092"/>
      <c r="F49" s="1092"/>
      <c r="G49" s="2035"/>
      <c r="J49" s="1276" t="s">
        <v>402</v>
      </c>
      <c r="K49" s="969">
        <v>1.2808803624541598</v>
      </c>
      <c r="L49" s="1424">
        <v>1.67879953</v>
      </c>
      <c r="M49" s="969">
        <v>1.9789545099999999</v>
      </c>
      <c r="N49" s="969">
        <v>0.37639997</v>
      </c>
      <c r="O49" s="969">
        <v>0.35464996</v>
      </c>
      <c r="P49" s="969">
        <v>0.59684997</v>
      </c>
      <c r="Q49" s="969">
        <v>1.59699955</v>
      </c>
      <c r="R49" s="970">
        <v>1.38679948</v>
      </c>
      <c r="S49" s="950"/>
    </row>
    <row r="50" spans="1:19" ht="12.75">
      <c r="A50" s="1451" t="s">
        <v>401</v>
      </c>
      <c r="B50" s="1092">
        <v>0.11212054252118994</v>
      </c>
      <c r="C50" s="2040">
        <v>0.26259769000000005</v>
      </c>
      <c r="D50" s="1092">
        <v>0.48503008999999997</v>
      </c>
      <c r="E50" s="1092">
        <v>-2.21331678</v>
      </c>
      <c r="F50" s="1092">
        <v>0.5832942999999999</v>
      </c>
      <c r="G50" s="2035">
        <v>0.09722794000000001</v>
      </c>
      <c r="J50" s="1276" t="s">
        <v>36</v>
      </c>
      <c r="K50" s="969">
        <v>1.2701557415869702</v>
      </c>
      <c r="L50" s="1424">
        <v>1.68649955</v>
      </c>
      <c r="M50" s="969">
        <v>2.03789503</v>
      </c>
      <c r="N50" s="969">
        <v>0.38109088</v>
      </c>
      <c r="O50" s="969">
        <v>0.26113633</v>
      </c>
      <c r="P50" s="969">
        <v>0.50640906</v>
      </c>
      <c r="Q50" s="969">
        <v>1.28486321</v>
      </c>
      <c r="R50" s="970">
        <v>1.42268142</v>
      </c>
      <c r="S50" s="976"/>
    </row>
    <row r="51" spans="1:19" ht="12.75">
      <c r="A51" s="1451" t="s">
        <v>402</v>
      </c>
      <c r="B51" s="1092">
        <v>-0.22392672531698</v>
      </c>
      <c r="C51" s="2040">
        <v>0.56362746</v>
      </c>
      <c r="D51" s="1092">
        <v>0.39887976999999997</v>
      </c>
      <c r="E51" s="1092">
        <v>-2.01470705</v>
      </c>
      <c r="F51" s="1092">
        <v>0.0482</v>
      </c>
      <c r="G51" s="2035">
        <v>-0.19029231999999996</v>
      </c>
      <c r="J51" s="1276" t="s">
        <v>39</v>
      </c>
      <c r="K51" s="969">
        <v>1.1937981032834302</v>
      </c>
      <c r="L51" s="1424">
        <v>1.62486319</v>
      </c>
      <c r="M51" s="969">
        <v>1.92511311</v>
      </c>
      <c r="N51" s="969">
        <v>0.33063634</v>
      </c>
      <c r="O51" s="969">
        <v>0.16336361</v>
      </c>
      <c r="P51" s="969">
        <v>0.43899997</v>
      </c>
      <c r="Q51" s="969">
        <v>1.34049953</v>
      </c>
      <c r="R51" s="970">
        <v>1.40913582</v>
      </c>
      <c r="S51" s="976"/>
    </row>
    <row r="52" spans="1:19" ht="12.75">
      <c r="A52" s="1451" t="s">
        <v>36</v>
      </c>
      <c r="B52" s="1092">
        <v>0.05839815981677998</v>
      </c>
      <c r="C52" s="2040">
        <v>0.56435997</v>
      </c>
      <c r="D52" s="1092">
        <v>0.44727373000000004</v>
      </c>
      <c r="E52" s="1092">
        <v>-2.10722772</v>
      </c>
      <c r="F52" s="1092">
        <v>-0.14463949</v>
      </c>
      <c r="G52" s="2035">
        <v>-0.28033222</v>
      </c>
      <c r="J52" s="1276" t="s">
        <v>43</v>
      </c>
      <c r="K52" s="969">
        <v>1.4635647852716303</v>
      </c>
      <c r="L52" s="1424">
        <v>1.9233329</v>
      </c>
      <c r="M52" s="969">
        <v>2.19829964</v>
      </c>
      <c r="N52" s="969">
        <v>0.40504759</v>
      </c>
      <c r="O52" s="969">
        <v>0.58342854</v>
      </c>
      <c r="P52" s="969">
        <v>0.87666664</v>
      </c>
      <c r="Q52" s="969">
        <v>1.81409477</v>
      </c>
      <c r="R52" s="970">
        <v>1.74576151</v>
      </c>
      <c r="S52" s="740"/>
    </row>
    <row r="53" spans="1:19" ht="12.75">
      <c r="A53" s="1451" t="s">
        <v>39</v>
      </c>
      <c r="B53" s="1092">
        <v>0.30788819230074993</v>
      </c>
      <c r="C53" s="2040">
        <v>0.6694985999999999</v>
      </c>
      <c r="D53" s="1092">
        <v>0.5806537900000001</v>
      </c>
      <c r="E53" s="1092">
        <v>-0.41195925999999994</v>
      </c>
      <c r="F53" s="1092">
        <v>-0.33862148999999997</v>
      </c>
      <c r="G53" s="2035">
        <v>0.11991428999999998</v>
      </c>
      <c r="J53" s="1276" t="s">
        <v>213</v>
      </c>
      <c r="K53" s="969">
        <v>1.6372802505036703</v>
      </c>
      <c r="L53" s="1424">
        <v>2.0568177</v>
      </c>
      <c r="M53" s="969">
        <v>2.35991777</v>
      </c>
      <c r="N53" s="969">
        <v>0.46981815</v>
      </c>
      <c r="O53" s="969">
        <v>0.83340906</v>
      </c>
      <c r="P53" s="969">
        <v>1.19968146</v>
      </c>
      <c r="Q53" s="969">
        <v>2.2118177</v>
      </c>
      <c r="R53" s="970">
        <v>1.78227221</v>
      </c>
      <c r="S53" s="740"/>
    </row>
    <row r="54" spans="1:19" ht="12.75">
      <c r="A54" s="1451" t="s">
        <v>43</v>
      </c>
      <c r="B54" s="1092">
        <v>0.17406045544419005</v>
      </c>
      <c r="C54" s="2040">
        <v>0.4679790300000001</v>
      </c>
      <c r="D54" s="1092">
        <v>0.32112319</v>
      </c>
      <c r="E54" s="1092">
        <v>-0.31309179</v>
      </c>
      <c r="F54" s="1092">
        <v>-0.7010367599999999</v>
      </c>
      <c r="G54" s="2035">
        <v>0.05821515999999993</v>
      </c>
      <c r="J54" s="1276" t="s">
        <v>226</v>
      </c>
      <c r="K54" s="969">
        <v>1.5832103909253596</v>
      </c>
      <c r="L54" s="1424">
        <v>2.01291263</v>
      </c>
      <c r="M54" s="969">
        <v>2.31874744</v>
      </c>
      <c r="N54" s="969">
        <v>0.4391304</v>
      </c>
      <c r="O54" s="969">
        <v>0.75491301</v>
      </c>
      <c r="P54" s="969">
        <v>1.11360835</v>
      </c>
      <c r="Q54" s="969">
        <v>2.04434739</v>
      </c>
      <c r="R54" s="970">
        <v>1.57830388</v>
      </c>
      <c r="S54" s="3"/>
    </row>
    <row r="55" spans="1:19" ht="12.75">
      <c r="A55" s="1451" t="s">
        <v>213</v>
      </c>
      <c r="B55" s="1092">
        <v>0.14053310041328002</v>
      </c>
      <c r="C55" s="2040">
        <v>0.57187997</v>
      </c>
      <c r="D55" s="1092">
        <v>0.21372876999999998</v>
      </c>
      <c r="E55" s="1092" t="s">
        <v>57</v>
      </c>
      <c r="F55" s="1092">
        <v>-0.09989361</v>
      </c>
      <c r="G55" s="2035">
        <v>-0.08802010000000005</v>
      </c>
      <c r="J55" s="1276" t="s">
        <v>49</v>
      </c>
      <c r="K55" s="969">
        <v>1.4613227901013999</v>
      </c>
      <c r="L55" s="1424">
        <v>1.87218998</v>
      </c>
      <c r="M55" s="969">
        <v>2.16278517</v>
      </c>
      <c r="N55" s="969">
        <v>0.38661902</v>
      </c>
      <c r="O55" s="969">
        <v>0.66533331</v>
      </c>
      <c r="P55" s="969">
        <v>1.00128552</v>
      </c>
      <c r="Q55" s="969">
        <v>1.85166618</v>
      </c>
      <c r="R55" s="970">
        <v>1.39785676</v>
      </c>
      <c r="S55" s="3"/>
    </row>
    <row r="56" spans="1:19" ht="13.5" thickBot="1">
      <c r="A56" s="1451" t="s">
        <v>226</v>
      </c>
      <c r="B56" s="1092"/>
      <c r="C56" s="2040">
        <v>0.48083605000000007</v>
      </c>
      <c r="D56" s="1092">
        <v>0.23477801999999998</v>
      </c>
      <c r="E56" s="1092" t="s">
        <v>57</v>
      </c>
      <c r="F56" s="1092">
        <v>-0.10450242000000001</v>
      </c>
      <c r="G56" s="2035">
        <v>-0.49743716000000004</v>
      </c>
      <c r="J56" s="1281" t="s">
        <v>51</v>
      </c>
      <c r="K56" s="974">
        <v>1.45642993184353</v>
      </c>
      <c r="L56" s="1427">
        <v>1.84845404</v>
      </c>
      <c r="M56" s="974">
        <v>2.16523136</v>
      </c>
      <c r="N56" s="974">
        <v>0.35859088</v>
      </c>
      <c r="O56" s="974">
        <v>0.6788636</v>
      </c>
      <c r="P56" s="974">
        <v>1.00463614</v>
      </c>
      <c r="Q56" s="974">
        <v>1.83686313</v>
      </c>
      <c r="R56" s="975">
        <v>1.48199953</v>
      </c>
      <c r="S56" s="3"/>
    </row>
    <row r="57" spans="1:18" ht="12.75">
      <c r="A57" s="1451" t="s">
        <v>49</v>
      </c>
      <c r="B57" s="1092"/>
      <c r="C57" s="2040">
        <v>0.58670235</v>
      </c>
      <c r="D57" s="1092">
        <v>0.25015877</v>
      </c>
      <c r="E57" s="1092" t="s">
        <v>57</v>
      </c>
      <c r="F57" s="1092">
        <v>-0.11342995</v>
      </c>
      <c r="G57" s="2035">
        <v>-0.6793005200000001</v>
      </c>
      <c r="H57" s="18"/>
      <c r="I57" s="5"/>
      <c r="J57" s="541" t="s">
        <v>658</v>
      </c>
      <c r="K57" s="652"/>
      <c r="L57" s="542"/>
      <c r="M57" s="105"/>
      <c r="N57" s="542"/>
      <c r="O57" s="542"/>
      <c r="P57" s="542"/>
      <c r="Q57" s="6"/>
      <c r="R57" s="977"/>
    </row>
    <row r="58" spans="1:18" ht="13.5" thickBot="1">
      <c r="A58" s="1452" t="s">
        <v>51</v>
      </c>
      <c r="B58" s="1096"/>
      <c r="C58" s="2041">
        <v>0.6857586</v>
      </c>
      <c r="D58" s="1096">
        <v>0.50226608</v>
      </c>
      <c r="E58" s="1096" t="s">
        <v>57</v>
      </c>
      <c r="F58" s="1096">
        <v>0.13448114</v>
      </c>
      <c r="G58" s="2039"/>
      <c r="J58" s="543" t="s">
        <v>510</v>
      </c>
      <c r="K58" s="544"/>
      <c r="L58" s="544"/>
      <c r="M58" s="544"/>
      <c r="N58" s="544"/>
      <c r="O58" s="544"/>
      <c r="P58" s="544"/>
      <c r="Q58" s="544"/>
      <c r="R58" s="545"/>
    </row>
    <row r="59" spans="1:24" ht="12">
      <c r="A59" s="46" t="s">
        <v>316</v>
      </c>
      <c r="B59" s="27"/>
      <c r="C59" s="27"/>
      <c r="D59" s="27"/>
      <c r="E59" s="27"/>
      <c r="F59" s="27"/>
      <c r="G59" s="47"/>
      <c r="J59" s="543" t="s">
        <v>351</v>
      </c>
      <c r="K59" s="544"/>
      <c r="L59" s="544"/>
      <c r="M59" s="544"/>
      <c r="N59" s="629"/>
      <c r="O59" s="646"/>
      <c r="P59" s="629"/>
      <c r="Q59" s="646"/>
      <c r="R59" s="647"/>
      <c r="S59" s="5"/>
      <c r="T59" s="5"/>
      <c r="U59" s="5"/>
      <c r="V59" s="5"/>
      <c r="W59" s="5"/>
      <c r="X59" s="5"/>
    </row>
    <row r="60" spans="1:18" ht="12">
      <c r="A60" s="46"/>
      <c r="B60" s="27"/>
      <c r="C60" s="27"/>
      <c r="D60" s="27"/>
      <c r="E60" s="27"/>
      <c r="F60" s="27"/>
      <c r="G60" s="47"/>
      <c r="J60" s="543"/>
      <c r="K60" s="546"/>
      <c r="L60" s="546"/>
      <c r="M60" s="546"/>
      <c r="N60" s="546"/>
      <c r="O60" s="546"/>
      <c r="P60" s="546"/>
      <c r="Q60" s="546"/>
      <c r="R60" s="547"/>
    </row>
    <row r="61" spans="1:18" ht="12.75" thickBot="1">
      <c r="A61" s="46"/>
      <c r="B61" s="27"/>
      <c r="C61" s="27"/>
      <c r="D61" s="27"/>
      <c r="E61" s="27"/>
      <c r="F61" s="27"/>
      <c r="G61" s="47"/>
      <c r="J61" s="543"/>
      <c r="K61" s="546"/>
      <c r="L61" s="546"/>
      <c r="M61" s="546"/>
      <c r="N61" s="546"/>
      <c r="O61" s="546"/>
      <c r="P61" s="546"/>
      <c r="Q61" s="546"/>
      <c r="R61" s="978"/>
    </row>
    <row r="62" spans="1:18" ht="12.75" thickBot="1">
      <c r="A62" s="76">
        <v>32</v>
      </c>
      <c r="B62" s="77"/>
      <c r="C62" s="77"/>
      <c r="D62" s="77"/>
      <c r="E62" s="77"/>
      <c r="F62" s="77"/>
      <c r="G62" s="78"/>
      <c r="J62" s="83">
        <v>33</v>
      </c>
      <c r="K62" s="92"/>
      <c r="L62" s="92"/>
      <c r="M62" s="92"/>
      <c r="N62" s="92"/>
      <c r="O62" s="92"/>
      <c r="P62" s="92"/>
      <c r="Q62" s="92"/>
      <c r="R62" s="979"/>
    </row>
  </sheetData>
  <sheetProtection/>
  <mergeCells count="3">
    <mergeCell ref="A1:G1"/>
    <mergeCell ref="A2:G2"/>
    <mergeCell ref="A32:G32"/>
  </mergeCells>
  <printOptions/>
  <pageMargins left="1.7" right="0.75" top="1" bottom="1" header="0.5" footer="0.5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6"/>
  <dimension ref="A1:X62"/>
  <sheetViews>
    <sheetView zoomScale="80" zoomScaleNormal="80" zoomScalePageLayoutView="0" workbookViewId="0" topLeftCell="A20">
      <selection activeCell="P38" sqref="P38"/>
    </sheetView>
  </sheetViews>
  <sheetFormatPr defaultColWidth="9.140625" defaultRowHeight="12.75"/>
  <cols>
    <col min="1" max="1" width="10.140625" style="0" customWidth="1"/>
    <col min="2" max="2" width="10.00390625" style="0" customWidth="1"/>
    <col min="3" max="3" width="10.8515625" style="0" customWidth="1"/>
    <col min="4" max="4" width="10.140625" style="0" customWidth="1"/>
    <col min="5" max="6" width="11.140625" style="0" customWidth="1"/>
    <col min="7" max="7" width="10.57421875" style="0" customWidth="1"/>
    <col min="9" max="9" width="20.8515625" style="0" customWidth="1"/>
    <col min="10" max="10" width="10.8515625" style="0" customWidth="1"/>
    <col min="11" max="11" width="10.140625" style="0" customWidth="1"/>
    <col min="12" max="15" width="10.8515625" style="0" customWidth="1"/>
    <col min="16" max="16" width="11.00390625" style="0" customWidth="1"/>
  </cols>
  <sheetData>
    <row r="1" spans="1:18" ht="12.75">
      <c r="A1" s="1999"/>
      <c r="B1" s="2000"/>
      <c r="C1" s="2000"/>
      <c r="D1" s="2000"/>
      <c r="E1" s="2000"/>
      <c r="F1" s="2000"/>
      <c r="G1" s="2001"/>
      <c r="J1" s="2002" t="s">
        <v>64</v>
      </c>
      <c r="K1" s="2003"/>
      <c r="L1" s="2003"/>
      <c r="M1" s="2003"/>
      <c r="N1" s="2003"/>
      <c r="O1" s="2003"/>
      <c r="P1" s="2003"/>
      <c r="Q1" s="2003"/>
      <c r="R1" s="2004"/>
    </row>
    <row r="2" spans="1:18" ht="15">
      <c r="A2" s="1902" t="s">
        <v>65</v>
      </c>
      <c r="B2" s="1903"/>
      <c r="C2" s="1903"/>
      <c r="D2" s="1903"/>
      <c r="E2" s="1903"/>
      <c r="F2" s="1903"/>
      <c r="G2" s="1904"/>
      <c r="J2" s="2005"/>
      <c r="K2" s="2006"/>
      <c r="L2" s="2006"/>
      <c r="M2" s="2006"/>
      <c r="N2" s="2006"/>
      <c r="O2" s="2006"/>
      <c r="P2" s="2006"/>
      <c r="Q2" s="2006"/>
      <c r="R2" s="2007"/>
    </row>
    <row r="3" spans="1:18" ht="13.5" thickBot="1">
      <c r="A3" s="2011"/>
      <c r="B3" s="2012"/>
      <c r="C3" s="2012"/>
      <c r="D3" s="2012"/>
      <c r="E3" s="2012"/>
      <c r="F3" s="2012"/>
      <c r="G3" s="2013"/>
      <c r="J3" s="2008"/>
      <c r="K3" s="2009"/>
      <c r="L3" s="2009"/>
      <c r="M3" s="2009"/>
      <c r="N3" s="2009"/>
      <c r="O3" s="2009"/>
      <c r="P3" s="2009"/>
      <c r="Q3" s="2009"/>
      <c r="R3" s="2010"/>
    </row>
    <row r="4" spans="1:19" ht="12.75">
      <c r="A4" s="102"/>
      <c r="B4" s="1991"/>
      <c r="C4" s="1992"/>
      <c r="D4" s="1991"/>
      <c r="E4" s="1992"/>
      <c r="F4" s="1991"/>
      <c r="G4" s="1993"/>
      <c r="J4" s="952"/>
      <c r="K4" s="1171"/>
      <c r="L4" s="1172"/>
      <c r="M4" s="953"/>
      <c r="N4" s="953"/>
      <c r="O4" s="1171"/>
      <c r="P4" s="1172"/>
      <c r="Q4" s="953"/>
      <c r="R4" s="1173"/>
      <c r="S4" s="33"/>
    </row>
    <row r="5" spans="1:19" ht="12">
      <c r="A5" s="100"/>
      <c r="B5" s="1994" t="s">
        <v>105</v>
      </c>
      <c r="C5" s="1995"/>
      <c r="D5" s="1994" t="s">
        <v>106</v>
      </c>
      <c r="E5" s="1995"/>
      <c r="F5" s="1996" t="s">
        <v>107</v>
      </c>
      <c r="G5" s="1997"/>
      <c r="J5" s="954"/>
      <c r="K5" s="955" t="s">
        <v>335</v>
      </c>
      <c r="L5" s="956"/>
      <c r="M5" s="957" t="s">
        <v>422</v>
      </c>
      <c r="N5" s="957"/>
      <c r="O5" s="958" t="s">
        <v>423</v>
      </c>
      <c r="P5" s="959"/>
      <c r="Q5" s="960" t="s">
        <v>476</v>
      </c>
      <c r="R5" s="961"/>
      <c r="S5" s="33"/>
    </row>
    <row r="6" spans="1:19" ht="12">
      <c r="A6" s="103"/>
      <c r="B6" s="418" t="s">
        <v>425</v>
      </c>
      <c r="C6" s="112" t="s">
        <v>426</v>
      </c>
      <c r="D6" s="418" t="s">
        <v>425</v>
      </c>
      <c r="E6" s="112" t="s">
        <v>426</v>
      </c>
      <c r="F6" s="418" t="s">
        <v>425</v>
      </c>
      <c r="G6" s="168" t="s">
        <v>426</v>
      </c>
      <c r="J6" s="962"/>
      <c r="K6" s="963" t="s">
        <v>425</v>
      </c>
      <c r="L6" s="964" t="s">
        <v>426</v>
      </c>
      <c r="M6" s="965" t="s">
        <v>425</v>
      </c>
      <c r="N6" s="965" t="s">
        <v>426</v>
      </c>
      <c r="O6" s="963" t="s">
        <v>425</v>
      </c>
      <c r="P6" s="964" t="s">
        <v>426</v>
      </c>
      <c r="Q6" s="965" t="s">
        <v>425</v>
      </c>
      <c r="R6" s="966" t="s">
        <v>426</v>
      </c>
      <c r="S6" s="33"/>
    </row>
    <row r="7" spans="1:19" ht="12.75">
      <c r="A7" s="967">
        <v>1998</v>
      </c>
      <c r="B7" s="1459">
        <v>8629.46336207</v>
      </c>
      <c r="C7" s="390">
        <v>15.942654551184866</v>
      </c>
      <c r="D7" s="1460">
        <v>1794.61371528</v>
      </c>
      <c r="E7" s="390">
        <v>22.223766802089884</v>
      </c>
      <c r="F7" s="113">
        <v>2626.56762789</v>
      </c>
      <c r="G7" s="114">
        <v>17.44629248475549</v>
      </c>
      <c r="J7" s="967">
        <v>1997</v>
      </c>
      <c r="K7" s="104">
        <v>890.33232871</v>
      </c>
      <c r="L7" s="968" t="s">
        <v>57</v>
      </c>
      <c r="M7" s="106">
        <v>18373.41304478</v>
      </c>
      <c r="N7" s="969" t="s">
        <v>57</v>
      </c>
      <c r="O7" s="701">
        <v>3721.52411193</v>
      </c>
      <c r="P7" s="968" t="s">
        <v>57</v>
      </c>
      <c r="Q7" s="107" t="s">
        <v>57</v>
      </c>
      <c r="R7" s="970" t="s">
        <v>57</v>
      </c>
      <c r="S7" s="927"/>
    </row>
    <row r="8" spans="1:19" ht="12.75">
      <c r="A8" s="967">
        <v>1999</v>
      </c>
      <c r="B8" s="1459">
        <v>10475.7579921</v>
      </c>
      <c r="C8" s="390">
        <v>21.395242700087415</v>
      </c>
      <c r="D8" s="1460">
        <v>2729.08432486</v>
      </c>
      <c r="E8" s="390">
        <v>52.070849655475946</v>
      </c>
      <c r="F8" s="113">
        <v>2921.4402239</v>
      </c>
      <c r="G8" s="114">
        <v>11.226537359210509</v>
      </c>
      <c r="J8" s="967">
        <v>1998</v>
      </c>
      <c r="K8" s="104">
        <v>1144.40053842</v>
      </c>
      <c r="L8" s="968">
        <v>28.536334300936673</v>
      </c>
      <c r="M8" s="106">
        <v>15338.36887871</v>
      </c>
      <c r="N8" s="969">
        <v>-16.518673796060312</v>
      </c>
      <c r="O8" s="701">
        <v>5026.99948833</v>
      </c>
      <c r="P8" s="968">
        <v>35.0790519458162</v>
      </c>
      <c r="Q8" s="107" t="s">
        <v>57</v>
      </c>
      <c r="R8" s="970" t="s">
        <v>57</v>
      </c>
      <c r="S8" s="722"/>
    </row>
    <row r="9" spans="1:19" ht="12.75">
      <c r="A9" s="971">
        <v>2000</v>
      </c>
      <c r="B9" s="1459">
        <v>10729.69756611</v>
      </c>
      <c r="C9" s="390">
        <v>2.4240687327972132</v>
      </c>
      <c r="D9" s="1460">
        <v>3778.11218168</v>
      </c>
      <c r="E9" s="390">
        <v>38.4388216686494</v>
      </c>
      <c r="F9" s="113">
        <v>3046.880157</v>
      </c>
      <c r="G9" s="114">
        <v>4.293770314853229</v>
      </c>
      <c r="J9" s="967">
        <v>1999</v>
      </c>
      <c r="K9" s="104">
        <v>1307.93302689</v>
      </c>
      <c r="L9" s="968">
        <v>14.289794785991528</v>
      </c>
      <c r="M9" s="106">
        <v>16829.88900862</v>
      </c>
      <c r="N9" s="969">
        <v>9.72411174685115</v>
      </c>
      <c r="O9" s="701">
        <v>5349.39282507</v>
      </c>
      <c r="P9" s="968">
        <v>6.413235917139537</v>
      </c>
      <c r="Q9" s="107" t="s">
        <v>57</v>
      </c>
      <c r="R9" s="970" t="s">
        <v>57</v>
      </c>
      <c r="S9" s="722"/>
    </row>
    <row r="10" spans="1:19" ht="12.75">
      <c r="A10" s="971">
        <v>2001</v>
      </c>
      <c r="B10" s="1459">
        <v>10206.33911039</v>
      </c>
      <c r="C10" s="390">
        <v>-4.877662697344243</v>
      </c>
      <c r="D10" s="1460">
        <v>2034.3365109</v>
      </c>
      <c r="E10" s="390">
        <v>-46.15468220439662</v>
      </c>
      <c r="F10" s="113">
        <v>2682.06110999</v>
      </c>
      <c r="G10" s="114">
        <v>-11.9735279437182</v>
      </c>
      <c r="J10" s="971">
        <v>2000</v>
      </c>
      <c r="K10" s="104">
        <v>1600.58752723</v>
      </c>
      <c r="L10" s="968">
        <v>22.375342951303324</v>
      </c>
      <c r="M10" s="106">
        <v>17161.5903095</v>
      </c>
      <c r="N10" s="969">
        <v>1.9709060511932552</v>
      </c>
      <c r="O10" s="701">
        <v>7119.92095853</v>
      </c>
      <c r="P10" s="968">
        <v>33.09774008673276</v>
      </c>
      <c r="Q10" s="107" t="s">
        <v>57</v>
      </c>
      <c r="R10" s="970" t="s">
        <v>57</v>
      </c>
      <c r="S10" s="722"/>
    </row>
    <row r="11" spans="1:19" ht="12.75">
      <c r="A11" s="971">
        <v>2002</v>
      </c>
      <c r="B11" s="1459">
        <v>9223.92816092</v>
      </c>
      <c r="C11" s="390">
        <v>-9.625497828794549</v>
      </c>
      <c r="D11" s="1460">
        <v>1543.14390734</v>
      </c>
      <c r="E11" s="390">
        <v>-24.14510091758094</v>
      </c>
      <c r="F11" s="113">
        <v>2224.97984671</v>
      </c>
      <c r="G11" s="114">
        <v>-17.042164385348567</v>
      </c>
      <c r="J11" s="971">
        <v>2001</v>
      </c>
      <c r="K11" s="104">
        <v>1337.95210915</v>
      </c>
      <c r="L11" s="968">
        <v>-16.408688285514796</v>
      </c>
      <c r="M11" s="106">
        <v>12114.46614583</v>
      </c>
      <c r="N11" s="969">
        <v>-29.4094199467989</v>
      </c>
      <c r="O11" s="701">
        <v>5614.61597989</v>
      </c>
      <c r="P11" s="968">
        <v>-21.142158563383685</v>
      </c>
      <c r="Q11" s="107" t="s">
        <v>57</v>
      </c>
      <c r="R11" s="970" t="s">
        <v>57</v>
      </c>
      <c r="S11" s="722"/>
    </row>
    <row r="12" spans="1:19" ht="12.75">
      <c r="A12" s="971">
        <v>2003</v>
      </c>
      <c r="B12" s="1459">
        <v>9003.90399006</v>
      </c>
      <c r="C12" s="390">
        <v>-2.3853630147749882</v>
      </c>
      <c r="D12" s="1460">
        <v>1645.36375269</v>
      </c>
      <c r="E12" s="390">
        <v>6.62412914724213</v>
      </c>
      <c r="F12" s="113">
        <v>1980.08187223</v>
      </c>
      <c r="G12" s="114">
        <v>-11.006750233810969</v>
      </c>
      <c r="J12" s="971">
        <v>2002</v>
      </c>
      <c r="K12" s="104">
        <v>1060.51792703</v>
      </c>
      <c r="L12" s="968">
        <v>-20.735733381088938</v>
      </c>
      <c r="M12" s="106">
        <v>10119.31300886</v>
      </c>
      <c r="N12" s="969">
        <v>-16.46917918588402</v>
      </c>
      <c r="O12" s="701">
        <v>4176.7422034</v>
      </c>
      <c r="P12" s="968">
        <v>-25.609476794852316</v>
      </c>
      <c r="Q12" s="107" t="s">
        <v>57</v>
      </c>
      <c r="R12" s="970" t="s">
        <v>57</v>
      </c>
      <c r="S12" s="722"/>
    </row>
    <row r="13" spans="1:19" ht="12.75">
      <c r="A13" s="1461">
        <v>2004</v>
      </c>
      <c r="B13" s="1460">
        <v>10321.0763657</v>
      </c>
      <c r="C13" s="390">
        <v>14.628902941369804</v>
      </c>
      <c r="D13" s="1460">
        <v>1988.3800757</v>
      </c>
      <c r="E13" s="390">
        <v>20.847446192320906</v>
      </c>
      <c r="F13" s="113">
        <v>2251.0646162</v>
      </c>
      <c r="G13" s="114">
        <v>13.685431282940574</v>
      </c>
      <c r="J13" s="971">
        <v>2003</v>
      </c>
      <c r="K13" s="104">
        <v>858.80927285</v>
      </c>
      <c r="L13" s="968">
        <v>-19.019825034442263</v>
      </c>
      <c r="M13" s="106">
        <v>9312.88408465</v>
      </c>
      <c r="N13" s="969">
        <v>-7.969206244573391</v>
      </c>
      <c r="O13" s="701">
        <v>3198.27888623</v>
      </c>
      <c r="P13" s="968">
        <v>-23.42647138656295</v>
      </c>
      <c r="Q13" s="107" t="s">
        <v>57</v>
      </c>
      <c r="R13" s="970" t="s">
        <v>57</v>
      </c>
      <c r="S13" s="722"/>
    </row>
    <row r="14" spans="1:19" ht="12.75">
      <c r="A14" s="1461">
        <v>2005</v>
      </c>
      <c r="B14" s="1460">
        <v>10548.59822716</v>
      </c>
      <c r="C14" s="390">
        <v>2.204439279377124</v>
      </c>
      <c r="D14" s="1460">
        <v>2099.80323205</v>
      </c>
      <c r="E14" s="390">
        <v>5.603715190657099</v>
      </c>
      <c r="F14" s="113">
        <v>2588.30375883</v>
      </c>
      <c r="G14" s="114">
        <v>14.981317737528578</v>
      </c>
      <c r="J14" s="971">
        <v>2004</v>
      </c>
      <c r="K14" s="104">
        <v>996.75870427</v>
      </c>
      <c r="L14" s="968">
        <v>16.06287167373126</v>
      </c>
      <c r="M14" s="106">
        <v>11180.88425871</v>
      </c>
      <c r="N14" s="969">
        <v>20.058234990156688</v>
      </c>
      <c r="O14" s="701">
        <v>3983.32950877</v>
      </c>
      <c r="P14" s="968">
        <v>24.546033990968972</v>
      </c>
      <c r="Q14" s="107" t="s">
        <v>57</v>
      </c>
      <c r="R14" s="970" t="s">
        <v>57</v>
      </c>
      <c r="S14" s="722"/>
    </row>
    <row r="15" spans="1:19" ht="12.75">
      <c r="A15" s="1461">
        <v>2006</v>
      </c>
      <c r="B15" s="1460">
        <v>11409.32898137</v>
      </c>
      <c r="C15" s="390">
        <v>8.159669518873436</v>
      </c>
      <c r="D15" s="1460">
        <v>2264.26392353</v>
      </c>
      <c r="E15" s="390">
        <v>7.832195368107886</v>
      </c>
      <c r="F15" s="113">
        <v>3022.63595534</v>
      </c>
      <c r="G15" s="114">
        <v>16.780572799010752</v>
      </c>
      <c r="J15" s="971">
        <v>2005</v>
      </c>
      <c r="K15" s="104">
        <v>1149.38857891</v>
      </c>
      <c r="L15" s="968">
        <v>15.312620194451387</v>
      </c>
      <c r="M15" s="106">
        <v>12421.34735577</v>
      </c>
      <c r="N15" s="969">
        <v>11.094499042807527</v>
      </c>
      <c r="O15" s="701">
        <v>4678.12023738</v>
      </c>
      <c r="P15" s="968">
        <v>17.442461816937204</v>
      </c>
      <c r="Q15" s="106">
        <v>41362.29172745</v>
      </c>
      <c r="R15" s="970" t="s">
        <v>57</v>
      </c>
      <c r="S15" s="722"/>
    </row>
    <row r="16" spans="1:19" ht="12.75">
      <c r="A16" s="1461">
        <v>2007</v>
      </c>
      <c r="B16" s="1460">
        <v>13169.89158285</v>
      </c>
      <c r="C16" s="390">
        <v>15.430903994045387</v>
      </c>
      <c r="D16" s="1460">
        <v>2576.89766579</v>
      </c>
      <c r="E16" s="390">
        <v>13.807301304902753</v>
      </c>
      <c r="F16" s="113">
        <v>3306.29409685</v>
      </c>
      <c r="G16" s="114">
        <v>9.384462624712375</v>
      </c>
      <c r="J16" s="971">
        <v>2006</v>
      </c>
      <c r="K16" s="104">
        <v>1365.55873084</v>
      </c>
      <c r="L16" s="968">
        <v>18.807403857710227</v>
      </c>
      <c r="M16" s="106">
        <v>16124.02961238</v>
      </c>
      <c r="N16" s="969">
        <v>29.809022729647914</v>
      </c>
      <c r="O16" s="701">
        <v>5892.8820012</v>
      </c>
      <c r="P16" s="968">
        <v>25.966877766705963</v>
      </c>
      <c r="Q16" s="106">
        <v>55459.85613695</v>
      </c>
      <c r="R16" s="970">
        <v>34.08313181095859</v>
      </c>
      <c r="S16" s="722"/>
    </row>
    <row r="17" spans="1:19" ht="12.75">
      <c r="A17" s="1461">
        <v>2008</v>
      </c>
      <c r="B17" s="1460">
        <v>11249.32969048</v>
      </c>
      <c r="C17" s="390">
        <v>-14.58297420512541</v>
      </c>
      <c r="D17" s="1460">
        <v>2162.56865849</v>
      </c>
      <c r="E17" s="390">
        <v>-16.07859764089541</v>
      </c>
      <c r="F17" s="113">
        <v>2725.76984528</v>
      </c>
      <c r="G17" s="114">
        <v>-17.558155280955855</v>
      </c>
      <c r="J17" s="971">
        <v>2007</v>
      </c>
      <c r="K17" s="104">
        <v>1541.32509335</v>
      </c>
      <c r="L17" s="968">
        <v>12.871387992362692</v>
      </c>
      <c r="M17" s="106">
        <v>16984.38389009</v>
      </c>
      <c r="N17" s="969">
        <v>5.33585151102316</v>
      </c>
      <c r="O17" s="701">
        <v>7466.44647989</v>
      </c>
      <c r="P17" s="968">
        <v>26.702799722946537</v>
      </c>
      <c r="Q17" s="106">
        <v>74358.62615498</v>
      </c>
      <c r="R17" s="970">
        <v>34.07648583033149</v>
      </c>
      <c r="S17" s="722"/>
    </row>
    <row r="18" spans="1:19" ht="12.75">
      <c r="A18" s="1461">
        <v>2009</v>
      </c>
      <c r="B18" s="1460">
        <v>8885.66988446</v>
      </c>
      <c r="C18" s="390">
        <v>-21.011561320140714</v>
      </c>
      <c r="D18" s="1460">
        <v>1844.05857411</v>
      </c>
      <c r="E18" s="390">
        <v>-14.728322410923944</v>
      </c>
      <c r="F18" s="113">
        <v>2328.84961873</v>
      </c>
      <c r="G18" s="114">
        <v>-14.561765999330989</v>
      </c>
      <c r="J18" s="971">
        <v>2008</v>
      </c>
      <c r="K18" s="104">
        <v>1164.18209722</v>
      </c>
      <c r="L18" s="968">
        <v>-24.468750801318418</v>
      </c>
      <c r="M18" s="106">
        <v>12151.54812739</v>
      </c>
      <c r="N18" s="969">
        <v>-28.454583892912655</v>
      </c>
      <c r="O18" s="701">
        <v>6203.84219943</v>
      </c>
      <c r="P18" s="968">
        <v>-16.910377431361457</v>
      </c>
      <c r="Q18" s="106">
        <v>68001.08189119</v>
      </c>
      <c r="R18" s="970">
        <v>-8.549840943187215</v>
      </c>
      <c r="S18" s="722"/>
    </row>
    <row r="19" spans="1:19" ht="12.75">
      <c r="A19" s="1461">
        <v>2010</v>
      </c>
      <c r="B19" s="1460">
        <v>10665.05615421</v>
      </c>
      <c r="C19" s="390">
        <v>20.025347473935984</v>
      </c>
      <c r="D19" s="1460">
        <v>2349.0716071</v>
      </c>
      <c r="E19" s="390">
        <v>27.385954008198187</v>
      </c>
      <c r="F19" s="113">
        <v>2818.75440482</v>
      </c>
      <c r="G19" s="114">
        <v>21.03634267107215</v>
      </c>
      <c r="J19" s="971">
        <v>2009</v>
      </c>
      <c r="K19" s="104">
        <v>887.53437145</v>
      </c>
      <c r="L19" s="968">
        <v>-23.763269202525873</v>
      </c>
      <c r="M19" s="106">
        <v>9347.61045259</v>
      </c>
      <c r="N19" s="969">
        <v>-23.074736201553048</v>
      </c>
      <c r="O19" s="701">
        <v>5023.08735651</v>
      </c>
      <c r="P19" s="968">
        <v>-19.032638241966982</v>
      </c>
      <c r="Q19" s="106">
        <v>60783.4431884</v>
      </c>
      <c r="R19" s="970">
        <v>-10.61400569234927</v>
      </c>
      <c r="S19" s="722"/>
    </row>
    <row r="20" spans="1:19" ht="12.75">
      <c r="A20" s="1461">
        <v>2011</v>
      </c>
      <c r="B20" s="1459">
        <v>11960.80007512</v>
      </c>
      <c r="C20" s="390">
        <v>12.14943364736536</v>
      </c>
      <c r="D20" s="1460">
        <v>2678.06299579</v>
      </c>
      <c r="E20" s="390">
        <v>14.0051664536591</v>
      </c>
      <c r="F20" s="113">
        <v>2948.2109159</v>
      </c>
      <c r="G20" s="114">
        <v>4.592685012168229</v>
      </c>
      <c r="J20" s="971">
        <v>2010</v>
      </c>
      <c r="K20" s="104">
        <v>1056.46252675</v>
      </c>
      <c r="L20" s="968">
        <v>19.033421209819235</v>
      </c>
      <c r="M20" s="106">
        <v>10022.4502664</v>
      </c>
      <c r="N20" s="969">
        <v>7.2193831485887205</v>
      </c>
      <c r="O20" s="701">
        <v>6195.76792984</v>
      </c>
      <c r="P20" s="968">
        <v>23.345812845762826</v>
      </c>
      <c r="Q20" s="106">
        <v>77800.09474256</v>
      </c>
      <c r="R20" s="970">
        <v>27.995537372597347</v>
      </c>
      <c r="S20" s="722"/>
    </row>
    <row r="21" spans="1:19" ht="12.75">
      <c r="A21" s="1461">
        <v>2012</v>
      </c>
      <c r="B21" s="1460">
        <v>12960.34809028</v>
      </c>
      <c r="C21" s="390">
        <v>8.356865835749483</v>
      </c>
      <c r="D21" s="1460">
        <v>2963.72999356</v>
      </c>
      <c r="E21" s="390">
        <v>10.666925991624442</v>
      </c>
      <c r="F21" s="113">
        <v>2983.71374652</v>
      </c>
      <c r="G21" s="114">
        <v>1.2042161036895038</v>
      </c>
      <c r="J21" s="971">
        <v>2011</v>
      </c>
      <c r="K21" s="104">
        <v>1056.07203463</v>
      </c>
      <c r="L21" s="968">
        <v>-0.03696223104111551</v>
      </c>
      <c r="M21" s="106">
        <v>9427.02695312</v>
      </c>
      <c r="N21" s="969">
        <v>-5.940895663769375</v>
      </c>
      <c r="O21" s="701">
        <v>6588.99059495</v>
      </c>
      <c r="P21" s="968">
        <v>6.346633210972352</v>
      </c>
      <c r="Q21" s="106">
        <v>81393.09671328</v>
      </c>
      <c r="R21" s="970">
        <v>4.618248837111594</v>
      </c>
      <c r="S21" s="722"/>
    </row>
    <row r="22" spans="1:19" ht="12.75">
      <c r="A22" s="1461">
        <v>2013</v>
      </c>
      <c r="B22" s="1460">
        <v>15001.03591954</v>
      </c>
      <c r="C22" s="390">
        <v>15.745625156398946</v>
      </c>
      <c r="D22" s="1460">
        <v>3539.12707192</v>
      </c>
      <c r="E22" s="390">
        <v>19.41462547567767</v>
      </c>
      <c r="F22" s="113">
        <v>3427.23046033</v>
      </c>
      <c r="G22" s="114">
        <v>14.864586602092356</v>
      </c>
      <c r="J22" s="971">
        <v>2012</v>
      </c>
      <c r="K22" s="104">
        <v>1066.46237989</v>
      </c>
      <c r="L22" s="968">
        <v>0.9838670961153095</v>
      </c>
      <c r="M22" s="106">
        <v>9109.60609734</v>
      </c>
      <c r="N22" s="969">
        <v>-3.367136397917525</v>
      </c>
      <c r="O22" s="701">
        <v>6854.45114943</v>
      </c>
      <c r="P22" s="968">
        <v>4.028850104649684</v>
      </c>
      <c r="Q22" s="106">
        <v>82517.6999883</v>
      </c>
      <c r="R22" s="970">
        <v>1.3816936821823944</v>
      </c>
      <c r="S22" s="722"/>
    </row>
    <row r="23" spans="1:19" ht="13.5" thickBot="1">
      <c r="A23" s="1462">
        <v>2014</v>
      </c>
      <c r="B23" s="1463">
        <v>16782.4012063</v>
      </c>
      <c r="C23" s="712">
        <v>11.874948478988955</v>
      </c>
      <c r="D23" s="1463">
        <v>4375.67881664</v>
      </c>
      <c r="E23" s="712">
        <v>23.637233920119314</v>
      </c>
      <c r="F23" s="713">
        <v>3574.68823803</v>
      </c>
      <c r="G23" s="714">
        <v>4.302534638589828</v>
      </c>
      <c r="J23" s="971">
        <v>2013</v>
      </c>
      <c r="K23" s="104">
        <v>1216.61035063</v>
      </c>
      <c r="L23" s="968">
        <v>14.079068663958605</v>
      </c>
      <c r="M23" s="106">
        <v>13555.09412416</v>
      </c>
      <c r="N23" s="969">
        <v>48.80000275882488</v>
      </c>
      <c r="O23" s="701">
        <v>8309.79974856</v>
      </c>
      <c r="P23" s="968">
        <v>21.232168227663628</v>
      </c>
      <c r="Q23" s="106">
        <v>89010.20558508</v>
      </c>
      <c r="R23" s="970">
        <v>7.86801570778215</v>
      </c>
      <c r="S23" s="722"/>
    </row>
    <row r="24" spans="1:19" ht="13.5" thickBot="1">
      <c r="A24" s="1464" t="s">
        <v>534</v>
      </c>
      <c r="B24" s="1459"/>
      <c r="C24" s="968"/>
      <c r="D24" s="1460"/>
      <c r="E24" s="968"/>
      <c r="F24" s="1465"/>
      <c r="G24" s="970"/>
      <c r="J24" s="972">
        <v>2014</v>
      </c>
      <c r="K24" s="715">
        <v>1347.65539036</v>
      </c>
      <c r="L24" s="973">
        <v>10.771323757203</v>
      </c>
      <c r="M24" s="716">
        <v>15482.00927921</v>
      </c>
      <c r="N24" s="974">
        <v>14.21543175871831</v>
      </c>
      <c r="O24" s="717">
        <v>9537.44365122</v>
      </c>
      <c r="P24" s="973">
        <v>14.77344749339764</v>
      </c>
      <c r="Q24" s="716">
        <v>95309.1226639</v>
      </c>
      <c r="R24" s="975">
        <v>7.076623447183494</v>
      </c>
      <c r="S24" s="722"/>
    </row>
    <row r="25" spans="1:19" ht="12.75">
      <c r="A25" s="967" t="s">
        <v>43</v>
      </c>
      <c r="B25" s="1459">
        <v>15177.87058424</v>
      </c>
      <c r="C25" s="968">
        <v>3.420324381792983</v>
      </c>
      <c r="D25" s="1460">
        <v>3441.19118334</v>
      </c>
      <c r="E25" s="968">
        <v>5.838786255737816</v>
      </c>
      <c r="F25" s="1465">
        <v>3500.48421578</v>
      </c>
      <c r="G25" s="970">
        <v>4.366984533649365</v>
      </c>
      <c r="J25" s="1273">
        <v>2013</v>
      </c>
      <c r="K25" s="998"/>
      <c r="L25" s="1258"/>
      <c r="M25" s="996"/>
      <c r="N25" s="1258"/>
      <c r="O25" s="996"/>
      <c r="P25" s="1258"/>
      <c r="Q25" s="996"/>
      <c r="R25" s="726"/>
      <c r="S25" s="722"/>
    </row>
    <row r="26" spans="1:19" ht="12.75">
      <c r="A26" s="967" t="s">
        <v>213</v>
      </c>
      <c r="B26" s="1459">
        <v>15035.75253906</v>
      </c>
      <c r="C26" s="968">
        <v>-0.9363503555470332</v>
      </c>
      <c r="D26" s="1460">
        <v>3416.74139404</v>
      </c>
      <c r="E26" s="968">
        <v>-0.7105036598480718</v>
      </c>
      <c r="F26" s="1465">
        <v>3328.03937988</v>
      </c>
      <c r="G26" s="970">
        <v>-4.926313768895962</v>
      </c>
      <c r="J26" s="1276" t="s">
        <v>39</v>
      </c>
      <c r="K26" s="1459">
        <v>1179.06305487</v>
      </c>
      <c r="L26" s="968">
        <v>-0.9450639909576952</v>
      </c>
      <c r="M26" s="1400">
        <v>13254.0625</v>
      </c>
      <c r="N26" s="969">
        <v>8.154909738359395</v>
      </c>
      <c r="O26" s="1400">
        <v>7726.33274148</v>
      </c>
      <c r="P26" s="968">
        <v>-2.300097361257425</v>
      </c>
      <c r="Q26" s="969">
        <v>87099.89898668</v>
      </c>
      <c r="R26" s="970">
        <v>-1.8689879803375886</v>
      </c>
      <c r="S26" s="722"/>
    </row>
    <row r="27" spans="1:19" ht="12.75">
      <c r="A27" s="967" t="s">
        <v>226</v>
      </c>
      <c r="B27" s="1459">
        <v>15372.74592391</v>
      </c>
      <c r="C27" s="968">
        <v>2.2412804678352938</v>
      </c>
      <c r="D27" s="1460">
        <v>3554.66553796</v>
      </c>
      <c r="E27" s="968">
        <v>4.036715923557699</v>
      </c>
      <c r="F27" s="1465">
        <v>3453.31683084</v>
      </c>
      <c r="G27" s="970">
        <v>3.764301940577308</v>
      </c>
      <c r="J27" s="1276" t="s">
        <v>43</v>
      </c>
      <c r="K27" s="1459">
        <v>1231.5757579</v>
      </c>
      <c r="L27" s="968">
        <v>4.453765454960323</v>
      </c>
      <c r="M27" s="1400">
        <v>14459.5032269</v>
      </c>
      <c r="N27" s="969">
        <v>9.094877339683594</v>
      </c>
      <c r="O27" s="1400">
        <v>8299.87279212</v>
      </c>
      <c r="P27" s="968">
        <v>7.42318600337859</v>
      </c>
      <c r="Q27" s="969">
        <v>89860.32144517</v>
      </c>
      <c r="R27" s="970">
        <v>3.1692602294661087</v>
      </c>
      <c r="S27" s="722"/>
    </row>
    <row r="28" spans="1:19" ht="12.75">
      <c r="A28" s="967" t="s">
        <v>49</v>
      </c>
      <c r="B28" s="1459">
        <v>15195.34588068</v>
      </c>
      <c r="C28" s="968">
        <v>-1.1539906019918056</v>
      </c>
      <c r="D28" s="1460">
        <v>3639.92848899</v>
      </c>
      <c r="E28" s="968">
        <v>2.398620914386562</v>
      </c>
      <c r="F28" s="1465">
        <v>3467.94580078</v>
      </c>
      <c r="G28" s="970">
        <v>0.4236208450193457</v>
      </c>
      <c r="J28" s="1276" t="s">
        <v>213</v>
      </c>
      <c r="K28" s="1459">
        <v>1170.53388672</v>
      </c>
      <c r="L28" s="968">
        <v>-4.9564040854526485</v>
      </c>
      <c r="M28" s="1400">
        <v>13106.61640625</v>
      </c>
      <c r="N28" s="969">
        <v>-9.35638520508183</v>
      </c>
      <c r="O28" s="1400">
        <v>8089.14550781</v>
      </c>
      <c r="P28" s="968">
        <v>-2.538921855646603</v>
      </c>
      <c r="Q28" s="969">
        <v>84697.9985135</v>
      </c>
      <c r="R28" s="970">
        <v>-5.744830252827315</v>
      </c>
      <c r="S28" s="927"/>
    </row>
    <row r="29" spans="1:19" ht="12.75">
      <c r="A29" s="967" t="s">
        <v>51</v>
      </c>
      <c r="B29" s="1459">
        <v>15247.95647321</v>
      </c>
      <c r="C29" s="968">
        <v>0.34622833164259514</v>
      </c>
      <c r="D29" s="1460">
        <v>3724.52892485</v>
      </c>
      <c r="E29" s="968">
        <v>2.3242334599676395</v>
      </c>
      <c r="F29" s="1465">
        <v>3488.81320917</v>
      </c>
      <c r="G29" s="970">
        <v>0.6017224486411177</v>
      </c>
      <c r="J29" s="1276" t="s">
        <v>226</v>
      </c>
      <c r="K29" s="1459">
        <v>1193.12286642</v>
      </c>
      <c r="L29" s="968">
        <v>1.929801431319289</v>
      </c>
      <c r="M29" s="1400">
        <v>14325.74626359</v>
      </c>
      <c r="N29" s="969">
        <v>9.301636818779912</v>
      </c>
      <c r="O29" s="1400">
        <v>8161.83338995</v>
      </c>
      <c r="P29" s="968">
        <v>0.8985854200523447</v>
      </c>
      <c r="Q29" s="969">
        <v>85208.68740074</v>
      </c>
      <c r="R29" s="970">
        <v>0.6029527216733443</v>
      </c>
      <c r="S29" s="722"/>
    </row>
    <row r="30" spans="1:19" ht="12.75">
      <c r="A30" s="967" t="s">
        <v>55</v>
      </c>
      <c r="B30" s="1459">
        <v>15289.28923234</v>
      </c>
      <c r="C30" s="968">
        <v>0.27107081006310096</v>
      </c>
      <c r="D30" s="1460">
        <v>3848.20199983</v>
      </c>
      <c r="E30" s="968">
        <v>3.320502470926079</v>
      </c>
      <c r="F30" s="1465">
        <v>3502.98773989</v>
      </c>
      <c r="G30" s="970">
        <v>0.40628517120788743</v>
      </c>
      <c r="J30" s="1276" t="s">
        <v>49</v>
      </c>
      <c r="K30" s="1459">
        <v>1220.19334828</v>
      </c>
      <c r="L30" s="968">
        <v>2.2688762927849826</v>
      </c>
      <c r="M30" s="1400">
        <v>13726.66175426</v>
      </c>
      <c r="N30" s="969">
        <v>-4.1818729601027504</v>
      </c>
      <c r="O30" s="1400">
        <v>8332.46004972</v>
      </c>
      <c r="P30" s="968">
        <v>2.090543283817836</v>
      </c>
      <c r="Q30" s="969">
        <v>86270.79043223</v>
      </c>
      <c r="R30" s="970">
        <v>1.246472705881363</v>
      </c>
      <c r="S30" s="951"/>
    </row>
    <row r="31" spans="1:19" ht="15" customHeight="1">
      <c r="A31" s="967" t="s">
        <v>452</v>
      </c>
      <c r="B31" s="1459">
        <v>15881.61179315</v>
      </c>
      <c r="C31" s="968">
        <v>3.8741013516646383</v>
      </c>
      <c r="D31" s="1460">
        <v>3961.685605</v>
      </c>
      <c r="E31" s="968">
        <v>2.9490033312963515</v>
      </c>
      <c r="F31" s="1465">
        <v>3563.53703962</v>
      </c>
      <c r="G31" s="970">
        <v>1.7285044717827436</v>
      </c>
      <c r="J31" s="1276" t="s">
        <v>51</v>
      </c>
      <c r="K31" s="1459">
        <v>1244.91749209</v>
      </c>
      <c r="L31" s="968">
        <v>2.0262480405135452</v>
      </c>
      <c r="M31" s="1400">
        <v>14391.2983631</v>
      </c>
      <c r="N31" s="969">
        <v>4.841939145427943</v>
      </c>
      <c r="O31" s="1400">
        <v>8497.83668155</v>
      </c>
      <c r="P31" s="968">
        <v>1.9847275695676014</v>
      </c>
      <c r="Q31" s="969">
        <v>89929.644648</v>
      </c>
      <c r="R31" s="970">
        <v>4.241127498007802</v>
      </c>
      <c r="S31" s="951"/>
    </row>
    <row r="32" spans="1:19" ht="14.25" customHeight="1">
      <c r="A32" s="967" t="s">
        <v>417</v>
      </c>
      <c r="B32" s="1459">
        <v>16107.67169744</v>
      </c>
      <c r="C32" s="968">
        <v>1.4234065612125368</v>
      </c>
      <c r="D32" s="1460">
        <v>4079.49935636</v>
      </c>
      <c r="E32" s="968">
        <v>2.9738288977628313</v>
      </c>
      <c r="F32" s="1465">
        <v>3520.49580522</v>
      </c>
      <c r="G32" s="970">
        <v>-1.2078234047088743</v>
      </c>
      <c r="J32" s="1276" t="s">
        <v>55</v>
      </c>
      <c r="K32" s="1459">
        <v>1264.36033033</v>
      </c>
      <c r="L32" s="968">
        <v>1.5617772554033849</v>
      </c>
      <c r="M32" s="1400">
        <v>14332.31283967</v>
      </c>
      <c r="N32" s="969">
        <v>-0.4098693664863706</v>
      </c>
      <c r="O32" s="1400">
        <v>8800.49031929</v>
      </c>
      <c r="P32" s="968">
        <v>3.561537472202825</v>
      </c>
      <c r="Q32" s="969">
        <v>92200.21932322</v>
      </c>
      <c r="R32" s="970">
        <v>2.5248344793392663</v>
      </c>
      <c r="S32" s="951"/>
    </row>
    <row r="33" spans="1:19" ht="12.75">
      <c r="A33" s="1464" t="s">
        <v>557</v>
      </c>
      <c r="B33" s="1459"/>
      <c r="C33" s="968"/>
      <c r="D33" s="1460"/>
      <c r="E33" s="968"/>
      <c r="F33" s="1465"/>
      <c r="G33" s="970"/>
      <c r="J33" s="1276" t="s">
        <v>452</v>
      </c>
      <c r="K33" s="1459">
        <v>1296.45286923</v>
      </c>
      <c r="L33" s="968">
        <v>2.538243104449811</v>
      </c>
      <c r="M33" s="1400">
        <v>14896.96540179</v>
      </c>
      <c r="N33" s="969">
        <v>3.9397169768518703</v>
      </c>
      <c r="O33" s="1400">
        <v>9170.55022321</v>
      </c>
      <c r="P33" s="968">
        <v>4.204991886745879</v>
      </c>
      <c r="Q33" s="969">
        <v>92166.7684</v>
      </c>
      <c r="R33" s="970">
        <v>-0.0362807414836297</v>
      </c>
      <c r="S33" s="951"/>
    </row>
    <row r="34" spans="1:19" ht="12.75">
      <c r="A34" s="967" t="s">
        <v>401</v>
      </c>
      <c r="B34" s="1459">
        <v>16267.53685462</v>
      </c>
      <c r="C34" s="968">
        <v>0.9924783679655436</v>
      </c>
      <c r="D34" s="1460">
        <v>4157.20485521</v>
      </c>
      <c r="E34" s="968">
        <v>1.904780269884232</v>
      </c>
      <c r="F34" s="1465">
        <v>3598.57682999</v>
      </c>
      <c r="G34" s="970">
        <v>2.2178985316280153</v>
      </c>
      <c r="J34" s="1276" t="s">
        <v>417</v>
      </c>
      <c r="K34" s="1459">
        <v>1279.07576127</v>
      </c>
      <c r="L34" s="968">
        <v>-1.3403578620116652</v>
      </c>
      <c r="M34" s="1400">
        <v>15693.91832386</v>
      </c>
      <c r="N34" s="969">
        <v>5.349766885907115</v>
      </c>
      <c r="O34" s="1400">
        <v>9284.03728693</v>
      </c>
      <c r="P34" s="968">
        <v>1.2375164080424828</v>
      </c>
      <c r="Q34" s="969">
        <v>91661.68777127</v>
      </c>
      <c r="R34" s="970">
        <v>-0.5480073105503469</v>
      </c>
      <c r="S34" s="951"/>
    </row>
    <row r="35" spans="1:19" ht="12.75">
      <c r="A35" s="967" t="s">
        <v>402</v>
      </c>
      <c r="B35" s="1459">
        <v>15968.23808594</v>
      </c>
      <c r="C35" s="968">
        <v>-1.8398530235694488</v>
      </c>
      <c r="D35" s="1460">
        <v>4201.67856445</v>
      </c>
      <c r="E35" s="968">
        <v>1.0697983570442382</v>
      </c>
      <c r="F35" s="1465">
        <v>3594.50239258</v>
      </c>
      <c r="G35" s="970">
        <v>-0.11322357705535468</v>
      </c>
      <c r="J35" s="1273" t="s">
        <v>557</v>
      </c>
      <c r="K35" s="1459"/>
      <c r="L35" s="968"/>
      <c r="M35" s="1400"/>
      <c r="N35" s="969"/>
      <c r="O35" s="1400"/>
      <c r="P35" s="968"/>
      <c r="Q35" s="969"/>
      <c r="R35" s="970"/>
      <c r="S35" s="951"/>
    </row>
    <row r="36" spans="1:19" ht="12.75">
      <c r="A36" s="967" t="s">
        <v>36</v>
      </c>
      <c r="B36" s="1459">
        <v>16308.62574405</v>
      </c>
      <c r="C36" s="968">
        <v>2.1316544522824277</v>
      </c>
      <c r="D36" s="1460">
        <v>4276.35732887</v>
      </c>
      <c r="E36" s="968">
        <v>1.77735548482576</v>
      </c>
      <c r="F36" s="1465">
        <v>3573.1813151</v>
      </c>
      <c r="G36" s="970">
        <v>-0.5931579715738211</v>
      </c>
      <c r="J36" s="1276" t="s">
        <v>402</v>
      </c>
      <c r="K36" s="1459">
        <v>1322.47637939</v>
      </c>
      <c r="L36" s="968">
        <v>0.2903808286456311</v>
      </c>
      <c r="M36" s="1400">
        <v>14622.60742188</v>
      </c>
      <c r="N36" s="969">
        <v>-6.7780219905919425</v>
      </c>
      <c r="O36" s="1400">
        <v>9507.99160156</v>
      </c>
      <c r="P36" s="968">
        <v>-0.10851400878405526</v>
      </c>
      <c r="Q36" s="969">
        <v>88884.5455521</v>
      </c>
      <c r="R36" s="970">
        <v>-1.1990329496994079</v>
      </c>
      <c r="S36" s="951"/>
    </row>
    <row r="37" spans="1:19" ht="12.75">
      <c r="A37" s="967" t="s">
        <v>39</v>
      </c>
      <c r="B37" s="1459">
        <v>16399.9115767</v>
      </c>
      <c r="C37" s="968">
        <v>0.5597395763607294</v>
      </c>
      <c r="D37" s="1460">
        <v>4118.22398793</v>
      </c>
      <c r="E37" s="968">
        <v>-3.6978514370731075</v>
      </c>
      <c r="F37" s="1465">
        <v>3569.14626243</v>
      </c>
      <c r="G37" s="970">
        <v>-0.11292605424045865</v>
      </c>
      <c r="J37" s="1276" t="s">
        <v>36</v>
      </c>
      <c r="K37" s="1459">
        <v>1316.16322545</v>
      </c>
      <c r="L37" s="968">
        <v>-0.47737366340803167</v>
      </c>
      <c r="M37" s="1400">
        <v>14672.41462054</v>
      </c>
      <c r="N37" s="969">
        <v>0.34061776551199685</v>
      </c>
      <c r="O37" s="1400">
        <v>9339.49646577</v>
      </c>
      <c r="P37" s="968">
        <v>-1.772142244660313</v>
      </c>
      <c r="Q37" s="969">
        <v>89371.09138248</v>
      </c>
      <c r="R37" s="970">
        <v>0.5473908060820376</v>
      </c>
      <c r="S37" s="951"/>
    </row>
    <row r="38" spans="1:19" ht="12.75">
      <c r="A38" s="967" t="s">
        <v>43</v>
      </c>
      <c r="B38" s="1459">
        <v>16569.02681108</v>
      </c>
      <c r="C38" s="968">
        <v>1.031196013399649</v>
      </c>
      <c r="D38" s="1460">
        <v>4137.66581587</v>
      </c>
      <c r="E38" s="968">
        <v>0.47209253301865317</v>
      </c>
      <c r="F38" s="1465">
        <v>3642.44261586</v>
      </c>
      <c r="G38" s="970">
        <v>2.053610248521931</v>
      </c>
      <c r="J38" s="1276" t="s">
        <v>39</v>
      </c>
      <c r="K38" s="1459">
        <v>1335.0571511</v>
      </c>
      <c r="L38" s="968">
        <v>1.4355305850108468</v>
      </c>
      <c r="M38" s="1400">
        <v>14466.82723722</v>
      </c>
      <c r="N38" s="969">
        <v>-1.4011830270403869</v>
      </c>
      <c r="O38" s="1400">
        <v>9482.61292614</v>
      </c>
      <c r="P38" s="968">
        <v>1.532378762543929</v>
      </c>
      <c r="Q38" s="969">
        <v>92744.99444218</v>
      </c>
      <c r="R38" s="970">
        <v>3.7751615287551665</v>
      </c>
      <c r="S38" s="951"/>
    </row>
    <row r="39" spans="1:19" ht="12.75">
      <c r="A39" s="967" t="s">
        <v>213</v>
      </c>
      <c r="B39" s="1459">
        <v>16843.75297619</v>
      </c>
      <c r="C39" s="968">
        <v>1.6580706171969384</v>
      </c>
      <c r="D39" s="1460">
        <v>4332.73716518</v>
      </c>
      <c r="E39" s="968">
        <v>4.7145264501981865</v>
      </c>
      <c r="F39" s="1465">
        <v>3631.39035761</v>
      </c>
      <c r="G39" s="970">
        <v>-0.30342985231601727</v>
      </c>
      <c r="J39" s="1276" t="s">
        <v>43</v>
      </c>
      <c r="K39" s="1459">
        <v>1362.81459739</v>
      </c>
      <c r="L39" s="968">
        <v>2.0791204531678487</v>
      </c>
      <c r="M39" s="1400">
        <v>14353.53995028</v>
      </c>
      <c r="N39" s="969">
        <v>-0.7830831534957339</v>
      </c>
      <c r="O39" s="1400">
        <v>9704.68412642</v>
      </c>
      <c r="P39" s="968">
        <v>2.3418777293738646</v>
      </c>
      <c r="Q39" s="969">
        <v>93913.62290045</v>
      </c>
      <c r="R39" s="970">
        <v>1.2600447768623901</v>
      </c>
      <c r="S39" s="951"/>
    </row>
    <row r="40" spans="1:19" ht="12.75">
      <c r="A40" s="967" t="s">
        <v>226</v>
      </c>
      <c r="B40" s="1459">
        <v>16991.74031929</v>
      </c>
      <c r="C40" s="968">
        <v>0.8785888947029141</v>
      </c>
      <c r="D40" s="1460">
        <v>4436.37669837</v>
      </c>
      <c r="E40" s="968">
        <v>2.3920106214357473</v>
      </c>
      <c r="F40" s="1465">
        <v>3610.2468474</v>
      </c>
      <c r="G40" s="970">
        <v>-0.5822428361547893</v>
      </c>
      <c r="J40" s="1276" t="s">
        <v>213</v>
      </c>
      <c r="K40" s="1459">
        <v>1384.43371001</v>
      </c>
      <c r="L40" s="968">
        <v>1.586357576548103</v>
      </c>
      <c r="M40" s="1400">
        <v>15131.79575893</v>
      </c>
      <c r="N40" s="969">
        <v>5.4220478804938965</v>
      </c>
      <c r="O40" s="1400">
        <v>9927.43229167</v>
      </c>
      <c r="P40" s="968">
        <v>2.2952644552705515</v>
      </c>
      <c r="Q40" s="969">
        <v>96447.33283429</v>
      </c>
      <c r="R40" s="970">
        <v>2.6979152284709373</v>
      </c>
      <c r="S40" s="951"/>
    </row>
    <row r="41" spans="1:19" ht="12.75">
      <c r="A41" s="967" t="s">
        <v>49</v>
      </c>
      <c r="B41" s="1459">
        <v>16775.15252976</v>
      </c>
      <c r="C41" s="968">
        <v>-1.2746651341188242</v>
      </c>
      <c r="D41" s="1460">
        <v>4464.82905506</v>
      </c>
      <c r="E41" s="968">
        <v>0.6413422174103234</v>
      </c>
      <c r="F41" s="1465">
        <v>3583.97464425</v>
      </c>
      <c r="G41" s="970">
        <v>-0.7277121000443754</v>
      </c>
      <c r="J41" s="1276" t="s">
        <v>226</v>
      </c>
      <c r="K41" s="1459">
        <v>1370.13032863</v>
      </c>
      <c r="L41" s="968">
        <v>-1.0331575485760691</v>
      </c>
      <c r="M41" s="1400">
        <v>15372.17866848</v>
      </c>
      <c r="N41" s="969">
        <v>1.588594727153514</v>
      </c>
      <c r="O41" s="1400">
        <v>9751.78787364</v>
      </c>
      <c r="P41" s="968">
        <v>-1.7692834649437161</v>
      </c>
      <c r="Q41" s="969">
        <v>98996.47252543</v>
      </c>
      <c r="R41" s="970">
        <v>2.6430380356082805</v>
      </c>
      <c r="S41" s="951"/>
    </row>
    <row r="42" spans="1:19" ht="12.75">
      <c r="A42" s="967" t="s">
        <v>51</v>
      </c>
      <c r="B42" s="1459">
        <v>17098.13955966</v>
      </c>
      <c r="C42" s="968">
        <v>1.9253895267241639</v>
      </c>
      <c r="D42" s="1460">
        <v>4552.88831676</v>
      </c>
      <c r="E42" s="968">
        <v>1.9722874182652506</v>
      </c>
      <c r="F42" s="1465">
        <v>3613.82624956</v>
      </c>
      <c r="G42" s="970">
        <v>0.8329189872448683</v>
      </c>
      <c r="J42" s="1276" t="s">
        <v>49</v>
      </c>
      <c r="K42" s="1459">
        <v>1341.21859887</v>
      </c>
      <c r="L42" s="968">
        <v>-2.110144499093658</v>
      </c>
      <c r="M42" s="1400">
        <v>15358.70293899</v>
      </c>
      <c r="N42" s="969">
        <v>-0.08766310736182392</v>
      </c>
      <c r="O42" s="1400">
        <v>9273.07831101</v>
      </c>
      <c r="P42" s="968">
        <v>-4.908941507269626</v>
      </c>
      <c r="Q42" s="969">
        <v>100619.64415162</v>
      </c>
      <c r="R42" s="970">
        <v>1.639625720778115</v>
      </c>
      <c r="S42" s="951"/>
    </row>
    <row r="43" spans="1:19" ht="12.75">
      <c r="A43" s="967" t="s">
        <v>55</v>
      </c>
      <c r="B43" s="1459">
        <v>16701.86820652</v>
      </c>
      <c r="C43" s="968">
        <v>-2.3176284867561403</v>
      </c>
      <c r="D43" s="1460">
        <v>4403.2279212</v>
      </c>
      <c r="E43" s="968">
        <v>-3.2871527950525947</v>
      </c>
      <c r="F43" s="1465">
        <v>3422.72291101</v>
      </c>
      <c r="G43" s="970">
        <v>-5.288116399433084</v>
      </c>
      <c r="J43" s="1276" t="s">
        <v>51</v>
      </c>
      <c r="K43" s="1459">
        <v>1384.78759766</v>
      </c>
      <c r="L43" s="968">
        <v>3.2484636603390182</v>
      </c>
      <c r="M43" s="1400">
        <v>15960.16104403</v>
      </c>
      <c r="N43" s="969">
        <v>3.9160735605682007</v>
      </c>
      <c r="O43" s="1400">
        <v>9638.67507102</v>
      </c>
      <c r="P43" s="968">
        <v>3.9425609031676467</v>
      </c>
      <c r="Q43" s="969">
        <v>100803.90475132</v>
      </c>
      <c r="R43" s="970">
        <v>0.18312587095055122</v>
      </c>
      <c r="S43" s="951"/>
    </row>
    <row r="44" spans="1:19" ht="12.75">
      <c r="A44" s="967" t="s">
        <v>452</v>
      </c>
      <c r="B44" s="1459">
        <v>17657.91464844</v>
      </c>
      <c r="C44" s="968">
        <v>5.724188636255567</v>
      </c>
      <c r="D44" s="1460">
        <v>4692.68085937</v>
      </c>
      <c r="E44" s="968">
        <v>6.573653314114969</v>
      </c>
      <c r="F44" s="1465">
        <v>3550.81688232</v>
      </c>
      <c r="G44" s="970">
        <v>3.742458114209457</v>
      </c>
      <c r="J44" s="1276" t="s">
        <v>55</v>
      </c>
      <c r="K44" s="1459">
        <v>1310.98030953</v>
      </c>
      <c r="L44" s="968">
        <v>-5.329863457379225</v>
      </c>
      <c r="M44" s="1400">
        <v>15390.04059103</v>
      </c>
      <c r="N44" s="969">
        <v>-3.572147244800239</v>
      </c>
      <c r="O44" s="1400">
        <v>8981.57744565</v>
      </c>
      <c r="P44" s="968">
        <v>-6.817302383661151</v>
      </c>
      <c r="Q44" s="969">
        <v>96248.25931865</v>
      </c>
      <c r="R44" s="970">
        <v>-4.519314449086709</v>
      </c>
      <c r="S44" s="951"/>
    </row>
    <row r="45" spans="1:19" ht="12.75">
      <c r="A45" s="967" t="s">
        <v>417</v>
      </c>
      <c r="B45" s="1459">
        <v>17766.23675272</v>
      </c>
      <c r="C45" s="968">
        <v>0.613447886891727</v>
      </c>
      <c r="D45" s="1460">
        <v>4734.47180707</v>
      </c>
      <c r="E45" s="968">
        <v>0.8905559306585875</v>
      </c>
      <c r="F45" s="1465">
        <v>3514.91598378</v>
      </c>
      <c r="G45" s="970">
        <v>-1.01106026387211</v>
      </c>
      <c r="J45" s="1276" t="s">
        <v>452</v>
      </c>
      <c r="K45" s="1459">
        <v>1361.20339355</v>
      </c>
      <c r="L45" s="968">
        <v>3.830956396134244</v>
      </c>
      <c r="M45" s="1400">
        <v>17149.68613281</v>
      </c>
      <c r="N45" s="969">
        <v>11.433664072371563</v>
      </c>
      <c r="O45" s="1400">
        <v>9490.31914062</v>
      </c>
      <c r="P45" s="968">
        <v>5.6642800003511296</v>
      </c>
      <c r="Q45" s="969">
        <v>98611.04558505</v>
      </c>
      <c r="R45" s="970">
        <v>2.4548872708206604</v>
      </c>
      <c r="S45" s="951"/>
    </row>
    <row r="46" spans="1:19" ht="12.75">
      <c r="A46" s="1464" t="s">
        <v>664</v>
      </c>
      <c r="B46" s="1459"/>
      <c r="C46" s="968"/>
      <c r="D46" s="1460"/>
      <c r="E46" s="968"/>
      <c r="F46" s="1465"/>
      <c r="G46" s="970"/>
      <c r="J46" s="1276" t="s">
        <v>417</v>
      </c>
      <c r="K46" s="1459">
        <v>1364.06075917</v>
      </c>
      <c r="L46" s="968">
        <v>0.20991467061715063</v>
      </c>
      <c r="M46" s="1400">
        <v>17541.80197011</v>
      </c>
      <c r="N46" s="969">
        <v>2.2864315665219292</v>
      </c>
      <c r="O46" s="1400">
        <v>9826.35971467</v>
      </c>
      <c r="P46" s="968">
        <v>3.540877488636762</v>
      </c>
      <c r="Q46" s="969">
        <v>96809.17598683</v>
      </c>
      <c r="R46" s="970">
        <v>-1.8272492574535448</v>
      </c>
      <c r="S46" s="951"/>
    </row>
    <row r="47" spans="1:19" ht="12.75">
      <c r="A47" s="967" t="s">
        <v>401</v>
      </c>
      <c r="B47" s="1459">
        <v>17553.62233665</v>
      </c>
      <c r="C47" s="968">
        <v>-1.196732988698057</v>
      </c>
      <c r="D47" s="1460">
        <v>4674.74609375</v>
      </c>
      <c r="E47" s="968">
        <v>-1.2615074237175006</v>
      </c>
      <c r="F47" s="1465">
        <v>3555.27489125</v>
      </c>
      <c r="G47" s="970">
        <v>1.148218269120549</v>
      </c>
      <c r="J47" s="1273" t="s">
        <v>664</v>
      </c>
      <c r="K47" s="1459"/>
      <c r="L47" s="968"/>
      <c r="M47" s="1400"/>
      <c r="N47" s="969"/>
      <c r="O47" s="1400"/>
      <c r="P47" s="968"/>
      <c r="Q47" s="969"/>
      <c r="R47" s="970"/>
      <c r="S47" s="951"/>
    </row>
    <row r="48" spans="1:19" ht="12.75">
      <c r="A48" s="967" t="s">
        <v>402</v>
      </c>
      <c r="B48" s="1459">
        <v>17949.10722656</v>
      </c>
      <c r="C48" s="968">
        <v>2.2530101327534524</v>
      </c>
      <c r="D48" s="1460">
        <v>4856.23339844</v>
      </c>
      <c r="E48" s="968">
        <v>3.882292236847751</v>
      </c>
      <c r="F48" s="1465">
        <v>3699.28236084</v>
      </c>
      <c r="G48" s="970">
        <v>4.050529818226467</v>
      </c>
      <c r="J48" s="1276" t="s">
        <v>401</v>
      </c>
      <c r="K48" s="1459">
        <v>1404.37850675</v>
      </c>
      <c r="L48" s="968">
        <v>2.955714934907472</v>
      </c>
      <c r="M48" s="1400">
        <v>17286.94602273</v>
      </c>
      <c r="N48" s="969">
        <v>-1.4528493014244193</v>
      </c>
      <c r="O48" s="1400">
        <v>10123.25852273</v>
      </c>
      <c r="P48" s="968">
        <v>3.021452670990188</v>
      </c>
      <c r="Q48" s="969">
        <v>98367.78384773</v>
      </c>
      <c r="R48" s="970">
        <v>1.6099794725161543</v>
      </c>
      <c r="S48" s="951"/>
    </row>
    <row r="49" spans="1:19" ht="12.75">
      <c r="A49" s="967" t="s">
        <v>36</v>
      </c>
      <c r="B49" s="1459">
        <v>17931.74289773</v>
      </c>
      <c r="C49" s="968">
        <v>-0.09674201959363193</v>
      </c>
      <c r="D49" s="1460">
        <v>4938.00870028</v>
      </c>
      <c r="E49" s="968">
        <v>1.6839244560664879</v>
      </c>
      <c r="F49" s="1465">
        <v>3716.73987926</v>
      </c>
      <c r="G49" s="970">
        <v>0.4719163534204096</v>
      </c>
      <c r="J49" s="1276" t="s">
        <v>402</v>
      </c>
      <c r="K49" s="1459">
        <v>1508.50136719</v>
      </c>
      <c r="L49" s="968">
        <v>7.414159355155636</v>
      </c>
      <c r="M49" s="1400">
        <v>18033.17714844</v>
      </c>
      <c r="N49" s="969">
        <v>4.316731970637311</v>
      </c>
      <c r="O49" s="1400">
        <v>10977.13730469</v>
      </c>
      <c r="P49" s="968">
        <v>8.434821456379527</v>
      </c>
      <c r="Q49" s="969">
        <v>101107.0241346</v>
      </c>
      <c r="R49" s="970">
        <v>2.784692487441065</v>
      </c>
      <c r="S49" s="927"/>
    </row>
    <row r="50" spans="1:19" ht="12.75">
      <c r="A50" s="967" t="s">
        <v>39</v>
      </c>
      <c r="B50" s="1459">
        <v>17961.09019886</v>
      </c>
      <c r="C50" s="968">
        <v>0.16366117503121558</v>
      </c>
      <c r="D50" s="1460">
        <v>4981.44868608</v>
      </c>
      <c r="E50" s="968">
        <v>0.8797065464371645</v>
      </c>
      <c r="F50" s="1465">
        <v>3779.97760565</v>
      </c>
      <c r="G50" s="970">
        <v>1.7014299747710737</v>
      </c>
      <c r="J50" s="1276" t="s">
        <v>36</v>
      </c>
      <c r="K50" s="1459">
        <v>1579.65579501</v>
      </c>
      <c r="L50" s="968">
        <v>4.716895149557909</v>
      </c>
      <c r="M50" s="1400">
        <v>19197.56640625</v>
      </c>
      <c r="N50" s="969">
        <v>6.456927962418013</v>
      </c>
      <c r="O50" s="1400">
        <v>11784.84889915</v>
      </c>
      <c r="P50" s="968">
        <v>7.35812600353376</v>
      </c>
      <c r="Q50" s="969">
        <v>101217.45065855</v>
      </c>
      <c r="R50" s="970">
        <v>0.10921746030523316</v>
      </c>
      <c r="S50" s="951"/>
    </row>
    <row r="51" spans="1:19" ht="12.75">
      <c r="A51" s="967" t="s">
        <v>43</v>
      </c>
      <c r="B51" s="1459">
        <v>18129.82124256</v>
      </c>
      <c r="C51" s="968">
        <v>0.9394254014197134</v>
      </c>
      <c r="D51" s="1460">
        <v>5032.28329613</v>
      </c>
      <c r="E51" s="968">
        <v>1.0204784441933734</v>
      </c>
      <c r="F51" s="1465">
        <v>3787.05753581</v>
      </c>
      <c r="G51" s="970">
        <v>0.1873008493335382</v>
      </c>
      <c r="J51" s="1276" t="s">
        <v>39</v>
      </c>
      <c r="K51" s="1459">
        <v>1616.93303888</v>
      </c>
      <c r="L51" s="968">
        <v>2.359833324940497</v>
      </c>
      <c r="M51" s="1400">
        <v>19781.15039063</v>
      </c>
      <c r="N51" s="969">
        <v>3.0398852231083184</v>
      </c>
      <c r="O51" s="1400">
        <v>11957.29509943</v>
      </c>
      <c r="P51" s="968">
        <v>1.4632873255798762</v>
      </c>
      <c r="Q51" s="969">
        <v>107320.56850386</v>
      </c>
      <c r="R51" s="970">
        <v>6.029709112017101</v>
      </c>
      <c r="S51" s="951"/>
    </row>
    <row r="52" spans="1:19" ht="12.75">
      <c r="A52" s="967" t="s">
        <v>213</v>
      </c>
      <c r="B52" s="1459">
        <v>17927.21715199</v>
      </c>
      <c r="C52" s="968">
        <v>-1.1175184126712923</v>
      </c>
      <c r="D52" s="1460">
        <v>5073.03995028</v>
      </c>
      <c r="E52" s="968">
        <v>0.809903810092405</v>
      </c>
      <c r="F52" s="1465">
        <v>3699.4925981</v>
      </c>
      <c r="G52" s="970">
        <v>-2.3122156682858774</v>
      </c>
      <c r="J52" s="1276" t="s">
        <v>43</v>
      </c>
      <c r="K52" s="1459">
        <v>1588.91970099</v>
      </c>
      <c r="L52" s="968">
        <v>-1.7324983296404195</v>
      </c>
      <c r="M52" s="1400">
        <v>19910.96298363</v>
      </c>
      <c r="N52" s="969">
        <v>0.6562439010700416</v>
      </c>
      <c r="O52" s="1400">
        <v>11602.48214286</v>
      </c>
      <c r="P52" s="968">
        <v>-2.9673346155596136</v>
      </c>
      <c r="Q52" s="969">
        <v>107300.55741652</v>
      </c>
      <c r="R52" s="970">
        <v>-0.01864608771551257</v>
      </c>
      <c r="S52" s="722"/>
    </row>
    <row r="53" spans="1:19" ht="12.75">
      <c r="A53" s="967" t="s">
        <v>226</v>
      </c>
      <c r="B53" s="1459">
        <v>17792.19293478</v>
      </c>
      <c r="C53" s="968">
        <v>-0.7531800170949121</v>
      </c>
      <c r="D53" s="1460">
        <v>5079.60767663</v>
      </c>
      <c r="E53" s="968">
        <v>0.12946332799208538</v>
      </c>
      <c r="F53" s="1465">
        <v>3626.63858696</v>
      </c>
      <c r="G53" s="970">
        <v>-1.969297388982938</v>
      </c>
      <c r="J53" s="1276" t="s">
        <v>213</v>
      </c>
      <c r="K53" s="1459">
        <v>1548.75304066</v>
      </c>
      <c r="L53" s="968">
        <v>-2.527922607100508</v>
      </c>
      <c r="M53" s="1400">
        <v>20403.8384233</v>
      </c>
      <c r="N53" s="969">
        <v>2.475397297836479</v>
      </c>
      <c r="O53" s="1400">
        <v>11236.29403409</v>
      </c>
      <c r="P53" s="968">
        <v>-3.1561187016809766</v>
      </c>
      <c r="Q53" s="969">
        <v>103607.81976923</v>
      </c>
      <c r="R53" s="970">
        <v>-3.4414897146857304</v>
      </c>
      <c r="S53" s="722"/>
    </row>
    <row r="54" spans="1:19" ht="12.75">
      <c r="A54" s="967" t="s">
        <v>49</v>
      </c>
      <c r="B54" s="1459">
        <v>17061.59188988</v>
      </c>
      <c r="C54" s="968">
        <v>-4.106301272575719</v>
      </c>
      <c r="D54" s="1460">
        <v>4934.62090774</v>
      </c>
      <c r="E54" s="968">
        <v>-2.8542906877837892</v>
      </c>
      <c r="F54" s="1465">
        <v>3530.28179641</v>
      </c>
      <c r="G54" s="970">
        <v>-2.656917369612233</v>
      </c>
      <c r="J54" s="1276" t="s">
        <v>226</v>
      </c>
      <c r="K54" s="1459">
        <v>1555.03335173</v>
      </c>
      <c r="L54" s="968">
        <v>0.4055075861109314</v>
      </c>
      <c r="M54" s="1400">
        <v>20384.68376359</v>
      </c>
      <c r="N54" s="969">
        <v>-0.09387772688949081</v>
      </c>
      <c r="O54" s="1400">
        <v>11288.04840353</v>
      </c>
      <c r="P54" s="968">
        <v>0.4605999921591719</v>
      </c>
      <c r="Q54" s="969">
        <v>100126.37693057</v>
      </c>
      <c r="R54" s="970">
        <v>-3.360212430311116</v>
      </c>
      <c r="S54" s="33"/>
    </row>
    <row r="55" spans="1:19" ht="13.5" thickBot="1">
      <c r="A55" s="967" t="s">
        <v>51</v>
      </c>
      <c r="B55" s="1459">
        <v>16329.14950284</v>
      </c>
      <c r="C55" s="968">
        <v>-4.2929311154983445</v>
      </c>
      <c r="D55" s="1460">
        <v>4745.08966619</v>
      </c>
      <c r="E55" s="968">
        <v>-3.8408470497240943</v>
      </c>
      <c r="F55" s="1465">
        <v>3354.59942072</v>
      </c>
      <c r="G55" s="970">
        <v>-4.9764405739126545</v>
      </c>
      <c r="J55" s="1276" t="s">
        <v>49</v>
      </c>
      <c r="K55" s="1459">
        <v>1503.00847517</v>
      </c>
      <c r="L55" s="968">
        <v>-3.345579469541371</v>
      </c>
      <c r="M55" s="1400">
        <v>19919.08891369</v>
      </c>
      <c r="N55" s="969">
        <v>-2.2840425453723223</v>
      </c>
      <c r="O55" s="1400">
        <v>10817.97563244</v>
      </c>
      <c r="P55" s="968">
        <v>-4.164340497893315</v>
      </c>
      <c r="Q55" s="969">
        <v>94380.85590471</v>
      </c>
      <c r="R55" s="970">
        <v>-5.738269177405753</v>
      </c>
      <c r="S55" s="33"/>
    </row>
    <row r="56" spans="1:19" ht="13.5" thickBot="1">
      <c r="A56" s="877"/>
      <c r="B56" s="608"/>
      <c r="C56" s="608"/>
      <c r="D56" s="608"/>
      <c r="E56" s="608"/>
      <c r="F56" s="608"/>
      <c r="G56" s="876"/>
      <c r="J56" s="1281" t="s">
        <v>51</v>
      </c>
      <c r="K56" s="1466">
        <v>1392.31487482</v>
      </c>
      <c r="L56" s="973">
        <v>-7.364802140419058</v>
      </c>
      <c r="M56" s="1406">
        <v>17961.40110085</v>
      </c>
      <c r="N56" s="974">
        <v>-9.828199579422137</v>
      </c>
      <c r="O56" s="1406">
        <v>9953.25958807</v>
      </c>
      <c r="P56" s="973">
        <v>-7.99332586567274</v>
      </c>
      <c r="Q56" s="974">
        <v>91363.04070195</v>
      </c>
      <c r="R56" s="975">
        <v>-3.1974865811843056</v>
      </c>
      <c r="S56" s="33"/>
    </row>
    <row r="57" spans="1:18" ht="12">
      <c r="A57" s="635" t="s">
        <v>524</v>
      </c>
      <c r="B57" s="626"/>
      <c r="C57" s="632"/>
      <c r="D57" s="626"/>
      <c r="E57" s="632"/>
      <c r="F57" s="636"/>
      <c r="G57" s="656"/>
      <c r="H57" s="18"/>
      <c r="I57" s="5"/>
      <c r="J57" s="540" t="s">
        <v>317</v>
      </c>
      <c r="K57" s="665"/>
      <c r="L57" s="509"/>
      <c r="M57" s="509"/>
      <c r="N57" s="509"/>
      <c r="O57" s="105"/>
      <c r="P57" s="509"/>
      <c r="Q57" s="676"/>
      <c r="R57" s="677"/>
    </row>
    <row r="58" spans="1:18" ht="12">
      <c r="A58" s="36" t="s">
        <v>317</v>
      </c>
      <c r="B58" s="109"/>
      <c r="C58" s="105"/>
      <c r="D58" s="110"/>
      <c r="E58" s="105"/>
      <c r="F58" s="115"/>
      <c r="G58" s="108"/>
      <c r="J58" s="587" t="s">
        <v>242</v>
      </c>
      <c r="K58" s="439"/>
      <c r="L58" s="439"/>
      <c r="M58" s="439"/>
      <c r="N58" s="439"/>
      <c r="O58" s="439"/>
      <c r="P58" s="439"/>
      <c r="Q58" s="627"/>
      <c r="R58" s="628"/>
    </row>
    <row r="59" spans="1:24" ht="12">
      <c r="A59" s="587" t="s">
        <v>242</v>
      </c>
      <c r="B59" s="117"/>
      <c r="C59" s="117"/>
      <c r="D59" s="117"/>
      <c r="E59" s="117"/>
      <c r="F59" s="117"/>
      <c r="G59" s="118"/>
      <c r="J59" s="604"/>
      <c r="K59" s="122"/>
      <c r="L59" s="123"/>
      <c r="M59" s="122"/>
      <c r="N59" s="627"/>
      <c r="O59" s="123"/>
      <c r="P59" s="627"/>
      <c r="Q59" s="627"/>
      <c r="R59" s="628"/>
      <c r="S59" s="5"/>
      <c r="T59" s="5"/>
      <c r="U59" s="5"/>
      <c r="V59" s="5"/>
      <c r="W59" s="5"/>
      <c r="X59" s="5"/>
    </row>
    <row r="60" spans="1:18" ht="14.25">
      <c r="A60" s="116"/>
      <c r="B60" s="117"/>
      <c r="C60" s="117"/>
      <c r="D60" s="117"/>
      <c r="E60" s="117"/>
      <c r="F60" s="117"/>
      <c r="G60" s="118"/>
      <c r="J60" s="124"/>
      <c r="K60" s="125"/>
      <c r="L60" s="125"/>
      <c r="M60" s="125"/>
      <c r="N60" s="125"/>
      <c r="O60" s="125"/>
      <c r="P60" s="674"/>
      <c r="Q60" s="627"/>
      <c r="R60" s="628"/>
    </row>
    <row r="61" spans="1:18" ht="15" thickBot="1">
      <c r="A61" s="116"/>
      <c r="B61" s="117"/>
      <c r="C61" s="592"/>
      <c r="D61" s="592"/>
      <c r="E61" s="592"/>
      <c r="F61" s="117"/>
      <c r="G61" s="118"/>
      <c r="J61" s="124"/>
      <c r="K61" s="125"/>
      <c r="L61" s="125"/>
      <c r="M61" s="125"/>
      <c r="N61" s="125"/>
      <c r="O61" s="125"/>
      <c r="P61" s="674"/>
      <c r="Q61" s="678"/>
      <c r="R61" s="679"/>
    </row>
    <row r="62" spans="1:18" ht="13.5" thickBot="1">
      <c r="A62" s="119">
        <v>34</v>
      </c>
      <c r="B62" s="120"/>
      <c r="C62" s="120"/>
      <c r="D62" s="120"/>
      <c r="E62" s="120"/>
      <c r="F62" s="120"/>
      <c r="G62" s="121"/>
      <c r="J62" s="1998">
        <v>35</v>
      </c>
      <c r="K62" s="1971"/>
      <c r="L62" s="1971"/>
      <c r="M62" s="1971"/>
      <c r="N62" s="1971"/>
      <c r="O62" s="1971"/>
      <c r="P62" s="1971"/>
      <c r="Q62" s="1971"/>
      <c r="R62" s="1972"/>
    </row>
  </sheetData>
  <sheetProtection/>
  <mergeCells count="11">
    <mergeCell ref="A1:G1"/>
    <mergeCell ref="J1:R3"/>
    <mergeCell ref="A2:G2"/>
    <mergeCell ref="A3:G3"/>
    <mergeCell ref="B4:C4"/>
    <mergeCell ref="D4:E4"/>
    <mergeCell ref="F4:G4"/>
    <mergeCell ref="B5:C5"/>
    <mergeCell ref="D5:E5"/>
    <mergeCell ref="F5:G5"/>
    <mergeCell ref="J62:R62"/>
  </mergeCells>
  <printOptions/>
  <pageMargins left="1.82" right="0.75" top="1" bottom="1" header="0.5" footer="0.5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8"/>
  <dimension ref="A1:U56"/>
  <sheetViews>
    <sheetView view="pageBreakPreview" zoomScale="60" zoomScalePageLayoutView="0" workbookViewId="0" topLeftCell="A1">
      <selection activeCell="J10" sqref="J10"/>
    </sheetView>
  </sheetViews>
  <sheetFormatPr defaultColWidth="9.140625" defaultRowHeight="12.75"/>
  <cols>
    <col min="1" max="1" width="18.57421875" style="0" customWidth="1"/>
    <col min="8" max="8" width="28.140625" style="0" customWidth="1"/>
  </cols>
  <sheetData>
    <row r="1" spans="1:21" ht="19.5">
      <c r="A1" s="928"/>
      <c r="B1" s="1167"/>
      <c r="C1" s="1167"/>
      <c r="D1" s="1167"/>
      <c r="E1" s="1167"/>
      <c r="F1" s="1167"/>
      <c r="G1" s="1167"/>
      <c r="H1" s="929"/>
      <c r="K1" s="2020" t="s">
        <v>409</v>
      </c>
      <c r="L1" s="2021"/>
      <c r="M1" s="2021"/>
      <c r="N1" s="2021"/>
      <c r="O1" s="2021"/>
      <c r="P1" s="2021"/>
      <c r="Q1" s="2021"/>
      <c r="R1" s="2021"/>
      <c r="S1" s="2021"/>
      <c r="T1" s="2021"/>
      <c r="U1" s="2022"/>
    </row>
    <row r="2" spans="1:21" ht="19.5">
      <c r="A2" s="930"/>
      <c r="B2" s="1168"/>
      <c r="C2" s="1168"/>
      <c r="D2" s="1168"/>
      <c r="E2" s="1168" t="s">
        <v>409</v>
      </c>
      <c r="F2" s="1168"/>
      <c r="G2" s="1168"/>
      <c r="H2" s="931"/>
      <c r="K2" s="2023"/>
      <c r="L2" s="2024"/>
      <c r="M2" s="2024"/>
      <c r="N2" s="2024"/>
      <c r="O2" s="2024"/>
      <c r="P2" s="2024"/>
      <c r="Q2" s="2024"/>
      <c r="R2" s="2024"/>
      <c r="S2" s="2024"/>
      <c r="T2" s="2024"/>
      <c r="U2" s="2025"/>
    </row>
    <row r="3" spans="1:21" ht="20.25" thickBot="1">
      <c r="A3" s="932"/>
      <c r="B3" s="1169"/>
      <c r="C3" s="1169"/>
      <c r="D3" s="1169"/>
      <c r="E3" s="1169"/>
      <c r="F3" s="1169"/>
      <c r="G3" s="1169"/>
      <c r="H3" s="933"/>
      <c r="K3" s="2026"/>
      <c r="L3" s="2027"/>
      <c r="M3" s="2027"/>
      <c r="N3" s="2027"/>
      <c r="O3" s="2027"/>
      <c r="P3" s="2027"/>
      <c r="Q3" s="2027"/>
      <c r="R3" s="2027"/>
      <c r="S3" s="2027"/>
      <c r="T3" s="2027"/>
      <c r="U3" s="2028"/>
    </row>
    <row r="4" spans="1:21" ht="18">
      <c r="A4" s="1155"/>
      <c r="B4" s="1467"/>
      <c r="C4" s="1468"/>
      <c r="D4" s="1469"/>
      <c r="E4" s="1470"/>
      <c r="F4" s="1470"/>
      <c r="G4" s="1470"/>
      <c r="H4" s="1471"/>
      <c r="K4" s="1147"/>
      <c r="L4" s="950"/>
      <c r="M4" s="1148"/>
      <c r="N4" s="950"/>
      <c r="O4" s="950"/>
      <c r="P4" s="950"/>
      <c r="Q4" s="950"/>
      <c r="R4" s="950"/>
      <c r="S4" s="950"/>
      <c r="T4" s="1479"/>
      <c r="U4" s="1480"/>
    </row>
    <row r="5" spans="1:21" ht="18">
      <c r="A5" s="1155"/>
      <c r="B5" s="1158"/>
      <c r="C5" s="1472"/>
      <c r="D5" s="1158"/>
      <c r="E5" s="1470"/>
      <c r="F5" s="1470"/>
      <c r="G5" s="1470"/>
      <c r="H5" s="1473"/>
      <c r="K5" s="1147"/>
      <c r="L5" s="950"/>
      <c r="M5" s="1148"/>
      <c r="N5" s="950"/>
      <c r="O5" s="950"/>
      <c r="P5" s="950"/>
      <c r="Q5" s="950"/>
      <c r="R5" s="950"/>
      <c r="S5" s="950"/>
      <c r="T5" s="1149"/>
      <c r="U5" s="1480"/>
    </row>
    <row r="6" spans="1:21" ht="18">
      <c r="A6" s="1155"/>
      <c r="B6" s="1158"/>
      <c r="C6" s="1472"/>
      <c r="D6" s="1158"/>
      <c r="E6" s="1470"/>
      <c r="F6" s="1470"/>
      <c r="G6" s="1470"/>
      <c r="H6" s="1473"/>
      <c r="K6" s="1147"/>
      <c r="L6" s="950"/>
      <c r="M6" s="1148"/>
      <c r="N6" s="950"/>
      <c r="O6" s="950"/>
      <c r="P6" s="950"/>
      <c r="Q6" s="950"/>
      <c r="R6" s="950"/>
      <c r="S6" s="950"/>
      <c r="T6" s="1150"/>
      <c r="U6" s="1151"/>
    </row>
    <row r="7" spans="1:21" ht="18">
      <c r="A7" s="1155"/>
      <c r="B7" s="1470"/>
      <c r="C7" s="1474"/>
      <c r="D7" s="1470"/>
      <c r="E7" s="1470"/>
      <c r="F7" s="1470"/>
      <c r="G7" s="1470"/>
      <c r="H7" s="1475"/>
      <c r="K7" s="1147"/>
      <c r="L7" s="950"/>
      <c r="M7" s="1148"/>
      <c r="N7" s="950"/>
      <c r="O7" s="950"/>
      <c r="P7" s="950"/>
      <c r="Q7" s="950"/>
      <c r="R7" s="950"/>
      <c r="S7" s="950"/>
      <c r="T7" s="1149"/>
      <c r="U7" s="1151"/>
    </row>
    <row r="8" spans="1:21" ht="18">
      <c r="A8" s="1155"/>
      <c r="B8" s="1158"/>
      <c r="C8" s="1158"/>
      <c r="D8" s="1470"/>
      <c r="E8" s="1470"/>
      <c r="F8" s="1470"/>
      <c r="G8" s="1470"/>
      <c r="H8" s="1475"/>
      <c r="K8" s="1147"/>
      <c r="L8" s="950"/>
      <c r="M8" s="1148"/>
      <c r="N8" s="950"/>
      <c r="O8" s="950"/>
      <c r="P8" s="935"/>
      <c r="Q8" s="935"/>
      <c r="R8" s="950"/>
      <c r="S8" s="950"/>
      <c r="T8" s="1149"/>
      <c r="U8" s="1151"/>
    </row>
    <row r="9" spans="1:21" ht="18">
      <c r="A9" s="1155"/>
      <c r="B9" s="1470"/>
      <c r="C9" s="1470"/>
      <c r="D9" s="1470"/>
      <c r="E9" s="1158"/>
      <c r="F9" s="1470"/>
      <c r="G9" s="1470"/>
      <c r="H9" s="1475"/>
      <c r="K9" s="1147"/>
      <c r="L9" s="935"/>
      <c r="M9" s="935"/>
      <c r="N9" s="935"/>
      <c r="O9" s="935"/>
      <c r="P9" s="935"/>
      <c r="Q9" s="935"/>
      <c r="R9" s="935"/>
      <c r="S9" s="950"/>
      <c r="T9" s="1149"/>
      <c r="U9" s="1151"/>
    </row>
    <row r="10" spans="1:21" ht="18">
      <c r="A10" s="1155"/>
      <c r="B10" s="943" t="s">
        <v>767</v>
      </c>
      <c r="C10" s="935"/>
      <c r="D10" s="935"/>
      <c r="E10" s="935"/>
      <c r="F10" s="1157"/>
      <c r="G10" s="1476"/>
      <c r="H10" s="1475"/>
      <c r="K10" s="1147"/>
      <c r="L10" s="943" t="s">
        <v>768</v>
      </c>
      <c r="M10" s="935"/>
      <c r="N10" s="935"/>
      <c r="O10" s="935"/>
      <c r="P10" s="935"/>
      <c r="Q10" s="935"/>
      <c r="R10" s="950"/>
      <c r="S10" s="1149"/>
      <c r="T10" s="1149"/>
      <c r="U10" s="1151"/>
    </row>
    <row r="11" spans="1:21" ht="12">
      <c r="A11" s="1155"/>
      <c r="B11" s="935"/>
      <c r="C11" s="935"/>
      <c r="D11" s="935"/>
      <c r="E11" s="935"/>
      <c r="F11" s="935"/>
      <c r="G11" s="935"/>
      <c r="H11" s="1477"/>
      <c r="K11" s="1147"/>
      <c r="L11" s="935"/>
      <c r="M11" s="935"/>
      <c r="N11" s="935"/>
      <c r="O11" s="935"/>
      <c r="P11" s="935"/>
      <c r="Q11" s="935"/>
      <c r="R11" s="950"/>
      <c r="S11" s="1149"/>
      <c r="T11" s="1149"/>
      <c r="U11" s="1151"/>
    </row>
    <row r="12" spans="1:21" ht="18">
      <c r="A12" s="1478"/>
      <c r="B12" s="1152" t="s">
        <v>558</v>
      </c>
      <c r="C12" s="1152">
        <v>2</v>
      </c>
      <c r="D12" s="1153" t="s">
        <v>744</v>
      </c>
      <c r="E12" s="935"/>
      <c r="F12" s="935"/>
      <c r="G12" s="935"/>
      <c r="H12" s="1151"/>
      <c r="K12" s="1147"/>
      <c r="L12" s="1152" t="s">
        <v>392</v>
      </c>
      <c r="M12" s="1152">
        <v>1</v>
      </c>
      <c r="N12" s="1153" t="s">
        <v>769</v>
      </c>
      <c r="O12" s="935"/>
      <c r="P12" s="935"/>
      <c r="Q12" s="935"/>
      <c r="R12" s="950"/>
      <c r="S12" s="950"/>
      <c r="T12" s="950"/>
      <c r="U12" s="1151"/>
    </row>
    <row r="13" spans="1:21" ht="18">
      <c r="A13" s="1478"/>
      <c r="B13" s="1152"/>
      <c r="C13" s="1152"/>
      <c r="D13" s="1153"/>
      <c r="E13" s="935"/>
      <c r="F13" s="935"/>
      <c r="G13" s="935"/>
      <c r="H13" s="1151"/>
      <c r="K13" s="1147"/>
      <c r="L13" s="1152"/>
      <c r="M13" s="1152"/>
      <c r="N13" s="1153"/>
      <c r="O13" s="935"/>
      <c r="P13" s="935"/>
      <c r="Q13" s="935"/>
      <c r="R13" s="950"/>
      <c r="S13" s="950"/>
      <c r="T13" s="950"/>
      <c r="U13" s="1154"/>
    </row>
    <row r="14" spans="1:21" ht="18">
      <c r="A14" s="1478"/>
      <c r="B14" s="1152" t="s">
        <v>392</v>
      </c>
      <c r="C14" s="1152">
        <v>3</v>
      </c>
      <c r="D14" s="1153" t="s">
        <v>745</v>
      </c>
      <c r="E14" s="935"/>
      <c r="F14" s="935"/>
      <c r="G14" s="935"/>
      <c r="H14" s="1154"/>
      <c r="K14" s="1147"/>
      <c r="L14" s="1152" t="s">
        <v>391</v>
      </c>
      <c r="M14" s="1152">
        <v>2</v>
      </c>
      <c r="N14" s="1153" t="s">
        <v>770</v>
      </c>
      <c r="O14" s="950"/>
      <c r="P14" s="950"/>
      <c r="Q14" s="950"/>
      <c r="R14" s="950"/>
      <c r="S14" s="950"/>
      <c r="T14" s="950"/>
      <c r="U14" s="1154"/>
    </row>
    <row r="15" spans="1:21" ht="18">
      <c r="A15" s="1478"/>
      <c r="B15" s="1152"/>
      <c r="C15" s="1152"/>
      <c r="D15" s="1152"/>
      <c r="E15" s="935"/>
      <c r="F15" s="935"/>
      <c r="G15" s="935"/>
      <c r="H15" s="1154"/>
      <c r="K15" s="1155"/>
      <c r="L15" s="1152"/>
      <c r="M15" s="1152"/>
      <c r="N15" s="1153" t="s">
        <v>771</v>
      </c>
      <c r="O15" s="1152"/>
      <c r="P15" s="950"/>
      <c r="Q15" s="950"/>
      <c r="R15" s="950"/>
      <c r="S15" s="950"/>
      <c r="T15" s="950"/>
      <c r="U15" s="1154"/>
    </row>
    <row r="16" spans="1:21" ht="18">
      <c r="A16" s="1478"/>
      <c r="B16" s="1152" t="s">
        <v>391</v>
      </c>
      <c r="C16" s="1152">
        <v>4</v>
      </c>
      <c r="D16" s="1153" t="s">
        <v>746</v>
      </c>
      <c r="E16" s="936"/>
      <c r="F16" s="936"/>
      <c r="G16" s="934"/>
      <c r="H16" s="1154"/>
      <c r="K16" s="1155"/>
      <c r="L16" s="950"/>
      <c r="M16" s="950"/>
      <c r="N16" s="950"/>
      <c r="O16" s="1152"/>
      <c r="P16" s="950"/>
      <c r="Q16" s="950"/>
      <c r="R16" s="950"/>
      <c r="S16" s="950"/>
      <c r="T16" s="950"/>
      <c r="U16" s="1154"/>
    </row>
    <row r="17" spans="1:21" ht="18">
      <c r="A17" s="1478"/>
      <c r="B17" s="1152"/>
      <c r="C17" s="1152"/>
      <c r="D17" s="1152"/>
      <c r="E17" s="935"/>
      <c r="F17" s="936"/>
      <c r="G17" s="934"/>
      <c r="H17" s="1151"/>
      <c r="K17" s="1155"/>
      <c r="L17" s="1152" t="s">
        <v>346</v>
      </c>
      <c r="M17" s="1152">
        <v>3</v>
      </c>
      <c r="N17" s="1153" t="s">
        <v>772</v>
      </c>
      <c r="O17" s="1152"/>
      <c r="P17" s="950"/>
      <c r="Q17" s="950"/>
      <c r="R17" s="950"/>
      <c r="S17" s="950"/>
      <c r="T17" s="950"/>
      <c r="U17" s="1154"/>
    </row>
    <row r="18" spans="1:21" ht="18">
      <c r="A18" s="1478"/>
      <c r="B18" s="1152" t="s">
        <v>346</v>
      </c>
      <c r="C18" s="1152">
        <v>5</v>
      </c>
      <c r="D18" s="1153" t="s">
        <v>695</v>
      </c>
      <c r="E18" s="935"/>
      <c r="F18" s="936"/>
      <c r="G18" s="934"/>
      <c r="H18" s="1151"/>
      <c r="K18" s="1155"/>
      <c r="L18" s="1152"/>
      <c r="M18" s="1152"/>
      <c r="N18" s="1153" t="s">
        <v>773</v>
      </c>
      <c r="O18" s="1152"/>
      <c r="P18" s="950"/>
      <c r="Q18" s="950"/>
      <c r="R18" s="950"/>
      <c r="S18" s="950"/>
      <c r="T18" s="950"/>
      <c r="U18" s="1154"/>
    </row>
    <row r="19" spans="1:21" ht="18">
      <c r="A19" s="1478"/>
      <c r="B19" s="1152"/>
      <c r="C19" s="1152"/>
      <c r="D19" s="1153" t="s">
        <v>747</v>
      </c>
      <c r="E19" s="935"/>
      <c r="F19" s="935"/>
      <c r="G19" s="935"/>
      <c r="H19" s="1154"/>
      <c r="K19" s="1155"/>
      <c r="L19" s="1152"/>
      <c r="M19" s="1152"/>
      <c r="N19" s="1153"/>
      <c r="O19" s="1152"/>
      <c r="P19" s="950"/>
      <c r="Q19" s="950"/>
      <c r="R19" s="950"/>
      <c r="S19" s="950"/>
      <c r="T19" s="950"/>
      <c r="U19" s="1154"/>
    </row>
    <row r="20" spans="1:21" ht="18">
      <c r="A20" s="1478"/>
      <c r="B20" s="1152"/>
      <c r="C20" s="1152"/>
      <c r="D20" s="1152"/>
      <c r="E20" s="935"/>
      <c r="F20" s="935"/>
      <c r="G20" s="935"/>
      <c r="H20" s="1154"/>
      <c r="K20" s="1155"/>
      <c r="L20" s="1152" t="s">
        <v>464</v>
      </c>
      <c r="M20" s="1152">
        <v>4</v>
      </c>
      <c r="N20" s="1153" t="s">
        <v>774</v>
      </c>
      <c r="O20" s="1152"/>
      <c r="P20" s="950"/>
      <c r="Q20" s="950"/>
      <c r="R20" s="950"/>
      <c r="S20" s="950"/>
      <c r="T20" s="950"/>
      <c r="U20" s="1154"/>
    </row>
    <row r="21" spans="1:21" ht="18">
      <c r="A21" s="1478"/>
      <c r="B21" s="1152" t="s">
        <v>464</v>
      </c>
      <c r="C21" s="1152">
        <v>6</v>
      </c>
      <c r="D21" s="1153" t="s">
        <v>748</v>
      </c>
      <c r="E21" s="935"/>
      <c r="F21" s="936"/>
      <c r="G21" s="935"/>
      <c r="H21" s="1154"/>
      <c r="K21" s="1155"/>
      <c r="L21" s="1152"/>
      <c r="M21" s="1152"/>
      <c r="N21" s="1153" t="s">
        <v>775</v>
      </c>
      <c r="O21" s="1152"/>
      <c r="P21" s="950"/>
      <c r="Q21" s="950"/>
      <c r="R21" s="950"/>
      <c r="S21" s="950"/>
      <c r="T21" s="950"/>
      <c r="U21" s="1154"/>
    </row>
    <row r="22" spans="1:21" ht="18">
      <c r="A22" s="1478"/>
      <c r="B22" s="1152"/>
      <c r="C22" s="1152"/>
      <c r="D22" s="1153" t="s">
        <v>749</v>
      </c>
      <c r="E22" s="935"/>
      <c r="F22" s="935"/>
      <c r="G22" s="935"/>
      <c r="H22" s="1154"/>
      <c r="K22" s="1155"/>
      <c r="L22" s="1152"/>
      <c r="M22" s="1152"/>
      <c r="N22" s="1153"/>
      <c r="O22" s="1152"/>
      <c r="P22" s="950"/>
      <c r="Q22" s="950"/>
      <c r="R22" s="950"/>
      <c r="S22" s="950"/>
      <c r="T22" s="950"/>
      <c r="U22" s="1154"/>
    </row>
    <row r="23" spans="1:21" ht="18">
      <c r="A23" s="1478"/>
      <c r="B23" s="1152"/>
      <c r="C23" s="1152"/>
      <c r="D23" s="1153" t="s">
        <v>750</v>
      </c>
      <c r="E23" s="936"/>
      <c r="F23" s="935"/>
      <c r="G23" s="935"/>
      <c r="H23" s="1154"/>
      <c r="K23" s="1155"/>
      <c r="L23" s="1152" t="s">
        <v>392</v>
      </c>
      <c r="M23" s="1152">
        <v>8</v>
      </c>
      <c r="N23" s="1153" t="s">
        <v>776</v>
      </c>
      <c r="O23" s="1152"/>
      <c r="P23" s="950"/>
      <c r="Q23" s="950"/>
      <c r="R23" s="950"/>
      <c r="S23" s="950"/>
      <c r="T23" s="950"/>
      <c r="U23" s="1154"/>
    </row>
    <row r="24" spans="1:21" ht="18">
      <c r="A24" s="1478"/>
      <c r="B24" s="950"/>
      <c r="C24" s="950"/>
      <c r="D24" s="950"/>
      <c r="E24" s="935"/>
      <c r="F24" s="935"/>
      <c r="G24" s="935"/>
      <c r="H24" s="1154"/>
      <c r="K24" s="1155"/>
      <c r="L24" s="950"/>
      <c r="M24" s="950"/>
      <c r="N24" s="1153"/>
      <c r="O24" s="1152"/>
      <c r="P24" s="950"/>
      <c r="Q24" s="950"/>
      <c r="R24" s="950"/>
      <c r="S24" s="950"/>
      <c r="T24" s="950"/>
      <c r="U24" s="1151"/>
    </row>
    <row r="25" spans="1:21" ht="18">
      <c r="A25" s="1478"/>
      <c r="B25" s="1152" t="s">
        <v>391</v>
      </c>
      <c r="C25" s="1152">
        <v>11</v>
      </c>
      <c r="D25" s="1153" t="s">
        <v>751</v>
      </c>
      <c r="E25" s="935"/>
      <c r="F25" s="935"/>
      <c r="G25" s="935"/>
      <c r="H25" s="1154"/>
      <c r="K25" s="1155"/>
      <c r="L25" s="1152" t="s">
        <v>346</v>
      </c>
      <c r="M25" s="1152">
        <v>10</v>
      </c>
      <c r="N25" s="1153" t="s">
        <v>777</v>
      </c>
      <c r="O25" s="1152"/>
      <c r="P25" s="950"/>
      <c r="Q25" s="950"/>
      <c r="R25" s="950"/>
      <c r="S25" s="950"/>
      <c r="T25" s="950"/>
      <c r="U25" s="1151"/>
    </row>
    <row r="26" spans="1:21" ht="18">
      <c r="A26" s="1478"/>
      <c r="B26" s="1152"/>
      <c r="C26" s="1152"/>
      <c r="D26" s="1153"/>
      <c r="E26" s="935"/>
      <c r="F26" s="935"/>
      <c r="G26" s="936"/>
      <c r="H26" s="1154"/>
      <c r="K26" s="927"/>
      <c r="L26" s="1152"/>
      <c r="M26" s="1152"/>
      <c r="N26" s="1153" t="s">
        <v>695</v>
      </c>
      <c r="O26" s="1152"/>
      <c r="P26" s="950"/>
      <c r="Q26" s="950"/>
      <c r="R26" s="950"/>
      <c r="S26" s="950"/>
      <c r="T26" s="950"/>
      <c r="U26" s="1154"/>
    </row>
    <row r="27" spans="1:21" ht="18">
      <c r="A27" s="1478"/>
      <c r="B27" s="1152" t="s">
        <v>464</v>
      </c>
      <c r="C27" s="1152">
        <v>13</v>
      </c>
      <c r="D27" s="1153" t="s">
        <v>752</v>
      </c>
      <c r="E27" s="936"/>
      <c r="F27" s="935"/>
      <c r="G27" s="936"/>
      <c r="H27" s="1154"/>
      <c r="K27" s="927"/>
      <c r="L27" s="1152"/>
      <c r="M27" s="1152"/>
      <c r="N27" s="1153"/>
      <c r="O27" s="1152"/>
      <c r="P27" s="950"/>
      <c r="Q27" s="950"/>
      <c r="R27" s="950"/>
      <c r="S27" s="950"/>
      <c r="T27" s="950"/>
      <c r="U27" s="1151"/>
    </row>
    <row r="28" spans="1:21" ht="18">
      <c r="A28" s="1478"/>
      <c r="B28" s="950"/>
      <c r="C28" s="950"/>
      <c r="D28" s="950"/>
      <c r="E28" s="935"/>
      <c r="F28" s="935"/>
      <c r="G28" s="935"/>
      <c r="H28" s="1154"/>
      <c r="K28" s="927"/>
      <c r="L28" s="1152" t="s">
        <v>778</v>
      </c>
      <c r="M28" s="1152">
        <v>15</v>
      </c>
      <c r="N28" s="1153" t="s">
        <v>779</v>
      </c>
      <c r="O28" s="1152"/>
      <c r="P28" s="950"/>
      <c r="Q28" s="950"/>
      <c r="R28" s="950"/>
      <c r="S28" s="950"/>
      <c r="T28" s="950"/>
      <c r="U28" s="1154"/>
    </row>
    <row r="29" spans="1:21" ht="18">
      <c r="A29" s="1478"/>
      <c r="B29" s="1152" t="s">
        <v>392</v>
      </c>
      <c r="C29" s="1152">
        <v>17</v>
      </c>
      <c r="D29" s="1153" t="s">
        <v>753</v>
      </c>
      <c r="E29" s="935"/>
      <c r="F29" s="935"/>
      <c r="G29" s="935"/>
      <c r="H29" s="1151"/>
      <c r="K29" s="927"/>
      <c r="L29" s="1152"/>
      <c r="M29" s="1152"/>
      <c r="N29" s="1153" t="s">
        <v>780</v>
      </c>
      <c r="O29" s="1152"/>
      <c r="P29" s="950"/>
      <c r="Q29" s="950"/>
      <c r="R29" s="950"/>
      <c r="S29" s="950"/>
      <c r="T29" s="950"/>
      <c r="U29" s="791"/>
    </row>
    <row r="30" spans="1:21" ht="18">
      <c r="A30" s="1478"/>
      <c r="B30" s="1152"/>
      <c r="C30" s="1152"/>
      <c r="D30" s="1153" t="s">
        <v>754</v>
      </c>
      <c r="E30" s="935"/>
      <c r="F30" s="935"/>
      <c r="G30" s="935"/>
      <c r="H30" s="1151"/>
      <c r="K30" s="927"/>
      <c r="L30" s="1152"/>
      <c r="M30" s="1152"/>
      <c r="N30" s="1153"/>
      <c r="O30" s="1152"/>
      <c r="P30" s="950"/>
      <c r="Q30" s="950"/>
      <c r="R30" s="950"/>
      <c r="S30" s="950"/>
      <c r="T30" s="950"/>
      <c r="U30" s="791"/>
    </row>
    <row r="31" spans="1:21" ht="18">
      <c r="A31" s="1478"/>
      <c r="B31" s="950"/>
      <c r="C31" s="950"/>
      <c r="D31" s="950"/>
      <c r="E31" s="935"/>
      <c r="F31" s="935"/>
      <c r="G31" s="935"/>
      <c r="H31" s="1154"/>
      <c r="K31" s="927"/>
      <c r="L31" s="1152" t="s">
        <v>391</v>
      </c>
      <c r="M31" s="1152">
        <v>16</v>
      </c>
      <c r="N31" s="1153" t="s">
        <v>781</v>
      </c>
      <c r="O31" s="1152"/>
      <c r="P31" s="950"/>
      <c r="Q31" s="950"/>
      <c r="R31" s="950"/>
      <c r="S31" s="950"/>
      <c r="T31" s="950"/>
      <c r="U31" s="791"/>
    </row>
    <row r="32" spans="1:21" ht="18">
      <c r="A32" s="1478"/>
      <c r="B32" s="1152" t="s">
        <v>346</v>
      </c>
      <c r="C32" s="1152">
        <v>19</v>
      </c>
      <c r="D32" s="1153" t="s">
        <v>755</v>
      </c>
      <c r="E32" s="935"/>
      <c r="F32" s="935"/>
      <c r="G32" s="935"/>
      <c r="H32" s="1151"/>
      <c r="K32" s="927"/>
      <c r="L32" s="1152"/>
      <c r="M32" s="1152"/>
      <c r="N32" s="1153" t="s">
        <v>782</v>
      </c>
      <c r="O32" s="1152"/>
      <c r="P32" s="950"/>
      <c r="Q32" s="950"/>
      <c r="R32" s="950"/>
      <c r="S32" s="950"/>
      <c r="T32" s="950"/>
      <c r="U32" s="791"/>
    </row>
    <row r="33" spans="1:21" ht="18">
      <c r="A33" s="1478"/>
      <c r="B33" s="1152"/>
      <c r="C33" s="1152"/>
      <c r="D33" s="1153"/>
      <c r="E33" s="935"/>
      <c r="F33" s="935"/>
      <c r="G33" s="935"/>
      <c r="H33" s="1154"/>
      <c r="K33" s="927"/>
      <c r="L33" s="1152"/>
      <c r="M33" s="1152"/>
      <c r="N33" s="1153"/>
      <c r="O33" s="1152"/>
      <c r="P33" s="950"/>
      <c r="Q33" s="950"/>
      <c r="R33" s="950"/>
      <c r="S33" s="950"/>
      <c r="T33" s="950"/>
      <c r="U33" s="1154"/>
    </row>
    <row r="34" spans="1:21" ht="18">
      <c r="A34" s="1478"/>
      <c r="B34" s="1152" t="s">
        <v>464</v>
      </c>
      <c r="C34" s="1152">
        <v>20</v>
      </c>
      <c r="D34" s="1153" t="s">
        <v>756</v>
      </c>
      <c r="E34" s="935"/>
      <c r="F34" s="936"/>
      <c r="G34" s="935"/>
      <c r="H34" s="791"/>
      <c r="K34" s="927"/>
      <c r="L34" s="1152" t="s">
        <v>346</v>
      </c>
      <c r="M34" s="1152">
        <v>17</v>
      </c>
      <c r="N34" s="1153" t="s">
        <v>783</v>
      </c>
      <c r="O34" s="1152"/>
      <c r="P34" s="950"/>
      <c r="Q34" s="950"/>
      <c r="R34" s="950"/>
      <c r="S34" s="950"/>
      <c r="T34" s="950"/>
      <c r="U34" s="1154"/>
    </row>
    <row r="35" spans="1:21" ht="18">
      <c r="A35" s="1478"/>
      <c r="B35" s="1152"/>
      <c r="C35" s="1152"/>
      <c r="D35" s="1153"/>
      <c r="E35" s="935"/>
      <c r="F35" s="935"/>
      <c r="G35" s="935"/>
      <c r="H35" s="791"/>
      <c r="K35" s="927"/>
      <c r="L35" s="1152"/>
      <c r="M35" s="1152"/>
      <c r="N35" s="1153"/>
      <c r="O35" s="1152"/>
      <c r="P35" s="950"/>
      <c r="Q35" s="950"/>
      <c r="R35" s="950"/>
      <c r="S35" s="950"/>
      <c r="T35" s="950"/>
      <c r="U35" s="1154"/>
    </row>
    <row r="36" spans="1:21" ht="18">
      <c r="A36" s="937"/>
      <c r="B36" s="1152" t="s">
        <v>392</v>
      </c>
      <c r="C36" s="1152">
        <v>24</v>
      </c>
      <c r="D36" s="1153" t="s">
        <v>743</v>
      </c>
      <c r="E36" s="935"/>
      <c r="F36" s="935"/>
      <c r="G36" s="935"/>
      <c r="H36" s="791"/>
      <c r="K36" s="927"/>
      <c r="L36" s="1152" t="s">
        <v>392</v>
      </c>
      <c r="M36" s="1152">
        <v>22</v>
      </c>
      <c r="N36" s="1153" t="s">
        <v>784</v>
      </c>
      <c r="O36" s="1152"/>
      <c r="P36" s="950"/>
      <c r="Q36" s="950"/>
      <c r="R36" s="950"/>
      <c r="S36" s="950"/>
      <c r="T36" s="950"/>
      <c r="U36" s="1154"/>
    </row>
    <row r="37" spans="1:21" ht="18">
      <c r="A37" s="937"/>
      <c r="B37" s="950"/>
      <c r="C37" s="950"/>
      <c r="D37" s="950"/>
      <c r="E37" s="935"/>
      <c r="F37" s="935"/>
      <c r="G37" s="935"/>
      <c r="H37" s="791"/>
      <c r="K37" s="927"/>
      <c r="L37" s="1152"/>
      <c r="M37" s="1152"/>
      <c r="N37" s="1153" t="s">
        <v>743</v>
      </c>
      <c r="O37" s="1152"/>
      <c r="P37" s="950"/>
      <c r="Q37" s="950"/>
      <c r="R37" s="950"/>
      <c r="S37" s="950"/>
      <c r="T37" s="950"/>
      <c r="U37" s="1154"/>
    </row>
    <row r="38" spans="1:21" ht="18">
      <c r="A38" s="937"/>
      <c r="B38" s="1152" t="s">
        <v>464</v>
      </c>
      <c r="C38" s="1152">
        <v>27</v>
      </c>
      <c r="D38" s="1153" t="s">
        <v>696</v>
      </c>
      <c r="E38" s="935"/>
      <c r="F38" s="936"/>
      <c r="G38" s="935"/>
      <c r="H38" s="1154"/>
      <c r="K38" s="1155"/>
      <c r="L38" s="1152"/>
      <c r="M38" s="1152"/>
      <c r="N38" s="1153"/>
      <c r="O38" s="1152"/>
      <c r="P38" s="950"/>
      <c r="Q38" s="950"/>
      <c r="R38" s="950"/>
      <c r="S38" s="950"/>
      <c r="T38" s="950"/>
      <c r="U38" s="1154"/>
    </row>
    <row r="39" spans="1:21" ht="18">
      <c r="A39" s="937"/>
      <c r="B39" s="1152"/>
      <c r="C39" s="1152"/>
      <c r="D39" s="1153" t="s">
        <v>785</v>
      </c>
      <c r="E39" s="935"/>
      <c r="F39" s="935"/>
      <c r="G39" s="935"/>
      <c r="H39" s="1154"/>
      <c r="K39" s="1155"/>
      <c r="L39" s="1152" t="s">
        <v>391</v>
      </c>
      <c r="M39" s="1152">
        <v>23</v>
      </c>
      <c r="N39" s="1153" t="s">
        <v>696</v>
      </c>
      <c r="O39" s="1152"/>
      <c r="P39" s="950"/>
      <c r="Q39" s="950"/>
      <c r="R39" s="950"/>
      <c r="S39" s="950"/>
      <c r="T39" s="950"/>
      <c r="U39" s="1151"/>
    </row>
    <row r="40" spans="1:21" ht="18">
      <c r="A40" s="937"/>
      <c r="D40" s="1153" t="s">
        <v>790</v>
      </c>
      <c r="E40" s="935"/>
      <c r="F40" s="935"/>
      <c r="G40" s="935"/>
      <c r="H40" s="1154"/>
      <c r="K40" s="1155"/>
      <c r="L40" s="1152"/>
      <c r="M40" s="1152"/>
      <c r="N40" s="1153" t="s">
        <v>785</v>
      </c>
      <c r="O40" s="1152"/>
      <c r="P40" s="935"/>
      <c r="Q40" s="935"/>
      <c r="R40" s="950"/>
      <c r="S40" s="950"/>
      <c r="T40" s="950"/>
      <c r="U40" s="1151"/>
    </row>
    <row r="41" spans="1:21" ht="18">
      <c r="A41" s="938"/>
      <c r="B41" s="935"/>
      <c r="C41" s="935"/>
      <c r="D41" s="935"/>
      <c r="E41" s="935"/>
      <c r="F41" s="935"/>
      <c r="G41" s="936"/>
      <c r="H41" s="1154"/>
      <c r="K41" s="1155"/>
      <c r="L41" s="1152"/>
      <c r="M41" s="1152"/>
      <c r="N41" s="1153" t="s">
        <v>786</v>
      </c>
      <c r="O41" s="1152"/>
      <c r="P41" s="935"/>
      <c r="Q41" s="935"/>
      <c r="R41" s="950"/>
      <c r="S41" s="950"/>
      <c r="T41" s="950"/>
      <c r="U41" s="1151"/>
    </row>
    <row r="42" spans="1:21" ht="18">
      <c r="A42" s="938"/>
      <c r="B42" s="1152" t="s">
        <v>558</v>
      </c>
      <c r="C42" s="1152">
        <v>30</v>
      </c>
      <c r="D42" s="1153" t="s">
        <v>757</v>
      </c>
      <c r="E42" s="935"/>
      <c r="F42" s="935"/>
      <c r="G42" s="935"/>
      <c r="H42" s="1154"/>
      <c r="K42" s="1155"/>
      <c r="L42" s="1152"/>
      <c r="M42" s="1152"/>
      <c r="N42" s="1153"/>
      <c r="O42" s="1152"/>
      <c r="P42" s="935"/>
      <c r="Q42" s="935"/>
      <c r="R42" s="950"/>
      <c r="S42" s="950"/>
      <c r="T42" s="950"/>
      <c r="U42" s="1154"/>
    </row>
    <row r="43" spans="1:21" ht="18">
      <c r="A43" s="938"/>
      <c r="B43" s="1152"/>
      <c r="C43" s="1152"/>
      <c r="D43" s="1153"/>
      <c r="E43" s="935"/>
      <c r="F43" s="935"/>
      <c r="G43" s="935"/>
      <c r="H43" s="1154"/>
      <c r="K43" s="1155"/>
      <c r="L43" s="1152"/>
      <c r="M43" s="1152"/>
      <c r="N43" s="1153"/>
      <c r="O43" s="1152"/>
      <c r="P43" s="935"/>
      <c r="Q43" s="935"/>
      <c r="R43" s="950"/>
      <c r="S43" s="950"/>
      <c r="T43" s="950"/>
      <c r="U43" s="1154"/>
    </row>
    <row r="44" spans="1:21" ht="18">
      <c r="A44" s="938"/>
      <c r="B44" s="1152"/>
      <c r="C44" s="1152"/>
      <c r="D44" s="1153"/>
      <c r="E44" s="935"/>
      <c r="F44" s="935"/>
      <c r="G44" s="935"/>
      <c r="H44" s="1151"/>
      <c r="K44" s="1155"/>
      <c r="L44" s="1152"/>
      <c r="M44" s="1152"/>
      <c r="N44" s="1153"/>
      <c r="O44" s="1152"/>
      <c r="P44" s="935"/>
      <c r="Q44" s="935"/>
      <c r="R44" s="950"/>
      <c r="S44" s="950"/>
      <c r="T44" s="950"/>
      <c r="U44" s="1154"/>
    </row>
    <row r="45" spans="1:21" ht="18">
      <c r="A45" s="938"/>
      <c r="B45" s="1152"/>
      <c r="C45" s="1152"/>
      <c r="D45" s="936"/>
      <c r="E45" s="935"/>
      <c r="F45" s="935"/>
      <c r="G45" s="935"/>
      <c r="H45" s="1477"/>
      <c r="K45" s="1155"/>
      <c r="L45" s="1152"/>
      <c r="M45" s="1152"/>
      <c r="N45" s="1153"/>
      <c r="O45" s="1152"/>
      <c r="P45" s="935"/>
      <c r="Q45" s="935"/>
      <c r="R45" s="950"/>
      <c r="S45" s="950"/>
      <c r="T45" s="950"/>
      <c r="U45" s="1154"/>
    </row>
    <row r="46" spans="1:21" ht="18">
      <c r="A46" s="938"/>
      <c r="B46" s="1152"/>
      <c r="C46" s="1152"/>
      <c r="D46" s="1153"/>
      <c r="E46" s="935"/>
      <c r="F46" s="935"/>
      <c r="G46" s="935"/>
      <c r="H46" s="1477"/>
      <c r="K46" s="1155"/>
      <c r="L46" s="1152"/>
      <c r="M46" s="1152"/>
      <c r="N46" s="1153"/>
      <c r="O46" s="1152"/>
      <c r="P46" s="935"/>
      <c r="Q46" s="935"/>
      <c r="R46" s="950"/>
      <c r="S46" s="950"/>
      <c r="T46" s="950"/>
      <c r="U46" s="1154"/>
    </row>
    <row r="47" spans="1:21" ht="18">
      <c r="A47" s="938"/>
      <c r="B47" s="1227"/>
      <c r="C47" s="1225"/>
      <c r="D47" s="1226"/>
      <c r="F47" s="1222"/>
      <c r="G47" s="935"/>
      <c r="H47" s="465"/>
      <c r="K47" s="1155"/>
      <c r="L47" s="1152"/>
      <c r="M47" s="1152"/>
      <c r="N47" s="1152"/>
      <c r="O47" s="1152"/>
      <c r="P47" s="935"/>
      <c r="Q47" s="935"/>
      <c r="R47" s="950"/>
      <c r="S47" s="950"/>
      <c r="T47" s="950"/>
      <c r="U47" s="1154"/>
    </row>
    <row r="48" spans="1:21" ht="18">
      <c r="A48" s="938"/>
      <c r="B48" s="1225"/>
      <c r="C48" s="1225"/>
      <c r="D48" s="1223"/>
      <c r="F48" s="1222"/>
      <c r="G48" s="1224"/>
      <c r="H48" s="939"/>
      <c r="K48" s="1156"/>
      <c r="L48" s="1152"/>
      <c r="M48" s="1152"/>
      <c r="N48" s="936"/>
      <c r="O48" s="935"/>
      <c r="P48" s="935"/>
      <c r="Q48" s="950"/>
      <c r="R48" s="950"/>
      <c r="S48" s="950"/>
      <c r="T48" s="950"/>
      <c r="U48" s="1151"/>
    </row>
    <row r="49" spans="1:21" ht="18">
      <c r="A49" s="938"/>
      <c r="B49" s="1225"/>
      <c r="C49" s="1221"/>
      <c r="D49" s="1223"/>
      <c r="F49" s="1222"/>
      <c r="G49" s="935"/>
      <c r="H49" s="940"/>
      <c r="K49" s="927"/>
      <c r="L49" s="950"/>
      <c r="M49" s="1148"/>
      <c r="N49" s="1159" t="s">
        <v>787</v>
      </c>
      <c r="O49" s="1159"/>
      <c r="P49" s="1160"/>
      <c r="Q49" s="1159"/>
      <c r="R49" s="950"/>
      <c r="S49" s="950"/>
      <c r="T49" s="950"/>
      <c r="U49" s="1154"/>
    </row>
    <row r="50" spans="1:21" ht="18">
      <c r="A50" s="938"/>
      <c r="B50" s="1225"/>
      <c r="C50" s="1152"/>
      <c r="D50" s="1223"/>
      <c r="E50" s="1222"/>
      <c r="G50" s="1228"/>
      <c r="H50" s="941"/>
      <c r="K50" s="1147"/>
      <c r="L50" s="1150"/>
      <c r="M50" s="1161"/>
      <c r="N50" s="950"/>
      <c r="O50" s="950"/>
      <c r="P50" s="950"/>
      <c r="Q50" s="950"/>
      <c r="R50" s="1149"/>
      <c r="S50" s="1159"/>
      <c r="T50" s="1149"/>
      <c r="U50" s="1154"/>
    </row>
    <row r="51" spans="1:21" ht="18">
      <c r="A51" s="938" t="s">
        <v>395</v>
      </c>
      <c r="B51" s="1225"/>
      <c r="C51" s="1221"/>
      <c r="D51" s="1223"/>
      <c r="F51" s="942"/>
      <c r="G51" s="943"/>
      <c r="H51" s="941"/>
      <c r="K51" s="1147"/>
      <c r="L51" s="2017" t="s">
        <v>697</v>
      </c>
      <c r="M51" s="2018"/>
      <c r="N51" s="2018"/>
      <c r="O51" s="2018"/>
      <c r="P51" s="2018"/>
      <c r="Q51" s="2018"/>
      <c r="R51" s="2018"/>
      <c r="S51" s="2018"/>
      <c r="T51" s="2019"/>
      <c r="U51" s="1162"/>
    </row>
    <row r="52" spans="1:21" ht="18">
      <c r="A52" s="938"/>
      <c r="B52" s="1225"/>
      <c r="E52" s="942"/>
      <c r="F52" s="1229"/>
      <c r="G52" s="943"/>
      <c r="H52" s="941"/>
      <c r="K52" s="1155" t="s">
        <v>395</v>
      </c>
      <c r="L52" s="2014" t="s">
        <v>788</v>
      </c>
      <c r="M52" s="2015"/>
      <c r="N52" s="2015"/>
      <c r="O52" s="2015"/>
      <c r="P52" s="2015"/>
      <c r="Q52" s="2015"/>
      <c r="R52" s="2015"/>
      <c r="S52" s="2015"/>
      <c r="T52" s="2016"/>
      <c r="U52" s="1154"/>
    </row>
    <row r="53" spans="1:21" ht="18">
      <c r="A53" s="938"/>
      <c r="B53" s="1225"/>
      <c r="C53" s="1221"/>
      <c r="D53" s="1223"/>
      <c r="E53" s="942"/>
      <c r="F53" s="1229"/>
      <c r="G53" s="943"/>
      <c r="H53" s="944"/>
      <c r="K53" s="1155"/>
      <c r="L53" s="2014" t="s">
        <v>698</v>
      </c>
      <c r="M53" s="2015"/>
      <c r="N53" s="2015"/>
      <c r="O53" s="2015"/>
      <c r="P53" s="2015"/>
      <c r="Q53" s="2015"/>
      <c r="R53" s="2015"/>
      <c r="S53" s="2015"/>
      <c r="T53" s="2016"/>
      <c r="U53" s="1151"/>
    </row>
    <row r="54" spans="1:21" ht="18">
      <c r="A54" s="938"/>
      <c r="B54" s="1225"/>
      <c r="C54" s="1221"/>
      <c r="D54" s="1223"/>
      <c r="E54" s="942"/>
      <c r="H54" s="939"/>
      <c r="K54" s="1155"/>
      <c r="L54" s="2014" t="s">
        <v>699</v>
      </c>
      <c r="M54" s="2015"/>
      <c r="N54" s="2015"/>
      <c r="O54" s="2015"/>
      <c r="P54" s="2015"/>
      <c r="Q54" s="2015"/>
      <c r="R54" s="2015"/>
      <c r="S54" s="2015"/>
      <c r="T54" s="2016"/>
      <c r="U54" s="1151"/>
    </row>
    <row r="55" spans="1:21" ht="18">
      <c r="A55" s="938"/>
      <c r="B55" s="1225"/>
      <c r="C55" s="1221"/>
      <c r="D55" s="936"/>
      <c r="H55" s="939"/>
      <c r="K55" s="1155"/>
      <c r="L55" s="2029" t="s">
        <v>789</v>
      </c>
      <c r="M55" s="2030"/>
      <c r="N55" s="2030"/>
      <c r="O55" s="2030"/>
      <c r="P55" s="2030"/>
      <c r="Q55" s="2030"/>
      <c r="R55" s="2030"/>
      <c r="S55" s="2030"/>
      <c r="T55" s="2031"/>
      <c r="U55" s="1162"/>
    </row>
    <row r="56" spans="1:21" ht="18" thickBot="1">
      <c r="A56" s="945"/>
      <c r="B56" s="1230"/>
      <c r="C56" s="622"/>
      <c r="D56" s="622"/>
      <c r="E56" s="1230"/>
      <c r="F56" s="1230"/>
      <c r="G56" s="1234"/>
      <c r="H56" s="946"/>
      <c r="K56" s="1163"/>
      <c r="L56" s="1164"/>
      <c r="M56" s="1165"/>
      <c r="N56" s="1164"/>
      <c r="O56" s="1164"/>
      <c r="P56" s="1164"/>
      <c r="Q56" s="1164"/>
      <c r="R56" s="1164"/>
      <c r="S56" s="1164"/>
      <c r="T56" s="1164"/>
      <c r="U56" s="1166"/>
    </row>
  </sheetData>
  <sheetProtection/>
  <mergeCells count="6">
    <mergeCell ref="L54:T54"/>
    <mergeCell ref="L53:T53"/>
    <mergeCell ref="L52:T52"/>
    <mergeCell ref="L51:T51"/>
    <mergeCell ref="K1:U3"/>
    <mergeCell ref="L55:T55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X62"/>
  <sheetViews>
    <sheetView zoomScale="88" zoomScaleNormal="88" zoomScalePageLayoutView="0" workbookViewId="0" topLeftCell="A1">
      <selection activeCell="P38" sqref="P38"/>
    </sheetView>
  </sheetViews>
  <sheetFormatPr defaultColWidth="9.140625" defaultRowHeight="12.75"/>
  <cols>
    <col min="1" max="1" width="9.140625" style="0" customWidth="1"/>
    <col min="8" max="8" width="11.421875" style="0" customWidth="1"/>
    <col min="9" max="9" width="3.57421875" style="0" customWidth="1"/>
    <col min="13" max="13" width="10.140625" style="0" customWidth="1"/>
    <col min="16" max="16" width="10.8515625" style="0" customWidth="1"/>
    <col min="17" max="17" width="9.00390625" style="0" bestFit="1" customWidth="1"/>
    <col min="18" max="18" width="10.140625" style="0" customWidth="1"/>
    <col min="19" max="20" width="8.8515625" style="0" bestFit="1" customWidth="1"/>
    <col min="21" max="21" width="10.140625" style="0" customWidth="1"/>
    <col min="22" max="22" width="10.8515625" style="0" customWidth="1"/>
  </cols>
  <sheetData>
    <row r="1" spans="1:22" ht="12.75">
      <c r="A1" s="475"/>
      <c r="B1" s="476"/>
      <c r="C1" s="477"/>
      <c r="D1" s="477"/>
      <c r="E1" s="478"/>
      <c r="F1" s="478"/>
      <c r="G1" s="478"/>
      <c r="H1" s="478"/>
      <c r="I1" s="478"/>
      <c r="J1" s="479"/>
      <c r="M1" s="1517" t="s">
        <v>63</v>
      </c>
      <c r="N1" s="1518"/>
      <c r="O1" s="1518"/>
      <c r="P1" s="1518"/>
      <c r="Q1" s="1518"/>
      <c r="R1" s="1518"/>
      <c r="S1" s="1518"/>
      <c r="T1" s="1518"/>
      <c r="U1" s="1518"/>
      <c r="V1" s="1519"/>
    </row>
    <row r="2" spans="1:22" ht="12.75">
      <c r="A2" s="480" t="s">
        <v>418</v>
      </c>
      <c r="B2" s="481"/>
      <c r="C2" s="481"/>
      <c r="D2" s="481"/>
      <c r="E2" s="803"/>
      <c r="F2" s="803"/>
      <c r="G2" s="803"/>
      <c r="H2" s="803"/>
      <c r="I2" s="803"/>
      <c r="J2" s="482"/>
      <c r="M2" s="1520" t="s">
        <v>104</v>
      </c>
      <c r="N2" s="1521"/>
      <c r="O2" s="1521"/>
      <c r="P2" s="1521"/>
      <c r="Q2" s="1521"/>
      <c r="R2" s="1521"/>
      <c r="S2" s="1521"/>
      <c r="T2" s="1521"/>
      <c r="U2" s="1521"/>
      <c r="V2" s="1522"/>
    </row>
    <row r="3" spans="1:22" ht="13.5" thickBot="1">
      <c r="A3" s="483"/>
      <c r="B3" s="484"/>
      <c r="C3" s="485"/>
      <c r="D3" s="485"/>
      <c r="E3" s="485"/>
      <c r="F3" s="485"/>
      <c r="G3" s="485"/>
      <c r="H3" s="485"/>
      <c r="I3" s="485"/>
      <c r="J3" s="486"/>
      <c r="M3" s="1523"/>
      <c r="N3" s="1524"/>
      <c r="O3" s="1524"/>
      <c r="P3" s="1524"/>
      <c r="Q3" s="1524"/>
      <c r="R3" s="1524"/>
      <c r="S3" s="1524"/>
      <c r="T3" s="1524"/>
      <c r="U3" s="1524"/>
      <c r="V3" s="1525"/>
    </row>
    <row r="4" spans="1:22" ht="15">
      <c r="A4" s="1526" t="s">
        <v>419</v>
      </c>
      <c r="B4" s="1527"/>
      <c r="C4" s="503"/>
      <c r="D4" s="503"/>
      <c r="E4" s="504" t="s">
        <v>420</v>
      </c>
      <c r="F4" s="1020"/>
      <c r="G4" s="1020"/>
      <c r="H4" s="1020"/>
      <c r="I4" s="1527" t="s">
        <v>421</v>
      </c>
      <c r="J4" s="1528"/>
      <c r="M4" s="128"/>
      <c r="N4" s="1529" t="s">
        <v>111</v>
      </c>
      <c r="O4" s="1530"/>
      <c r="P4" s="1531"/>
      <c r="Q4" s="1532" t="s">
        <v>701</v>
      </c>
      <c r="R4" s="1533"/>
      <c r="S4" s="1532" t="s">
        <v>702</v>
      </c>
      <c r="T4" s="1521"/>
      <c r="U4" s="1533"/>
      <c r="V4" s="129"/>
    </row>
    <row r="5" spans="1:22" ht="15">
      <c r="A5" s="505"/>
      <c r="B5" s="506"/>
      <c r="C5" s="503"/>
      <c r="D5" s="503"/>
      <c r="E5" s="1020"/>
      <c r="F5" s="1020"/>
      <c r="G5" s="1020"/>
      <c r="H5" s="1020"/>
      <c r="I5" s="1020"/>
      <c r="J5" s="507"/>
      <c r="M5" s="130"/>
      <c r="N5" s="131"/>
      <c r="O5" s="132"/>
      <c r="P5" s="133"/>
      <c r="Q5" s="1534" t="s">
        <v>112</v>
      </c>
      <c r="R5" s="1535"/>
      <c r="S5" s="135" t="s">
        <v>113</v>
      </c>
      <c r="T5" s="132" t="s">
        <v>114</v>
      </c>
      <c r="U5" s="428" t="s">
        <v>703</v>
      </c>
      <c r="V5" s="136" t="s">
        <v>399</v>
      </c>
    </row>
    <row r="6" spans="1:22" ht="12.75">
      <c r="A6" s="508"/>
      <c r="B6" s="509"/>
      <c r="C6" s="510" t="s">
        <v>424</v>
      </c>
      <c r="D6" s="510"/>
      <c r="E6" s="1020"/>
      <c r="F6" s="1020"/>
      <c r="G6" s="1020"/>
      <c r="H6" s="1020"/>
      <c r="I6" s="1020"/>
      <c r="J6" s="507"/>
      <c r="M6" s="137"/>
      <c r="N6" s="138" t="s">
        <v>115</v>
      </c>
      <c r="O6" s="139" t="s">
        <v>116</v>
      </c>
      <c r="P6" s="140" t="s">
        <v>414</v>
      </c>
      <c r="Q6" s="138" t="s">
        <v>117</v>
      </c>
      <c r="R6" s="140" t="s">
        <v>118</v>
      </c>
      <c r="S6" s="141" t="s">
        <v>119</v>
      </c>
      <c r="T6" s="142" t="s">
        <v>119</v>
      </c>
      <c r="U6" s="143" t="s">
        <v>119</v>
      </c>
      <c r="V6" s="144" t="s">
        <v>120</v>
      </c>
    </row>
    <row r="7" spans="1:22" ht="12.75">
      <c r="A7" s="505"/>
      <c r="B7" s="506"/>
      <c r="C7" s="503"/>
      <c r="D7" s="503"/>
      <c r="E7" s="1020"/>
      <c r="F7" s="1020"/>
      <c r="G7" s="1020"/>
      <c r="H7" s="1020"/>
      <c r="I7" s="1020"/>
      <c r="J7" s="507"/>
      <c r="M7" s="145"/>
      <c r="N7" s="146" t="s">
        <v>121</v>
      </c>
      <c r="O7" s="147" t="s">
        <v>122</v>
      </c>
      <c r="P7" s="148" t="s">
        <v>27</v>
      </c>
      <c r="Q7" s="146" t="s">
        <v>519</v>
      </c>
      <c r="R7" s="148" t="s">
        <v>518</v>
      </c>
      <c r="S7" s="683" t="s">
        <v>578</v>
      </c>
      <c r="T7" s="684" t="s">
        <v>482</v>
      </c>
      <c r="U7" s="685" t="s">
        <v>483</v>
      </c>
      <c r="V7" s="149" t="s">
        <v>123</v>
      </c>
    </row>
    <row r="8" spans="1:22" ht="12.75">
      <c r="A8" s="1536" t="s">
        <v>419</v>
      </c>
      <c r="B8" s="1537"/>
      <c r="C8" s="438">
        <v>1</v>
      </c>
      <c r="D8" s="438"/>
      <c r="E8" s="511" t="s">
        <v>371</v>
      </c>
      <c r="F8" s="511"/>
      <c r="G8" s="511"/>
      <c r="H8" s="511"/>
      <c r="I8" s="1537">
        <v>3</v>
      </c>
      <c r="J8" s="1538"/>
      <c r="M8" s="1238">
        <v>1995</v>
      </c>
      <c r="N8" s="1239">
        <v>3.5</v>
      </c>
      <c r="O8" s="1240">
        <v>2.9</v>
      </c>
      <c r="P8" s="1241">
        <v>2.6</v>
      </c>
      <c r="Q8" s="723" t="s">
        <v>57</v>
      </c>
      <c r="R8" s="724" t="s">
        <v>57</v>
      </c>
      <c r="S8" s="723" t="s">
        <v>57</v>
      </c>
      <c r="T8" s="723" t="s">
        <v>57</v>
      </c>
      <c r="U8" s="724" t="s">
        <v>57</v>
      </c>
      <c r="V8" s="1242">
        <v>2.420284287360741</v>
      </c>
    </row>
    <row r="9" spans="1:22" ht="12.75">
      <c r="A9" s="1536" t="s">
        <v>419</v>
      </c>
      <c r="B9" s="1537"/>
      <c r="C9" s="438">
        <v>2</v>
      </c>
      <c r="D9" s="438"/>
      <c r="E9" s="512" t="s">
        <v>427</v>
      </c>
      <c r="F9" s="512"/>
      <c r="G9" s="512"/>
      <c r="H9" s="512"/>
      <c r="I9" s="1537">
        <v>4</v>
      </c>
      <c r="J9" s="1538"/>
      <c r="M9" s="1238">
        <v>1996</v>
      </c>
      <c r="N9" s="1239">
        <v>2.4</v>
      </c>
      <c r="O9" s="1240">
        <v>3</v>
      </c>
      <c r="P9" s="1241">
        <v>2.5</v>
      </c>
      <c r="Q9" s="723" t="s">
        <v>57</v>
      </c>
      <c r="R9" s="724" t="s">
        <v>57</v>
      </c>
      <c r="S9" s="723" t="s">
        <v>57</v>
      </c>
      <c r="T9" s="723" t="s">
        <v>57</v>
      </c>
      <c r="U9" s="724" t="s">
        <v>57</v>
      </c>
      <c r="V9" s="1242">
        <v>4.051012753188288</v>
      </c>
    </row>
    <row r="10" spans="1:22" ht="12.75">
      <c r="A10" s="1536" t="s">
        <v>419</v>
      </c>
      <c r="B10" s="1537"/>
      <c r="C10" s="438">
        <v>3</v>
      </c>
      <c r="D10" s="438"/>
      <c r="E10" s="512" t="s">
        <v>428</v>
      </c>
      <c r="F10" s="512"/>
      <c r="G10" s="512"/>
      <c r="H10" s="512"/>
      <c r="I10" s="1537">
        <v>5</v>
      </c>
      <c r="J10" s="1538"/>
      <c r="M10" s="1238">
        <v>1997</v>
      </c>
      <c r="N10" s="1239">
        <v>3.1</v>
      </c>
      <c r="O10" s="1240">
        <v>2.8</v>
      </c>
      <c r="P10" s="1241">
        <v>1.8</v>
      </c>
      <c r="Q10" s="723">
        <v>-8.310626702997281</v>
      </c>
      <c r="R10" s="724">
        <v>0.9779951100244544</v>
      </c>
      <c r="S10" s="723" t="s">
        <v>57</v>
      </c>
      <c r="T10" s="723" t="s">
        <v>57</v>
      </c>
      <c r="U10" s="724" t="s">
        <v>57</v>
      </c>
      <c r="V10" s="1242">
        <v>2.3431867339581913</v>
      </c>
    </row>
    <row r="11" spans="1:22" ht="12.75">
      <c r="A11" s="1536" t="s">
        <v>419</v>
      </c>
      <c r="B11" s="1537"/>
      <c r="C11" s="438">
        <v>4</v>
      </c>
      <c r="D11" s="438"/>
      <c r="E11" s="512" t="s">
        <v>429</v>
      </c>
      <c r="F11" s="512"/>
      <c r="G11" s="512"/>
      <c r="H11" s="512"/>
      <c r="I11" s="1537">
        <v>6</v>
      </c>
      <c r="J11" s="1538"/>
      <c r="M11" s="1238">
        <v>1998</v>
      </c>
      <c r="N11" s="1239">
        <v>3.4</v>
      </c>
      <c r="O11" s="1240">
        <v>2.6</v>
      </c>
      <c r="P11" s="1241">
        <v>1.6</v>
      </c>
      <c r="Q11" s="723">
        <v>-8.915304606240715</v>
      </c>
      <c r="R11" s="724">
        <v>0.1210653753026758</v>
      </c>
      <c r="S11" s="723" t="s">
        <v>57</v>
      </c>
      <c r="T11" s="723" t="s">
        <v>57</v>
      </c>
      <c r="U11" s="724" t="s">
        <v>57</v>
      </c>
      <c r="V11" s="1243">
        <v>1.585065163790067</v>
      </c>
    </row>
    <row r="12" spans="1:22" ht="12.75">
      <c r="A12" s="1536" t="s">
        <v>419</v>
      </c>
      <c r="B12" s="1537"/>
      <c r="C12" s="438">
        <v>5</v>
      </c>
      <c r="D12" s="438"/>
      <c r="E12" s="512" t="s">
        <v>430</v>
      </c>
      <c r="F12" s="512"/>
      <c r="G12" s="512"/>
      <c r="H12" s="512"/>
      <c r="I12" s="1537">
        <v>7</v>
      </c>
      <c r="J12" s="1538"/>
      <c r="M12" s="1238">
        <v>1999</v>
      </c>
      <c r="N12" s="1239">
        <v>1.5</v>
      </c>
      <c r="O12" s="1240">
        <v>2.3</v>
      </c>
      <c r="P12" s="1241">
        <v>1.3</v>
      </c>
      <c r="Q12" s="723">
        <v>-1.3050570962479524</v>
      </c>
      <c r="R12" s="724">
        <v>0.48367593712210777</v>
      </c>
      <c r="S12" s="723" t="s">
        <v>57</v>
      </c>
      <c r="T12" s="723" t="s">
        <v>57</v>
      </c>
      <c r="U12" s="724" t="s">
        <v>57</v>
      </c>
      <c r="V12" s="1243">
        <v>1.1095700416088983</v>
      </c>
    </row>
    <row r="13" spans="1:22" ht="12.75">
      <c r="A13" s="1536" t="s">
        <v>419</v>
      </c>
      <c r="B13" s="1537"/>
      <c r="C13" s="438">
        <v>6</v>
      </c>
      <c r="D13" s="438"/>
      <c r="E13" s="512" t="s">
        <v>432</v>
      </c>
      <c r="F13" s="512"/>
      <c r="G13" s="512"/>
      <c r="H13" s="512"/>
      <c r="I13" s="1537">
        <v>8</v>
      </c>
      <c r="J13" s="1538"/>
      <c r="M13" s="1238">
        <v>2000</v>
      </c>
      <c r="N13" s="1239">
        <v>3</v>
      </c>
      <c r="O13" s="1240">
        <v>2.1</v>
      </c>
      <c r="P13" s="1241">
        <v>0.8</v>
      </c>
      <c r="Q13" s="723">
        <v>7.272727272727275</v>
      </c>
      <c r="R13" s="724">
        <v>1.4440433212996373</v>
      </c>
      <c r="S13" s="723" t="s">
        <v>57</v>
      </c>
      <c r="T13" s="723" t="s">
        <v>57</v>
      </c>
      <c r="U13" s="724" t="s">
        <v>57</v>
      </c>
      <c r="V13" s="1243">
        <v>2.3319615912208436</v>
      </c>
    </row>
    <row r="14" spans="1:22" ht="12.75">
      <c r="A14" s="1536" t="s">
        <v>419</v>
      </c>
      <c r="B14" s="1537"/>
      <c r="C14" s="438">
        <v>7</v>
      </c>
      <c r="D14" s="438"/>
      <c r="E14" s="512" t="s">
        <v>433</v>
      </c>
      <c r="F14" s="512"/>
      <c r="G14" s="512"/>
      <c r="H14" s="512"/>
      <c r="I14" s="1537">
        <v>9</v>
      </c>
      <c r="J14" s="1538"/>
      <c r="M14" s="1238">
        <v>2001</v>
      </c>
      <c r="N14" s="1239">
        <v>1.8</v>
      </c>
      <c r="O14" s="1240">
        <v>2.1</v>
      </c>
      <c r="P14" s="1241">
        <v>1.2</v>
      </c>
      <c r="Q14" s="723">
        <v>-1.078582434514641</v>
      </c>
      <c r="R14" s="724">
        <v>-0.23724792408066353</v>
      </c>
      <c r="S14" s="595">
        <v>5.1499999999999995</v>
      </c>
      <c r="T14" s="594">
        <v>4.574999999999999</v>
      </c>
      <c r="U14" s="414">
        <v>5.324999999999999</v>
      </c>
      <c r="V14" s="1243">
        <v>1.0388739946380676</v>
      </c>
    </row>
    <row r="15" spans="1:22" ht="12.75">
      <c r="A15" s="1536" t="s">
        <v>419</v>
      </c>
      <c r="B15" s="1537"/>
      <c r="C15" s="438" t="s">
        <v>434</v>
      </c>
      <c r="D15" s="438"/>
      <c r="E15" s="512" t="s">
        <v>435</v>
      </c>
      <c r="F15" s="512"/>
      <c r="G15" s="512"/>
      <c r="H15" s="512"/>
      <c r="I15" s="1539" t="s">
        <v>436</v>
      </c>
      <c r="J15" s="1540"/>
      <c r="M15" s="1238">
        <v>2002</v>
      </c>
      <c r="N15" s="1239">
        <v>1.7</v>
      </c>
      <c r="O15" s="1240">
        <v>2.2</v>
      </c>
      <c r="P15" s="1241">
        <v>1.3</v>
      </c>
      <c r="Q15" s="723">
        <v>-4.517133956386299</v>
      </c>
      <c r="R15" s="724">
        <v>-0.11890606420926764</v>
      </c>
      <c r="S15" s="595">
        <v>3.1750000000000003</v>
      </c>
      <c r="T15" s="594">
        <v>3.8750000000000004</v>
      </c>
      <c r="U15" s="414">
        <v>3.825</v>
      </c>
      <c r="V15" s="1243">
        <v>2.5207296849087957</v>
      </c>
    </row>
    <row r="16" spans="1:22" ht="12.75">
      <c r="A16" s="1536" t="s">
        <v>419</v>
      </c>
      <c r="B16" s="1537"/>
      <c r="C16" s="438">
        <v>9</v>
      </c>
      <c r="D16" s="438"/>
      <c r="E16" s="512" t="s">
        <v>437</v>
      </c>
      <c r="F16" s="512"/>
      <c r="G16" s="512"/>
      <c r="H16" s="512"/>
      <c r="I16" s="1537">
        <v>12</v>
      </c>
      <c r="J16" s="1538"/>
      <c r="M16" s="1238">
        <v>2003</v>
      </c>
      <c r="N16" s="1239">
        <v>2.9</v>
      </c>
      <c r="O16" s="1240">
        <v>2.8</v>
      </c>
      <c r="P16" s="1241">
        <v>1.4</v>
      </c>
      <c r="Q16" s="723">
        <v>1.1419249592169667</v>
      </c>
      <c r="R16" s="724">
        <v>0.5952380952380931</v>
      </c>
      <c r="S16" s="595">
        <v>3.1750000000000003</v>
      </c>
      <c r="T16" s="594">
        <v>2.9000000000000004</v>
      </c>
      <c r="U16" s="414">
        <v>4.8</v>
      </c>
      <c r="V16" s="1243">
        <v>2.7175671303785176</v>
      </c>
    </row>
    <row r="17" spans="1:22" ht="12.75">
      <c r="A17" s="1536" t="s">
        <v>419</v>
      </c>
      <c r="B17" s="1537"/>
      <c r="C17" s="438">
        <v>10</v>
      </c>
      <c r="D17" s="438"/>
      <c r="E17" s="512" t="s">
        <v>438</v>
      </c>
      <c r="F17" s="512"/>
      <c r="G17" s="512"/>
      <c r="H17" s="512"/>
      <c r="I17" s="1537">
        <v>13</v>
      </c>
      <c r="J17" s="1538"/>
      <c r="M17" s="1238">
        <v>2004</v>
      </c>
      <c r="N17" s="1239">
        <v>3</v>
      </c>
      <c r="O17" s="1240">
        <v>2.2</v>
      </c>
      <c r="P17" s="1241">
        <v>1.3</v>
      </c>
      <c r="Q17" s="723">
        <v>3.387096774193532</v>
      </c>
      <c r="R17" s="724">
        <v>1.0650887573964596</v>
      </c>
      <c r="S17" s="595">
        <v>4.425</v>
      </c>
      <c r="T17" s="594">
        <v>3.45</v>
      </c>
      <c r="U17" s="414">
        <v>4.375</v>
      </c>
      <c r="V17" s="1243">
        <v>2.897637795275587</v>
      </c>
    </row>
    <row r="18" spans="1:22" ht="12.75">
      <c r="A18" s="1536" t="s">
        <v>419</v>
      </c>
      <c r="B18" s="1537"/>
      <c r="C18" s="438" t="s">
        <v>439</v>
      </c>
      <c r="D18" s="438"/>
      <c r="E18" s="512" t="s">
        <v>440</v>
      </c>
      <c r="F18" s="512"/>
      <c r="G18" s="512"/>
      <c r="H18" s="512"/>
      <c r="I18" s="1537" t="s">
        <v>441</v>
      </c>
      <c r="J18" s="1538"/>
      <c r="M18" s="1238">
        <v>2005</v>
      </c>
      <c r="N18" s="1244">
        <v>2.8</v>
      </c>
      <c r="O18" s="1240">
        <v>2.3</v>
      </c>
      <c r="P18" s="1240">
        <v>2.1</v>
      </c>
      <c r="Q18" s="793">
        <v>10.920436817472702</v>
      </c>
      <c r="R18" s="724">
        <v>1.87353629976581</v>
      </c>
      <c r="S18" s="595">
        <v>4.625</v>
      </c>
      <c r="T18" s="594">
        <v>4</v>
      </c>
      <c r="U18" s="414">
        <v>5.175</v>
      </c>
      <c r="V18" s="1243">
        <v>2.9078665442301865</v>
      </c>
    </row>
    <row r="19" spans="1:22" ht="12.75">
      <c r="A19" s="1536" t="s">
        <v>419</v>
      </c>
      <c r="B19" s="1537"/>
      <c r="C19" s="438">
        <v>12</v>
      </c>
      <c r="D19" s="438"/>
      <c r="E19" s="512" t="s">
        <v>443</v>
      </c>
      <c r="F19" s="512"/>
      <c r="G19" s="512"/>
      <c r="H19" s="512"/>
      <c r="I19" s="1537">
        <v>16</v>
      </c>
      <c r="J19" s="1538"/>
      <c r="M19" s="1238">
        <v>2006</v>
      </c>
      <c r="N19" s="1244">
        <v>3.2</v>
      </c>
      <c r="O19" s="1240">
        <v>2.9</v>
      </c>
      <c r="P19" s="1241">
        <v>2.3</v>
      </c>
      <c r="Q19" s="793">
        <v>9.845288326300983</v>
      </c>
      <c r="R19" s="724">
        <v>2.0689655172413834</v>
      </c>
      <c r="S19" s="595">
        <v>4.7</v>
      </c>
      <c r="T19" s="594">
        <v>4.1000000000000005</v>
      </c>
      <c r="U19" s="414">
        <v>3.35</v>
      </c>
      <c r="V19" s="1243">
        <v>2.974419988102328</v>
      </c>
    </row>
    <row r="20" spans="1:22" ht="12.75">
      <c r="A20" s="1536" t="s">
        <v>419</v>
      </c>
      <c r="B20" s="1537"/>
      <c r="C20" s="438">
        <v>13</v>
      </c>
      <c r="D20" s="438"/>
      <c r="E20" s="512" t="s">
        <v>445</v>
      </c>
      <c r="F20" s="512"/>
      <c r="G20" s="512"/>
      <c r="H20" s="512"/>
      <c r="I20" s="1537">
        <v>17</v>
      </c>
      <c r="J20" s="1538"/>
      <c r="M20" s="1238">
        <v>2007</v>
      </c>
      <c r="N20" s="1244">
        <v>4.3</v>
      </c>
      <c r="O20" s="1240">
        <v>3.2</v>
      </c>
      <c r="P20" s="1241">
        <v>2.3</v>
      </c>
      <c r="Q20" s="793">
        <v>2.94494238156211</v>
      </c>
      <c r="R20" s="724">
        <v>2.2522522522522515</v>
      </c>
      <c r="S20" s="595">
        <v>4.8999999999999995</v>
      </c>
      <c r="T20" s="594">
        <v>4.449999999999999</v>
      </c>
      <c r="U20" s="414">
        <v>3.275</v>
      </c>
      <c r="V20" s="1243">
        <v>2.888503755054872</v>
      </c>
    </row>
    <row r="21" spans="1:22" ht="12.75">
      <c r="A21" s="1536" t="s">
        <v>419</v>
      </c>
      <c r="B21" s="1537"/>
      <c r="C21" s="438">
        <v>14</v>
      </c>
      <c r="D21" s="438"/>
      <c r="E21" s="512" t="s">
        <v>447</v>
      </c>
      <c r="F21" s="512"/>
      <c r="G21" s="512"/>
      <c r="H21" s="512"/>
      <c r="I21" s="1537">
        <v>18</v>
      </c>
      <c r="J21" s="1538"/>
      <c r="M21" s="1238">
        <v>2008</v>
      </c>
      <c r="N21" s="1239">
        <v>4</v>
      </c>
      <c r="O21" s="1240">
        <v>4.3</v>
      </c>
      <c r="P21" s="1241">
        <v>3.6</v>
      </c>
      <c r="Q21" s="723">
        <v>22.13930348258706</v>
      </c>
      <c r="R21" s="724">
        <v>6.718061674008813</v>
      </c>
      <c r="S21" s="595">
        <v>3.55</v>
      </c>
      <c r="T21" s="594">
        <v>3.7</v>
      </c>
      <c r="U21" s="414">
        <v>3.5749999999999997</v>
      </c>
      <c r="V21" s="1243">
        <v>2.8635597978663663</v>
      </c>
    </row>
    <row r="22" spans="1:22" ht="12.75">
      <c r="A22" s="436"/>
      <c r="B22" s="438"/>
      <c r="C22" s="509"/>
      <c r="D22" s="509"/>
      <c r="E22" s="509"/>
      <c r="F22" s="509"/>
      <c r="G22" s="509"/>
      <c r="H22" s="509"/>
      <c r="I22" s="509"/>
      <c r="J22" s="513"/>
      <c r="M22" s="1238">
        <v>2009</v>
      </c>
      <c r="N22" s="1239">
        <v>-0.5</v>
      </c>
      <c r="O22" s="1240">
        <v>2</v>
      </c>
      <c r="P22" s="1241">
        <v>2.2</v>
      </c>
      <c r="Q22" s="723">
        <v>-5.702647657841153</v>
      </c>
      <c r="R22" s="724">
        <v>0.5159958720330149</v>
      </c>
      <c r="S22" s="595">
        <v>-0.07500000000000007</v>
      </c>
      <c r="T22" s="594">
        <v>1.2</v>
      </c>
      <c r="U22" s="414">
        <v>2.9749999999999996</v>
      </c>
      <c r="V22" s="1243">
        <v>2.0469432314410563</v>
      </c>
    </row>
    <row r="23" spans="1:22" ht="12.75">
      <c r="A23" s="508"/>
      <c r="B23" s="509"/>
      <c r="C23" s="514" t="s">
        <v>450</v>
      </c>
      <c r="D23" s="514"/>
      <c r="E23" s="509"/>
      <c r="F23" s="509"/>
      <c r="G23" s="509"/>
      <c r="H23" s="509"/>
      <c r="I23" s="509"/>
      <c r="J23" s="513"/>
      <c r="M23" s="1238">
        <v>2010</v>
      </c>
      <c r="N23" s="1239">
        <v>4.6</v>
      </c>
      <c r="O23" s="1240">
        <v>4.8</v>
      </c>
      <c r="P23" s="1241">
        <v>3.3</v>
      </c>
      <c r="Q23" s="723">
        <v>7.991360691144722</v>
      </c>
      <c r="R23" s="724">
        <v>2.6694045174537884</v>
      </c>
      <c r="S23" s="595">
        <v>2.325</v>
      </c>
      <c r="T23" s="594">
        <v>1.45</v>
      </c>
      <c r="U23" s="414">
        <v>2.3</v>
      </c>
      <c r="V23" s="1243">
        <v>3.10243380583044</v>
      </c>
    </row>
    <row r="24" spans="1:22" ht="12.75">
      <c r="A24" s="508"/>
      <c r="B24" s="509"/>
      <c r="C24" s="509"/>
      <c r="D24" s="509"/>
      <c r="E24" s="509"/>
      <c r="F24" s="509"/>
      <c r="G24" s="509"/>
      <c r="H24" s="509"/>
      <c r="I24" s="509"/>
      <c r="J24" s="513"/>
      <c r="M24" s="1238">
        <v>2011</v>
      </c>
      <c r="N24" s="1239">
        <v>5.2</v>
      </c>
      <c r="O24" s="1240">
        <v>5.3</v>
      </c>
      <c r="P24" s="1241">
        <v>4.5</v>
      </c>
      <c r="Q24" s="723">
        <v>14.500000000000002</v>
      </c>
      <c r="R24" s="724">
        <v>4.800000000000004</v>
      </c>
      <c r="S24" s="595">
        <v>2.45</v>
      </c>
      <c r="T24" s="594">
        <v>2.025</v>
      </c>
      <c r="U24" s="414">
        <v>1.775</v>
      </c>
      <c r="V24" s="1243">
        <v>2.075226977950706</v>
      </c>
    </row>
    <row r="25" spans="1:22" ht="12.75">
      <c r="A25" s="1536" t="s">
        <v>419</v>
      </c>
      <c r="B25" s="1537"/>
      <c r="C25" s="438">
        <v>15</v>
      </c>
      <c r="D25" s="438"/>
      <c r="E25" s="512" t="s">
        <v>451</v>
      </c>
      <c r="F25" s="512"/>
      <c r="G25" s="512"/>
      <c r="H25" s="512"/>
      <c r="I25" s="1537">
        <v>19</v>
      </c>
      <c r="J25" s="1538"/>
      <c r="M25" s="1238">
        <v>2012</v>
      </c>
      <c r="N25" s="1239">
        <v>3.2</v>
      </c>
      <c r="O25" s="1240">
        <v>3.2</v>
      </c>
      <c r="P25" s="1241">
        <v>2.8</v>
      </c>
      <c r="Q25" s="723">
        <v>1.3100436681222627</v>
      </c>
      <c r="R25" s="724">
        <v>2.0992366412213803</v>
      </c>
      <c r="S25" s="595">
        <v>1.375</v>
      </c>
      <c r="T25" s="594">
        <v>1.7999999999999998</v>
      </c>
      <c r="U25" s="414">
        <v>1.5749999999999997</v>
      </c>
      <c r="V25" s="1243">
        <v>1.6264294790343081</v>
      </c>
    </row>
    <row r="26" spans="1:22" ht="12.75">
      <c r="A26" s="1536" t="s">
        <v>419</v>
      </c>
      <c r="B26" s="1537"/>
      <c r="C26" s="438" t="s">
        <v>453</v>
      </c>
      <c r="D26" s="438"/>
      <c r="E26" s="512" t="s">
        <v>454</v>
      </c>
      <c r="F26" s="512"/>
      <c r="G26" s="512"/>
      <c r="H26" s="512"/>
      <c r="I26" s="1541" t="s">
        <v>455</v>
      </c>
      <c r="J26" s="1542"/>
      <c r="M26" s="1238">
        <v>2013</v>
      </c>
      <c r="N26" s="1239">
        <v>3</v>
      </c>
      <c r="O26" s="1240">
        <v>3.1</v>
      </c>
      <c r="P26" s="1241">
        <v>2.6</v>
      </c>
      <c r="Q26" s="723">
        <v>1.206896551724146</v>
      </c>
      <c r="R26" s="724">
        <v>1.3084112149532867</v>
      </c>
      <c r="S26" s="595">
        <v>1.2249999999999999</v>
      </c>
      <c r="T26" s="594">
        <v>1.1</v>
      </c>
      <c r="U26" s="414">
        <v>0.9249999999999999</v>
      </c>
      <c r="V26" s="1243">
        <v>2.000500125031257</v>
      </c>
    </row>
    <row r="27" spans="1:22" ht="13.5" thickBot="1">
      <c r="A27" s="1536" t="s">
        <v>419</v>
      </c>
      <c r="B27" s="1537"/>
      <c r="C27" s="438">
        <v>17</v>
      </c>
      <c r="D27" s="438"/>
      <c r="E27" s="512" t="s">
        <v>456</v>
      </c>
      <c r="F27" s="512"/>
      <c r="G27" s="512"/>
      <c r="H27" s="512"/>
      <c r="I27" s="1537">
        <v>22</v>
      </c>
      <c r="J27" s="1538"/>
      <c r="M27" s="1245">
        <v>2014</v>
      </c>
      <c r="N27" s="1246">
        <v>2.4</v>
      </c>
      <c r="O27" s="1247">
        <v>2.4</v>
      </c>
      <c r="P27" s="1248">
        <v>1.5</v>
      </c>
      <c r="Q27" s="789">
        <v>-6.5587734241908</v>
      </c>
      <c r="R27" s="790">
        <v>0</v>
      </c>
      <c r="S27" s="602">
        <v>1.1</v>
      </c>
      <c r="T27" s="601">
        <v>1.5</v>
      </c>
      <c r="U27" s="610">
        <v>1.3</v>
      </c>
      <c r="V27" s="1243">
        <v>1.7161068889433695</v>
      </c>
    </row>
    <row r="28" spans="1:22" ht="12.75">
      <c r="A28" s="1536" t="s">
        <v>419</v>
      </c>
      <c r="B28" s="1537"/>
      <c r="C28" s="438">
        <v>18</v>
      </c>
      <c r="D28" s="438"/>
      <c r="E28" s="512" t="s">
        <v>457</v>
      </c>
      <c r="F28" s="512"/>
      <c r="G28" s="512"/>
      <c r="H28" s="512"/>
      <c r="I28" s="1537">
        <v>23</v>
      </c>
      <c r="J28" s="1538"/>
      <c r="M28" s="1249"/>
      <c r="N28" s="1250" t="s">
        <v>121</v>
      </c>
      <c r="O28" s="1251" t="s">
        <v>122</v>
      </c>
      <c r="P28" s="1252" t="s">
        <v>27</v>
      </c>
      <c r="Q28" s="1250" t="s">
        <v>519</v>
      </c>
      <c r="R28" s="1252" t="s">
        <v>518</v>
      </c>
      <c r="S28" s="1253" t="s">
        <v>578</v>
      </c>
      <c r="T28" s="1254" t="s">
        <v>482</v>
      </c>
      <c r="U28" s="1255" t="s">
        <v>483</v>
      </c>
      <c r="V28" s="1256" t="s">
        <v>123</v>
      </c>
    </row>
    <row r="29" spans="1:22" ht="12.75">
      <c r="A29" s="1536" t="s">
        <v>419</v>
      </c>
      <c r="B29" s="1537"/>
      <c r="C29" s="438" t="s">
        <v>458</v>
      </c>
      <c r="D29" s="438"/>
      <c r="E29" s="512" t="s">
        <v>31</v>
      </c>
      <c r="F29" s="512"/>
      <c r="G29" s="512"/>
      <c r="H29" s="512"/>
      <c r="I29" s="1541" t="s">
        <v>32</v>
      </c>
      <c r="J29" s="1542"/>
      <c r="M29" s="1257">
        <v>2013</v>
      </c>
      <c r="N29" s="996"/>
      <c r="O29" s="996"/>
      <c r="P29" s="1258"/>
      <c r="Q29" s="996"/>
      <c r="R29" s="1258"/>
      <c r="S29" s="996"/>
      <c r="T29" s="1259"/>
      <c r="U29" s="996"/>
      <c r="V29" s="1260"/>
    </row>
    <row r="30" spans="1:22" ht="12.75">
      <c r="A30" s="1536" t="s">
        <v>419</v>
      </c>
      <c r="B30" s="1537"/>
      <c r="C30" s="438" t="s">
        <v>33</v>
      </c>
      <c r="D30" s="438"/>
      <c r="E30" s="512" t="s">
        <v>34</v>
      </c>
      <c r="F30" s="512"/>
      <c r="G30" s="512"/>
      <c r="H30" s="512"/>
      <c r="I30" s="1537"/>
      <c r="J30" s="1538"/>
      <c r="M30" s="1261" t="s">
        <v>51</v>
      </c>
      <c r="N30" s="793">
        <v>3.2</v>
      </c>
      <c r="O30" s="723">
        <v>3.2</v>
      </c>
      <c r="P30" s="723">
        <v>2.7</v>
      </c>
      <c r="Q30" s="595">
        <v>0.95652174</v>
      </c>
      <c r="R30" s="414">
        <v>1.20930233</v>
      </c>
      <c r="S30" s="1262">
        <v>0.8</v>
      </c>
      <c r="T30" s="1263">
        <v>1.1</v>
      </c>
      <c r="U30" s="1264">
        <v>0.2</v>
      </c>
      <c r="V30" s="732">
        <v>2.3952095808383147</v>
      </c>
    </row>
    <row r="31" spans="1:22" ht="15" customHeight="1">
      <c r="A31" s="1536" t="s">
        <v>419</v>
      </c>
      <c r="B31" s="1537"/>
      <c r="C31" s="438" t="s">
        <v>37</v>
      </c>
      <c r="D31" s="438"/>
      <c r="E31" s="512" t="s">
        <v>38</v>
      </c>
      <c r="F31" s="512"/>
      <c r="G31" s="512"/>
      <c r="H31" s="512"/>
      <c r="I31" s="1537" t="s">
        <v>35</v>
      </c>
      <c r="J31" s="1538"/>
      <c r="M31" s="1265" t="s">
        <v>55</v>
      </c>
      <c r="N31" s="793">
        <v>2.6</v>
      </c>
      <c r="O31" s="723">
        <v>2.7</v>
      </c>
      <c r="P31" s="724">
        <v>2.2</v>
      </c>
      <c r="Q31" s="595">
        <v>0</v>
      </c>
      <c r="R31" s="414">
        <v>0.83643123</v>
      </c>
      <c r="S31" s="1262">
        <v>0.9</v>
      </c>
      <c r="T31" s="1263">
        <v>1.1</v>
      </c>
      <c r="U31" s="1264">
        <v>0.3</v>
      </c>
      <c r="V31" s="726"/>
    </row>
    <row r="32" spans="1:22" ht="14.25" customHeight="1">
      <c r="A32" s="1536" t="s">
        <v>419</v>
      </c>
      <c r="B32" s="1537"/>
      <c r="C32" s="438" t="s">
        <v>40</v>
      </c>
      <c r="D32" s="438"/>
      <c r="E32" s="512" t="s">
        <v>41</v>
      </c>
      <c r="F32" s="512"/>
      <c r="G32" s="512"/>
      <c r="H32" s="512"/>
      <c r="I32" s="1541" t="s">
        <v>42</v>
      </c>
      <c r="J32" s="1542"/>
      <c r="M32" s="1265" t="s">
        <v>452</v>
      </c>
      <c r="N32" s="793">
        <v>2.6</v>
      </c>
      <c r="O32" s="723">
        <v>2.7</v>
      </c>
      <c r="P32" s="724">
        <v>2.1</v>
      </c>
      <c r="Q32" s="595">
        <v>-0.94827586</v>
      </c>
      <c r="R32" s="414">
        <v>0.83798883</v>
      </c>
      <c r="S32" s="1262">
        <v>0.9</v>
      </c>
      <c r="T32" s="1263">
        <v>1.1</v>
      </c>
      <c r="U32" s="1264">
        <v>0.7</v>
      </c>
      <c r="V32" s="726"/>
    </row>
    <row r="33" spans="1:22" ht="12.75">
      <c r="A33" s="1536" t="s">
        <v>419</v>
      </c>
      <c r="B33" s="1537"/>
      <c r="C33" s="438" t="s">
        <v>44</v>
      </c>
      <c r="D33" s="438"/>
      <c r="E33" s="512" t="s">
        <v>45</v>
      </c>
      <c r="F33" s="512"/>
      <c r="G33" s="512"/>
      <c r="H33" s="512"/>
      <c r="I33" s="1537" t="s">
        <v>46</v>
      </c>
      <c r="J33" s="1538"/>
      <c r="M33" s="1265" t="s">
        <v>417</v>
      </c>
      <c r="N33" s="793">
        <v>2.7</v>
      </c>
      <c r="O33" s="723">
        <v>2.8</v>
      </c>
      <c r="P33" s="724">
        <v>2</v>
      </c>
      <c r="Q33" s="595">
        <v>-0.85984523</v>
      </c>
      <c r="R33" s="414">
        <v>1.0261194</v>
      </c>
      <c r="S33" s="1262">
        <v>1.1</v>
      </c>
      <c r="T33" s="1263">
        <v>1.3</v>
      </c>
      <c r="U33" s="1264">
        <v>0.9</v>
      </c>
      <c r="V33" s="732">
        <v>1.785714285714283</v>
      </c>
    </row>
    <row r="34" spans="1:22" ht="12.75">
      <c r="A34" s="1536" t="s">
        <v>419</v>
      </c>
      <c r="B34" s="1537"/>
      <c r="C34" s="438">
        <v>24</v>
      </c>
      <c r="D34" s="438"/>
      <c r="E34" s="511" t="s">
        <v>47</v>
      </c>
      <c r="F34" s="511"/>
      <c r="G34" s="511"/>
      <c r="H34" s="511"/>
      <c r="I34" s="1537">
        <v>32</v>
      </c>
      <c r="J34" s="1538"/>
      <c r="M34" s="1266">
        <v>2014</v>
      </c>
      <c r="N34" s="793"/>
      <c r="O34" s="723"/>
      <c r="P34" s="724"/>
      <c r="Q34" s="595"/>
      <c r="R34" s="414"/>
      <c r="S34" s="996"/>
      <c r="T34" s="1259"/>
      <c r="U34" s="996"/>
      <c r="V34" s="732"/>
    </row>
    <row r="35" spans="1:22" ht="12.75">
      <c r="A35" s="1536" t="s">
        <v>419</v>
      </c>
      <c r="B35" s="1537"/>
      <c r="C35" s="439">
        <v>25</v>
      </c>
      <c r="D35" s="439"/>
      <c r="E35" s="509" t="s">
        <v>48</v>
      </c>
      <c r="F35" s="509"/>
      <c r="G35" s="509"/>
      <c r="H35" s="509"/>
      <c r="I35" s="1546">
        <v>32</v>
      </c>
      <c r="J35" s="1547"/>
      <c r="M35" s="1265" t="s">
        <v>401</v>
      </c>
      <c r="N35" s="793">
        <v>2.8</v>
      </c>
      <c r="O35" s="723">
        <v>2.8</v>
      </c>
      <c r="P35" s="724">
        <v>1.9</v>
      </c>
      <c r="Q35" s="595">
        <v>-2.88870008</v>
      </c>
      <c r="R35" s="414">
        <v>0.92936803</v>
      </c>
      <c r="S35" s="1262">
        <v>1.4</v>
      </c>
      <c r="T35" s="1267">
        <v>1.6</v>
      </c>
      <c r="U35" s="1264">
        <v>1.1</v>
      </c>
      <c r="V35" s="732"/>
    </row>
    <row r="36" spans="1:22" ht="12.75">
      <c r="A36" s="1536" t="s">
        <v>419</v>
      </c>
      <c r="B36" s="1537"/>
      <c r="C36" s="439">
        <v>26</v>
      </c>
      <c r="D36" s="439"/>
      <c r="E36" s="509" t="s">
        <v>50</v>
      </c>
      <c r="F36" s="509"/>
      <c r="G36" s="509"/>
      <c r="H36" s="509"/>
      <c r="I36" s="1546">
        <v>33</v>
      </c>
      <c r="J36" s="1547"/>
      <c r="M36" s="1265" t="s">
        <v>402</v>
      </c>
      <c r="N36" s="793">
        <v>2.7</v>
      </c>
      <c r="O36" s="723">
        <v>2.7</v>
      </c>
      <c r="P36" s="724">
        <v>1.7</v>
      </c>
      <c r="Q36" s="595">
        <v>-5.7995029</v>
      </c>
      <c r="R36" s="414">
        <v>0.55504163</v>
      </c>
      <c r="S36" s="1262">
        <v>1.8</v>
      </c>
      <c r="T36" s="1267">
        <v>1.7</v>
      </c>
      <c r="U36" s="1264">
        <v>1.5</v>
      </c>
      <c r="V36" s="732"/>
    </row>
    <row r="37" spans="1:22" ht="12.75">
      <c r="A37" s="1536" t="s">
        <v>419</v>
      </c>
      <c r="B37" s="1537"/>
      <c r="C37" s="439" t="s">
        <v>52</v>
      </c>
      <c r="D37" s="439"/>
      <c r="E37" s="509" t="s">
        <v>53</v>
      </c>
      <c r="F37" s="509"/>
      <c r="G37" s="509"/>
      <c r="H37" s="509"/>
      <c r="I37" s="1548" t="s">
        <v>54</v>
      </c>
      <c r="J37" s="1549"/>
      <c r="M37" s="1265" t="s">
        <v>36</v>
      </c>
      <c r="N37" s="793">
        <v>2.5</v>
      </c>
      <c r="O37" s="723">
        <v>2.5</v>
      </c>
      <c r="P37" s="724">
        <v>1.6</v>
      </c>
      <c r="Q37" s="595">
        <v>-6.28618693</v>
      </c>
      <c r="R37" s="414">
        <v>0.36900369</v>
      </c>
      <c r="S37" s="1262">
        <v>1.9</v>
      </c>
      <c r="T37" s="1267">
        <v>1.6</v>
      </c>
      <c r="U37" s="1264">
        <v>1.5</v>
      </c>
      <c r="V37" s="732">
        <v>2.176063303659746</v>
      </c>
    </row>
    <row r="38" spans="1:22" ht="12.75">
      <c r="A38" s="515"/>
      <c r="B38" s="439"/>
      <c r="C38" s="439"/>
      <c r="D38" s="439"/>
      <c r="E38" s="509"/>
      <c r="F38" s="509"/>
      <c r="G38" s="509"/>
      <c r="H38" s="509"/>
      <c r="I38" s="509"/>
      <c r="J38" s="437"/>
      <c r="M38" s="1265" t="s">
        <v>39</v>
      </c>
      <c r="N38" s="793">
        <v>2.5</v>
      </c>
      <c r="O38" s="723">
        <v>2.6</v>
      </c>
      <c r="P38" s="724">
        <v>1.8</v>
      </c>
      <c r="Q38" s="595">
        <v>-5.31197302</v>
      </c>
      <c r="R38" s="414">
        <v>0.55401662</v>
      </c>
      <c r="S38" s="1262">
        <v>0.8</v>
      </c>
      <c r="T38" s="1267">
        <v>1.1</v>
      </c>
      <c r="U38" s="1264">
        <v>1.4</v>
      </c>
      <c r="V38" s="732"/>
    </row>
    <row r="39" spans="1:22" ht="12.75">
      <c r="A39" s="804"/>
      <c r="B39" s="754"/>
      <c r="C39" s="754"/>
      <c r="D39" s="754"/>
      <c r="E39" s="74"/>
      <c r="F39" s="74"/>
      <c r="G39" s="74"/>
      <c r="H39" s="74"/>
      <c r="I39" s="74"/>
      <c r="J39" s="805"/>
      <c r="M39" s="1265" t="s">
        <v>43</v>
      </c>
      <c r="N39" s="793">
        <v>2.4</v>
      </c>
      <c r="O39" s="723">
        <v>2.5</v>
      </c>
      <c r="P39" s="724">
        <v>1.5</v>
      </c>
      <c r="Q39" s="595">
        <v>-3.92826644</v>
      </c>
      <c r="R39" s="414">
        <v>0.46168052</v>
      </c>
      <c r="S39" s="414">
        <v>0.3</v>
      </c>
      <c r="T39" s="733">
        <v>1</v>
      </c>
      <c r="U39" s="414">
        <v>1.2</v>
      </c>
      <c r="V39" s="726"/>
    </row>
    <row r="40" spans="1:22" ht="12.75">
      <c r="A40" s="804"/>
      <c r="B40" s="754"/>
      <c r="C40" s="754"/>
      <c r="D40" s="754"/>
      <c r="E40" s="74"/>
      <c r="F40" s="74"/>
      <c r="G40" s="74"/>
      <c r="H40" s="74"/>
      <c r="I40" s="74"/>
      <c r="J40" s="805"/>
      <c r="M40" s="1265" t="s">
        <v>213</v>
      </c>
      <c r="N40" s="793">
        <v>2.6</v>
      </c>
      <c r="O40" s="723">
        <v>2.7</v>
      </c>
      <c r="P40" s="724">
        <v>1.9</v>
      </c>
      <c r="Q40" s="595">
        <v>-4.62328767</v>
      </c>
      <c r="R40" s="414">
        <v>0.27675277</v>
      </c>
      <c r="S40" s="1262">
        <v>-0.1</v>
      </c>
      <c r="T40" s="733">
        <v>1</v>
      </c>
      <c r="U40" s="1264">
        <v>1.2</v>
      </c>
      <c r="V40" s="732">
        <v>2.263779527559066</v>
      </c>
    </row>
    <row r="41" spans="1:22" ht="12.75">
      <c r="A41" s="804"/>
      <c r="B41" s="754"/>
      <c r="C41" s="754"/>
      <c r="D41" s="754"/>
      <c r="E41" s="74"/>
      <c r="F41" s="74"/>
      <c r="G41" s="74"/>
      <c r="H41" s="74"/>
      <c r="I41" s="74"/>
      <c r="J41" s="805"/>
      <c r="M41" s="1265" t="s">
        <v>226</v>
      </c>
      <c r="N41" s="793">
        <v>2.5</v>
      </c>
      <c r="O41" s="723">
        <v>2.6</v>
      </c>
      <c r="P41" s="724">
        <v>1.6</v>
      </c>
      <c r="Q41" s="595">
        <v>-7.51689189</v>
      </c>
      <c r="R41" s="414">
        <v>-0.09199632</v>
      </c>
      <c r="S41" s="414">
        <v>0.6</v>
      </c>
      <c r="T41" s="733">
        <v>1.1</v>
      </c>
      <c r="U41" s="414">
        <v>1.3</v>
      </c>
      <c r="V41" s="732"/>
    </row>
    <row r="42" spans="1:22" ht="12.75">
      <c r="A42" s="804"/>
      <c r="B42" s="754"/>
      <c r="C42" s="754"/>
      <c r="D42" s="754"/>
      <c r="E42" s="74"/>
      <c r="F42" s="74"/>
      <c r="G42" s="74"/>
      <c r="H42" s="74"/>
      <c r="I42" s="74"/>
      <c r="J42" s="805"/>
      <c r="M42" s="1265" t="s">
        <v>49</v>
      </c>
      <c r="N42" s="793">
        <v>2.4</v>
      </c>
      <c r="O42" s="723">
        <v>2.5</v>
      </c>
      <c r="P42" s="724">
        <v>1.5</v>
      </c>
      <c r="Q42" s="595">
        <v>-7.50853242</v>
      </c>
      <c r="R42" s="414">
        <v>-0.27573529</v>
      </c>
      <c r="S42" s="1237">
        <v>0.8</v>
      </c>
      <c r="T42" s="997">
        <v>1.2</v>
      </c>
      <c r="U42" s="1236">
        <v>1.3</v>
      </c>
      <c r="V42" s="732"/>
    </row>
    <row r="43" spans="1:22" ht="12.75">
      <c r="A43" s="804"/>
      <c r="B43" s="754"/>
      <c r="C43" s="754"/>
      <c r="D43" s="754"/>
      <c r="E43" s="74"/>
      <c r="F43" s="74"/>
      <c r="G43" s="74"/>
      <c r="H43" s="74"/>
      <c r="I43" s="74"/>
      <c r="J43" s="805"/>
      <c r="M43" s="1265" t="s">
        <v>51</v>
      </c>
      <c r="N43" s="793">
        <v>2.3</v>
      </c>
      <c r="O43" s="723">
        <v>2.3</v>
      </c>
      <c r="P43" s="724">
        <v>1.2</v>
      </c>
      <c r="Q43" s="595">
        <v>-7.40740741</v>
      </c>
      <c r="R43" s="414">
        <v>-0.45955882</v>
      </c>
      <c r="S43" s="414">
        <v>1</v>
      </c>
      <c r="T43" s="733">
        <v>1.6</v>
      </c>
      <c r="U43" s="594">
        <v>1.4</v>
      </c>
      <c r="V43" s="732">
        <v>1.267056530214436</v>
      </c>
    </row>
    <row r="44" spans="1:22" ht="12.75">
      <c r="A44" s="804"/>
      <c r="B44" s="754"/>
      <c r="C44" s="754"/>
      <c r="D44" s="754"/>
      <c r="E44" s="74"/>
      <c r="F44" s="74"/>
      <c r="G44" s="74"/>
      <c r="H44" s="74"/>
      <c r="I44" s="74"/>
      <c r="J44" s="805"/>
      <c r="M44" s="1265" t="s">
        <v>55</v>
      </c>
      <c r="N44" s="793">
        <v>2.3</v>
      </c>
      <c r="O44" s="723">
        <v>2.4</v>
      </c>
      <c r="P44" s="724">
        <v>1.3</v>
      </c>
      <c r="Q44" s="595">
        <v>-8.13148789</v>
      </c>
      <c r="R44" s="414">
        <v>-0.73732719</v>
      </c>
      <c r="S44" s="595">
        <v>1.5</v>
      </c>
      <c r="T44" s="733">
        <v>2</v>
      </c>
      <c r="U44" s="414">
        <v>1.3</v>
      </c>
      <c r="V44" s="1260"/>
    </row>
    <row r="45" spans="1:22" ht="12.75">
      <c r="A45" s="516"/>
      <c r="B45" s="1021"/>
      <c r="C45" s="754"/>
      <c r="D45" s="754"/>
      <c r="E45" s="74"/>
      <c r="F45" s="74"/>
      <c r="G45" s="74"/>
      <c r="H45" s="74"/>
      <c r="I45" s="74"/>
      <c r="J45" s="805"/>
      <c r="M45" s="1265" t="s">
        <v>452</v>
      </c>
      <c r="N45" s="793">
        <v>2</v>
      </c>
      <c r="O45" s="723">
        <v>2</v>
      </c>
      <c r="P45" s="724">
        <v>1</v>
      </c>
      <c r="Q45" s="595">
        <v>-8.26805918</v>
      </c>
      <c r="R45" s="414">
        <v>-0.64635272</v>
      </c>
      <c r="S45" s="595">
        <v>1.8</v>
      </c>
      <c r="T45" s="595">
        <v>2.3</v>
      </c>
      <c r="U45" s="733">
        <v>1.2</v>
      </c>
      <c r="V45" s="1260"/>
    </row>
    <row r="46" spans="1:22" ht="12.75">
      <c r="A46" s="804"/>
      <c r="B46" s="754"/>
      <c r="C46" s="754"/>
      <c r="D46" s="754"/>
      <c r="E46" s="74"/>
      <c r="F46" s="74"/>
      <c r="G46" s="74"/>
      <c r="H46" s="74"/>
      <c r="I46" s="74"/>
      <c r="J46" s="805"/>
      <c r="M46" s="1265" t="s">
        <v>417</v>
      </c>
      <c r="N46" s="793">
        <v>1.6</v>
      </c>
      <c r="O46" s="723">
        <v>1.7</v>
      </c>
      <c r="P46" s="724">
        <v>0.5</v>
      </c>
      <c r="Q46" s="595">
        <v>-11.62185603</v>
      </c>
      <c r="R46" s="414">
        <v>-1.10803324</v>
      </c>
      <c r="S46" s="595">
        <v>2.2</v>
      </c>
      <c r="T46" s="595">
        <v>2.2</v>
      </c>
      <c r="U46" s="733">
        <v>1.2</v>
      </c>
      <c r="V46" s="732">
        <v>1.1695906432748566</v>
      </c>
    </row>
    <row r="47" spans="1:22" ht="12.75">
      <c r="A47" s="516"/>
      <c r="B47" s="1021"/>
      <c r="C47" s="754"/>
      <c r="D47" s="754"/>
      <c r="E47" s="74"/>
      <c r="F47" s="74"/>
      <c r="G47" s="74"/>
      <c r="H47" s="74"/>
      <c r="I47" s="74"/>
      <c r="J47" s="805"/>
      <c r="M47" s="1266">
        <v>2015</v>
      </c>
      <c r="N47" s="793"/>
      <c r="O47" s="723"/>
      <c r="P47" s="996"/>
      <c r="Q47" s="998"/>
      <c r="R47" s="1258"/>
      <c r="S47" s="996"/>
      <c r="T47" s="1268"/>
      <c r="U47" s="1268"/>
      <c r="V47" s="1260"/>
    </row>
    <row r="48" spans="1:22" ht="12.75">
      <c r="A48" s="804"/>
      <c r="B48" s="754"/>
      <c r="C48" s="754"/>
      <c r="D48" s="754"/>
      <c r="E48" s="74"/>
      <c r="F48" s="74"/>
      <c r="G48" s="74"/>
      <c r="H48" s="74"/>
      <c r="I48" s="74"/>
      <c r="J48" s="805"/>
      <c r="M48" s="1265" t="s">
        <v>401</v>
      </c>
      <c r="N48" s="793">
        <v>1.1</v>
      </c>
      <c r="O48" s="723">
        <v>1.2</v>
      </c>
      <c r="P48" s="724">
        <v>0.3</v>
      </c>
      <c r="Q48" s="595">
        <v>-14.08573928</v>
      </c>
      <c r="R48" s="414">
        <v>-1.84162063</v>
      </c>
      <c r="S48" s="733">
        <v>2</v>
      </c>
      <c r="T48" s="733">
        <v>2</v>
      </c>
      <c r="U48" s="733">
        <v>1.2</v>
      </c>
      <c r="V48" s="726"/>
    </row>
    <row r="49" spans="1:22" ht="12.75">
      <c r="A49" s="516"/>
      <c r="B49" s="74"/>
      <c r="C49" s="754"/>
      <c r="D49" s="754"/>
      <c r="E49" s="74"/>
      <c r="F49" s="74"/>
      <c r="G49" s="74"/>
      <c r="H49" s="74"/>
      <c r="I49" s="74"/>
      <c r="J49" s="805"/>
      <c r="M49" s="1265" t="s">
        <v>402</v>
      </c>
      <c r="N49" s="793">
        <v>1</v>
      </c>
      <c r="O49" s="723">
        <v>1</v>
      </c>
      <c r="P49" s="724">
        <v>0</v>
      </c>
      <c r="Q49" s="595">
        <v>-13.45646438</v>
      </c>
      <c r="R49" s="414">
        <v>-1.74793008</v>
      </c>
      <c r="S49" s="733">
        <v>1.7</v>
      </c>
      <c r="T49" s="733">
        <v>2.2</v>
      </c>
      <c r="U49" s="733">
        <v>1.3</v>
      </c>
      <c r="V49" s="726"/>
    </row>
    <row r="50" spans="1:22" ht="12.75">
      <c r="A50" s="804"/>
      <c r="B50" s="754"/>
      <c r="C50" s="754"/>
      <c r="D50" s="754"/>
      <c r="E50" s="74"/>
      <c r="F50" s="74"/>
      <c r="G50" s="74"/>
      <c r="H50" s="74"/>
      <c r="I50" s="74"/>
      <c r="J50" s="805"/>
      <c r="M50" s="1265" t="s">
        <v>36</v>
      </c>
      <c r="N50" s="793">
        <v>0.9</v>
      </c>
      <c r="O50" s="723">
        <v>0.9</v>
      </c>
      <c r="P50" s="724">
        <v>0</v>
      </c>
      <c r="Q50" s="595">
        <v>-13.06266549</v>
      </c>
      <c r="R50" s="414">
        <v>-1.74632353</v>
      </c>
      <c r="S50" s="733">
        <v>2.3</v>
      </c>
      <c r="T50" s="733">
        <v>2.8</v>
      </c>
      <c r="U50" s="733">
        <v>1.3</v>
      </c>
      <c r="V50" s="732">
        <v>0.9680542110358179</v>
      </c>
    </row>
    <row r="51" spans="1:22" ht="12.75">
      <c r="A51" s="804"/>
      <c r="B51" s="754"/>
      <c r="C51" s="754"/>
      <c r="D51" s="754"/>
      <c r="E51" s="74"/>
      <c r="F51" s="74"/>
      <c r="G51" s="74"/>
      <c r="H51" s="74"/>
      <c r="I51" s="74"/>
      <c r="J51" s="805"/>
      <c r="K51" s="18"/>
      <c r="M51" s="1265" t="s">
        <v>39</v>
      </c>
      <c r="N51" s="793">
        <v>0.9</v>
      </c>
      <c r="O51" s="723">
        <v>0.9</v>
      </c>
      <c r="P51" s="724">
        <v>-0.1</v>
      </c>
      <c r="Q51" s="595">
        <v>-11.13089938</v>
      </c>
      <c r="R51" s="414">
        <v>-1.74471993</v>
      </c>
      <c r="S51" s="733">
        <v>2.7</v>
      </c>
      <c r="T51" s="733">
        <v>3.2</v>
      </c>
      <c r="U51" s="733">
        <v>1.4</v>
      </c>
      <c r="V51" s="732"/>
    </row>
    <row r="52" spans="1:22" ht="12.75">
      <c r="A52" s="516"/>
      <c r="B52" s="1022"/>
      <c r="C52" s="754"/>
      <c r="D52" s="754"/>
      <c r="E52" s="74"/>
      <c r="F52" s="74"/>
      <c r="G52" s="74"/>
      <c r="H52" s="74"/>
      <c r="I52" s="74"/>
      <c r="J52" s="805"/>
      <c r="M52" s="1265" t="s">
        <v>43</v>
      </c>
      <c r="N52" s="793">
        <v>1</v>
      </c>
      <c r="O52" s="723">
        <v>1.1</v>
      </c>
      <c r="P52" s="724">
        <v>0.1</v>
      </c>
      <c r="Q52" s="595">
        <v>-12.35555556</v>
      </c>
      <c r="R52" s="414">
        <v>-1.5625</v>
      </c>
      <c r="S52" s="733">
        <v>3.3</v>
      </c>
      <c r="T52" s="733">
        <v>3.4</v>
      </c>
      <c r="U52" s="733">
        <v>1.4</v>
      </c>
      <c r="V52" s="732"/>
    </row>
    <row r="53" spans="1:22" ht="12.75">
      <c r="A53" s="804"/>
      <c r="B53" s="439"/>
      <c r="C53" s="439"/>
      <c r="D53" s="439"/>
      <c r="E53" s="509"/>
      <c r="F53" s="509"/>
      <c r="G53" s="509"/>
      <c r="H53" s="509" t="s">
        <v>57</v>
      </c>
      <c r="I53" s="74" t="s">
        <v>57</v>
      </c>
      <c r="J53" s="805"/>
      <c r="M53" s="1265" t="s">
        <v>213</v>
      </c>
      <c r="N53" s="793">
        <v>1</v>
      </c>
      <c r="O53" s="723">
        <v>1.1</v>
      </c>
      <c r="P53" s="724">
        <v>0</v>
      </c>
      <c r="Q53" s="595">
        <v>-13.01615799</v>
      </c>
      <c r="R53" s="414">
        <v>-1.56393744</v>
      </c>
      <c r="S53" s="733">
        <v>2.6</v>
      </c>
      <c r="T53" s="733">
        <v>3.3</v>
      </c>
      <c r="U53" s="733">
        <v>1.3</v>
      </c>
      <c r="V53" s="732">
        <v>0.9624639076034648</v>
      </c>
    </row>
    <row r="54" spans="1:22" ht="12.75">
      <c r="A54" s="804"/>
      <c r="B54" s="439"/>
      <c r="C54" s="439"/>
      <c r="D54" s="439"/>
      <c r="E54" s="509"/>
      <c r="F54" s="509"/>
      <c r="G54" s="509"/>
      <c r="H54" s="509"/>
      <c r="I54" s="74"/>
      <c r="J54" s="805"/>
      <c r="M54" s="1265" t="s">
        <v>226</v>
      </c>
      <c r="N54" s="793">
        <v>1</v>
      </c>
      <c r="O54" s="723">
        <v>1.1</v>
      </c>
      <c r="P54" s="724">
        <v>0.1</v>
      </c>
      <c r="Q54" s="595">
        <v>-12.78538813</v>
      </c>
      <c r="R54" s="414">
        <v>-1.56537753</v>
      </c>
      <c r="S54" s="733">
        <v>2.9</v>
      </c>
      <c r="T54" s="733">
        <v>3.3</v>
      </c>
      <c r="U54" s="733">
        <v>1.3</v>
      </c>
      <c r="V54" s="732"/>
    </row>
    <row r="55" spans="1:22" ht="12.75">
      <c r="A55" s="804"/>
      <c r="B55" s="439"/>
      <c r="C55" s="439"/>
      <c r="D55" s="439"/>
      <c r="E55" s="509"/>
      <c r="F55" s="509"/>
      <c r="G55" s="509"/>
      <c r="H55" s="509"/>
      <c r="I55" s="74"/>
      <c r="J55" s="805"/>
      <c r="M55" s="1265" t="s">
        <v>49</v>
      </c>
      <c r="N55" s="793">
        <v>1.1</v>
      </c>
      <c r="O55" s="723">
        <v>1.2</v>
      </c>
      <c r="P55" s="724">
        <v>0</v>
      </c>
      <c r="Q55" s="595">
        <v>-14.57564576</v>
      </c>
      <c r="R55" s="414">
        <v>-1.93548387</v>
      </c>
      <c r="S55" s="733">
        <v>3</v>
      </c>
      <c r="T55" s="733">
        <v>3.2</v>
      </c>
      <c r="U55" s="733">
        <v>1.4</v>
      </c>
      <c r="V55" s="726"/>
    </row>
    <row r="56" spans="1:22" ht="13.5" thickBot="1">
      <c r="A56" s="516"/>
      <c r="B56" s="509"/>
      <c r="C56" s="439"/>
      <c r="D56" s="439"/>
      <c r="E56" s="509"/>
      <c r="F56" s="509"/>
      <c r="G56" s="509"/>
      <c r="H56" s="509"/>
      <c r="I56" s="74"/>
      <c r="J56" s="805"/>
      <c r="K56" s="624"/>
      <c r="L56" s="18"/>
      <c r="M56" s="1269" t="s">
        <v>51</v>
      </c>
      <c r="N56" s="788">
        <v>0.8</v>
      </c>
      <c r="O56" s="789">
        <v>0.9</v>
      </c>
      <c r="P56" s="790">
        <v>-0.1</v>
      </c>
      <c r="Q56" s="602">
        <v>-13.30232558</v>
      </c>
      <c r="R56" s="610">
        <v>-1.84672207</v>
      </c>
      <c r="S56" s="792" t="s">
        <v>57</v>
      </c>
      <c r="T56" s="792" t="s">
        <v>57</v>
      </c>
      <c r="U56" s="792" t="s">
        <v>57</v>
      </c>
      <c r="V56" s="1270"/>
    </row>
    <row r="57" spans="1:22" ht="12">
      <c r="A57" s="516"/>
      <c r="B57" s="1023"/>
      <c r="C57" s="1543" t="s">
        <v>58</v>
      </c>
      <c r="D57" s="1543"/>
      <c r="E57" s="1543"/>
      <c r="F57" s="1543"/>
      <c r="G57" s="1543"/>
      <c r="H57" s="1543"/>
      <c r="I57" s="1024"/>
      <c r="J57" s="517"/>
      <c r="K57" s="624"/>
      <c r="L57" s="32"/>
      <c r="M57" s="1177" t="s">
        <v>704</v>
      </c>
      <c r="N57" s="151"/>
      <c r="O57" s="152"/>
      <c r="P57" s="798"/>
      <c r="Q57" s="798"/>
      <c r="R57" s="798"/>
      <c r="S57" s="799"/>
      <c r="T57" s="799"/>
      <c r="U57" s="799"/>
      <c r="V57" s="726"/>
    </row>
    <row r="58" spans="1:22" ht="12">
      <c r="A58" s="516"/>
      <c r="B58" s="518"/>
      <c r="C58" s="1541" t="s">
        <v>62</v>
      </c>
      <c r="D58" s="1541"/>
      <c r="E58" s="1541"/>
      <c r="F58" s="1541"/>
      <c r="G58" s="1541"/>
      <c r="H58" s="1541"/>
      <c r="I58" s="519"/>
      <c r="J58" s="517"/>
      <c r="L58" s="32"/>
      <c r="M58" s="1177" t="s">
        <v>705</v>
      </c>
      <c r="N58" s="798"/>
      <c r="O58" s="798"/>
      <c r="P58" s="798"/>
      <c r="Q58" s="800"/>
      <c r="R58" s="800"/>
      <c r="S58" s="800"/>
      <c r="T58" s="800"/>
      <c r="U58" s="801"/>
      <c r="V58" s="802"/>
    </row>
    <row r="59" spans="1:24" ht="12.75">
      <c r="A59" s="516"/>
      <c r="B59" s="518"/>
      <c r="C59" s="1544" t="s">
        <v>224</v>
      </c>
      <c r="D59" s="1544"/>
      <c r="E59" s="1544"/>
      <c r="F59" s="1544"/>
      <c r="G59" s="1544"/>
      <c r="H59" s="1544"/>
      <c r="I59" s="519"/>
      <c r="J59" s="517"/>
      <c r="M59" s="686" t="s">
        <v>706</v>
      </c>
      <c r="N59" s="800"/>
      <c r="O59" s="800"/>
      <c r="P59" s="800"/>
      <c r="Q59" s="800"/>
      <c r="R59" s="800"/>
      <c r="S59" s="800"/>
      <c r="T59" s="800"/>
      <c r="U59" s="800"/>
      <c r="V59" s="802"/>
      <c r="W59" s="5"/>
      <c r="X59" s="5"/>
    </row>
    <row r="60" spans="1:22" ht="12.75">
      <c r="A60" s="516"/>
      <c r="B60" s="520"/>
      <c r="C60" s="1545" t="s">
        <v>225</v>
      </c>
      <c r="D60" s="1545"/>
      <c r="E60" s="1545"/>
      <c r="F60" s="1545"/>
      <c r="G60" s="1545"/>
      <c r="H60" s="1545"/>
      <c r="I60" s="521"/>
      <c r="J60" s="517"/>
      <c r="M60" s="663" t="s">
        <v>707</v>
      </c>
      <c r="N60" s="10"/>
      <c r="O60" s="10"/>
      <c r="P60" s="10"/>
      <c r="Q60" s="10"/>
      <c r="R60" s="10"/>
      <c r="S60" s="10"/>
      <c r="T60" s="10"/>
      <c r="U60" s="801"/>
      <c r="V60" s="802"/>
    </row>
    <row r="61" spans="1:22" ht="13.5" thickBot="1">
      <c r="A61" s="522"/>
      <c r="B61" s="523"/>
      <c r="C61" s="6"/>
      <c r="D61" s="6"/>
      <c r="E61" s="6"/>
      <c r="F61" s="6"/>
      <c r="G61" s="6"/>
      <c r="H61" s="6"/>
      <c r="I61" s="524"/>
      <c r="J61" s="517"/>
      <c r="M61" s="42" t="s">
        <v>485</v>
      </c>
      <c r="N61" s="10"/>
      <c r="O61" s="10"/>
      <c r="P61" s="10"/>
      <c r="Q61" s="10"/>
      <c r="R61" s="10"/>
      <c r="S61" s="10"/>
      <c r="T61" s="10"/>
      <c r="U61" s="14"/>
      <c r="V61" s="39"/>
    </row>
    <row r="62" spans="1:22" ht="13.5" thickBot="1">
      <c r="A62" s="525">
        <v>2</v>
      </c>
      <c r="B62" s="526"/>
      <c r="C62" s="527"/>
      <c r="D62" s="527"/>
      <c r="E62" s="527"/>
      <c r="F62" s="527"/>
      <c r="G62" s="527"/>
      <c r="H62" s="527"/>
      <c r="I62" s="528"/>
      <c r="J62" s="529"/>
      <c r="M62" s="1025">
        <v>3</v>
      </c>
      <c r="N62" s="160"/>
      <c r="O62" s="160"/>
      <c r="P62" s="160"/>
      <c r="Q62" s="160"/>
      <c r="R62" s="160"/>
      <c r="S62" s="160"/>
      <c r="T62" s="160"/>
      <c r="U62" s="160"/>
      <c r="V62" s="161"/>
    </row>
  </sheetData>
  <sheetProtection/>
  <mergeCells count="67">
    <mergeCell ref="C59:H59"/>
    <mergeCell ref="C60:H60"/>
    <mergeCell ref="A35:B35"/>
    <mergeCell ref="I35:J35"/>
    <mergeCell ref="A36:B36"/>
    <mergeCell ref="I36:J36"/>
    <mergeCell ref="A37:B37"/>
    <mergeCell ref="I37:J37"/>
    <mergeCell ref="A33:B33"/>
    <mergeCell ref="I33:J33"/>
    <mergeCell ref="A34:B34"/>
    <mergeCell ref="I34:J34"/>
    <mergeCell ref="C57:H57"/>
    <mergeCell ref="C58:H58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1:B21"/>
    <mergeCell ref="I21:J21"/>
    <mergeCell ref="A25:B25"/>
    <mergeCell ref="I25:J25"/>
    <mergeCell ref="A26:B26"/>
    <mergeCell ref="I26:J26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Q5:R5"/>
    <mergeCell ref="A8:B8"/>
    <mergeCell ref="I8:J8"/>
    <mergeCell ref="A9:B9"/>
    <mergeCell ref="I9:J9"/>
    <mergeCell ref="A11:B11"/>
    <mergeCell ref="I11:J11"/>
    <mergeCell ref="A10:B10"/>
    <mergeCell ref="I10:J10"/>
    <mergeCell ref="M1:V1"/>
    <mergeCell ref="M2:V2"/>
    <mergeCell ref="M3:V3"/>
    <mergeCell ref="A4:B4"/>
    <mergeCell ref="I4:J4"/>
    <mergeCell ref="N4:P4"/>
    <mergeCell ref="Q4:R4"/>
    <mergeCell ref="S4:U4"/>
  </mergeCells>
  <printOptions/>
  <pageMargins left="1.17" right="0.75" top="1" bottom="1" header="0.5" footer="0.5"/>
  <pageSetup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2" sqref="P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X62"/>
  <sheetViews>
    <sheetView zoomScale="80" zoomScaleNormal="80" zoomScalePageLayoutView="0" workbookViewId="0" topLeftCell="A1">
      <selection activeCell="P5" sqref="P5"/>
    </sheetView>
  </sheetViews>
  <sheetFormatPr defaultColWidth="9.140625" defaultRowHeight="12.75"/>
  <cols>
    <col min="1" max="1" width="9.57421875" style="0" customWidth="1"/>
    <col min="2" max="2" width="8.8515625" style="0" customWidth="1"/>
    <col min="3" max="3" width="5.8515625" style="0" customWidth="1"/>
    <col min="4" max="4" width="8.140625" style="0" customWidth="1"/>
    <col min="6" max="7" width="8.140625" style="0" customWidth="1"/>
    <col min="8" max="8" width="6.8515625" style="0" customWidth="1"/>
    <col min="9" max="9" width="9.57421875" style="0" customWidth="1"/>
    <col min="11" max="11" width="6.8515625" style="0" customWidth="1"/>
    <col min="12" max="12" width="6.140625" style="0" customWidth="1"/>
    <col min="13" max="13" width="7.8515625" style="0" customWidth="1"/>
    <col min="15" max="15" width="9.140625" style="0" customWidth="1"/>
    <col min="16" max="16" width="10.140625" style="0" customWidth="1"/>
    <col min="17" max="17" width="10.00390625" style="0" customWidth="1"/>
    <col min="18" max="18" width="9.8515625" style="0" customWidth="1"/>
    <col min="19" max="19" width="10.421875" style="0" customWidth="1"/>
    <col min="20" max="20" width="11.140625" style="0" customWidth="1"/>
    <col min="21" max="21" width="10.140625" style="0" customWidth="1"/>
    <col min="22" max="22" width="9.8515625" style="0" customWidth="1"/>
    <col min="23" max="23" width="10.57421875" style="0" customWidth="1"/>
    <col min="24" max="24" width="11.8515625" style="0" customWidth="1"/>
  </cols>
  <sheetData>
    <row r="1" spans="1:24" ht="12.75">
      <c r="A1" s="283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2"/>
      <c r="P1" s="1583"/>
      <c r="Q1" s="1584"/>
      <c r="R1" s="1584"/>
      <c r="S1" s="1584"/>
      <c r="T1" s="1584"/>
      <c r="U1" s="1584"/>
      <c r="V1" s="1584"/>
      <c r="W1" s="1584"/>
      <c r="X1" s="1585"/>
    </row>
    <row r="2" spans="1:24" ht="12.75">
      <c r="A2" s="1586" t="s">
        <v>236</v>
      </c>
      <c r="B2" s="1587"/>
      <c r="C2" s="1587"/>
      <c r="D2" s="1587"/>
      <c r="E2" s="1587"/>
      <c r="F2" s="1587"/>
      <c r="G2" s="1587"/>
      <c r="H2" s="1587"/>
      <c r="I2" s="1587"/>
      <c r="J2" s="1587"/>
      <c r="K2" s="1587"/>
      <c r="L2" s="1587"/>
      <c r="M2" s="1588"/>
      <c r="P2" s="1589" t="s">
        <v>124</v>
      </c>
      <c r="Q2" s="1590"/>
      <c r="R2" s="1590"/>
      <c r="S2" s="1590"/>
      <c r="T2" s="1590"/>
      <c r="U2" s="1590"/>
      <c r="V2" s="1590"/>
      <c r="W2" s="1590"/>
      <c r="X2" s="1591"/>
    </row>
    <row r="3" spans="1:24" ht="13.5" thickBot="1">
      <c r="A3" s="28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  <c r="P3" s="170"/>
      <c r="Q3" s="171"/>
      <c r="R3" s="171"/>
      <c r="S3" s="171"/>
      <c r="T3" s="600" t="s">
        <v>319</v>
      </c>
      <c r="U3" s="171"/>
      <c r="V3" s="171"/>
      <c r="W3" s="171"/>
      <c r="X3" s="172"/>
    </row>
    <row r="4" spans="1:24" ht="12.75">
      <c r="A4" s="128"/>
      <c r="B4" s="1592" t="s">
        <v>237</v>
      </c>
      <c r="C4" s="1593"/>
      <c r="D4" s="1593"/>
      <c r="E4" s="1593"/>
      <c r="F4" s="1593"/>
      <c r="G4" s="1593"/>
      <c r="H4" s="1593"/>
      <c r="I4" s="1593"/>
      <c r="J4" s="1593"/>
      <c r="K4" s="1593"/>
      <c r="L4" s="1593"/>
      <c r="M4" s="1594"/>
      <c r="P4" s="1595" t="s">
        <v>792</v>
      </c>
      <c r="Q4" s="1596"/>
      <c r="R4" s="1596"/>
      <c r="S4" s="1596"/>
      <c r="T4" s="1596"/>
      <c r="U4" s="1596"/>
      <c r="V4" s="1596"/>
      <c r="W4" s="1596"/>
      <c r="X4" s="1597"/>
    </row>
    <row r="5" spans="1:24" ht="12.75" customHeight="1">
      <c r="A5" s="130"/>
      <c r="B5" s="1598" t="s">
        <v>238</v>
      </c>
      <c r="C5" s="1599"/>
      <c r="D5" s="1599"/>
      <c r="E5" s="1600"/>
      <c r="F5" s="1598" t="s">
        <v>577</v>
      </c>
      <c r="G5" s="1599"/>
      <c r="H5" s="1599"/>
      <c r="I5" s="1600"/>
      <c r="J5" s="1599" t="s">
        <v>616</v>
      </c>
      <c r="K5" s="1599"/>
      <c r="L5" s="1599"/>
      <c r="M5" s="1601"/>
      <c r="P5" s="913"/>
      <c r="Q5" s="1574" t="s">
        <v>129</v>
      </c>
      <c r="R5" s="1575"/>
      <c r="S5" s="1576"/>
      <c r="T5" s="173"/>
      <c r="U5" s="1580" t="s">
        <v>130</v>
      </c>
      <c r="V5" s="174"/>
      <c r="W5" s="175"/>
      <c r="X5" s="176"/>
    </row>
    <row r="6" spans="1:24" ht="15">
      <c r="A6" s="130"/>
      <c r="B6" s="1570" t="s">
        <v>760</v>
      </c>
      <c r="C6" s="1566"/>
      <c r="D6" s="1566" t="s">
        <v>617</v>
      </c>
      <c r="E6" s="1571"/>
      <c r="F6" s="1570" t="s">
        <v>760</v>
      </c>
      <c r="G6" s="1566"/>
      <c r="H6" s="1566" t="s">
        <v>617</v>
      </c>
      <c r="I6" s="1571"/>
      <c r="J6" s="1566" t="s">
        <v>760</v>
      </c>
      <c r="K6" s="1566"/>
      <c r="L6" s="1566" t="s">
        <v>617</v>
      </c>
      <c r="M6" s="1567"/>
      <c r="P6" s="913"/>
      <c r="Q6" s="1577"/>
      <c r="R6" s="1578"/>
      <c r="S6" s="1579"/>
      <c r="T6" s="173"/>
      <c r="U6" s="1581"/>
      <c r="V6" s="174"/>
      <c r="W6" s="175"/>
      <c r="X6" s="705" t="s">
        <v>721</v>
      </c>
    </row>
    <row r="7" spans="1:24" ht="15">
      <c r="A7" s="221"/>
      <c r="B7" s="1572" t="s">
        <v>609</v>
      </c>
      <c r="C7" s="1568"/>
      <c r="D7" s="1568" t="s">
        <v>59</v>
      </c>
      <c r="E7" s="1569"/>
      <c r="F7" s="1572" t="s">
        <v>679</v>
      </c>
      <c r="G7" s="1568"/>
      <c r="H7" s="1568" t="s">
        <v>59</v>
      </c>
      <c r="I7" s="1569"/>
      <c r="J7" s="1572" t="s">
        <v>662</v>
      </c>
      <c r="K7" s="1573"/>
      <c r="L7" s="1568" t="s">
        <v>59</v>
      </c>
      <c r="M7" s="1611"/>
      <c r="P7" s="913"/>
      <c r="Q7" s="177" t="s">
        <v>376</v>
      </c>
      <c r="R7" s="178" t="s">
        <v>717</v>
      </c>
      <c r="S7" s="179" t="s">
        <v>377</v>
      </c>
      <c r="T7" s="180" t="s">
        <v>718</v>
      </c>
      <c r="U7" s="1582"/>
      <c r="V7" s="178" t="s">
        <v>719</v>
      </c>
      <c r="W7" s="181" t="s">
        <v>720</v>
      </c>
      <c r="X7" s="706"/>
    </row>
    <row r="8" spans="1:24" ht="12.75">
      <c r="A8" s="150">
        <v>1995</v>
      </c>
      <c r="B8" s="1554">
        <v>102.1</v>
      </c>
      <c r="C8" s="1552">
        <v>102.1</v>
      </c>
      <c r="D8" s="1556">
        <v>1.5105740181268883</v>
      </c>
      <c r="E8" s="1558"/>
      <c r="F8" s="1550">
        <v>90.3</v>
      </c>
      <c r="G8" s="1551">
        <v>90.3</v>
      </c>
      <c r="H8" s="1556">
        <v>-0.3</v>
      </c>
      <c r="I8" s="1558"/>
      <c r="J8" s="1550">
        <v>62.6</v>
      </c>
      <c r="K8" s="1551">
        <v>62.6</v>
      </c>
      <c r="L8" s="1556">
        <v>2.6</v>
      </c>
      <c r="M8" s="1557"/>
      <c r="P8" s="182"/>
      <c r="Q8" s="771" t="s">
        <v>131</v>
      </c>
      <c r="R8" s="397" t="s">
        <v>132</v>
      </c>
      <c r="S8" s="422" t="s">
        <v>133</v>
      </c>
      <c r="T8" s="183" t="s">
        <v>134</v>
      </c>
      <c r="U8" s="184" t="s">
        <v>135</v>
      </c>
      <c r="V8" s="397" t="s">
        <v>136</v>
      </c>
      <c r="W8" s="185" t="s">
        <v>138</v>
      </c>
      <c r="X8" s="186" t="s">
        <v>139</v>
      </c>
    </row>
    <row r="9" spans="1:24" ht="12.75">
      <c r="A9" s="150">
        <v>1996</v>
      </c>
      <c r="B9" s="1554">
        <v>102.9</v>
      </c>
      <c r="C9" s="1552">
        <v>102.9</v>
      </c>
      <c r="D9" s="1552">
        <v>0.8</v>
      </c>
      <c r="E9" s="1555"/>
      <c r="F9" s="1550">
        <v>92.3</v>
      </c>
      <c r="G9" s="1551">
        <v>92.3</v>
      </c>
      <c r="H9" s="1552">
        <v>2.2</v>
      </c>
      <c r="I9" s="1555"/>
      <c r="J9" s="1550">
        <v>64.5</v>
      </c>
      <c r="K9" s="1551">
        <v>64.5</v>
      </c>
      <c r="L9" s="1552">
        <v>3</v>
      </c>
      <c r="M9" s="1553"/>
      <c r="P9" s="1282">
        <v>2005</v>
      </c>
      <c r="Q9" s="1283">
        <v>1001.781</v>
      </c>
      <c r="R9" s="1240">
        <v>51.066</v>
      </c>
      <c r="S9" s="1241">
        <v>317.116</v>
      </c>
      <c r="T9" s="1283">
        <v>281.649</v>
      </c>
      <c r="U9" s="1240">
        <v>-2.773</v>
      </c>
      <c r="V9" s="1240">
        <v>435.265</v>
      </c>
      <c r="W9" s="1241">
        <v>492.375</v>
      </c>
      <c r="X9" s="1284">
        <v>1582.675</v>
      </c>
    </row>
    <row r="10" spans="1:24" ht="12.75">
      <c r="A10" s="150">
        <v>1997</v>
      </c>
      <c r="B10" s="1554">
        <v>104.7</v>
      </c>
      <c r="C10" s="1552">
        <v>104.7</v>
      </c>
      <c r="D10" s="1552">
        <v>1.7</v>
      </c>
      <c r="E10" s="1555"/>
      <c r="F10" s="1550">
        <v>93.2</v>
      </c>
      <c r="G10" s="1551">
        <v>93.2</v>
      </c>
      <c r="H10" s="1552">
        <v>0.9</v>
      </c>
      <c r="I10" s="1555"/>
      <c r="J10" s="1550">
        <v>66.8</v>
      </c>
      <c r="K10" s="1551">
        <v>66.8</v>
      </c>
      <c r="L10" s="1552">
        <v>3.6</v>
      </c>
      <c r="M10" s="1553"/>
      <c r="P10" s="1282">
        <v>2006</v>
      </c>
      <c r="Q10" s="1283">
        <v>1021.577</v>
      </c>
      <c r="R10" s="1240">
        <v>51.182</v>
      </c>
      <c r="S10" s="1241">
        <v>324.028</v>
      </c>
      <c r="T10" s="1283">
        <v>290.059</v>
      </c>
      <c r="U10" s="1240">
        <v>1.813</v>
      </c>
      <c r="V10" s="1240">
        <v>489.369</v>
      </c>
      <c r="W10" s="1241">
        <v>542.359</v>
      </c>
      <c r="X10" s="1284">
        <v>1624.802</v>
      </c>
    </row>
    <row r="11" spans="1:24" ht="12.75">
      <c r="A11" s="150">
        <v>1998</v>
      </c>
      <c r="B11" s="1554">
        <v>105</v>
      </c>
      <c r="C11" s="1552">
        <v>105</v>
      </c>
      <c r="D11" s="1552">
        <v>0.3</v>
      </c>
      <c r="E11" s="1555">
        <v>0.3</v>
      </c>
      <c r="F11" s="1550">
        <v>94.6</v>
      </c>
      <c r="G11" s="1551">
        <v>94.6</v>
      </c>
      <c r="H11" s="1552">
        <v>1.5</v>
      </c>
      <c r="I11" s="1555">
        <v>1.5</v>
      </c>
      <c r="J11" s="1550">
        <v>69.9</v>
      </c>
      <c r="K11" s="1551">
        <v>69.9</v>
      </c>
      <c r="L11" s="1552">
        <v>4.6</v>
      </c>
      <c r="M11" s="1553">
        <v>4.6</v>
      </c>
      <c r="P11" s="1282">
        <v>2007</v>
      </c>
      <c r="Q11" s="1283">
        <v>1053.452</v>
      </c>
      <c r="R11" s="1240">
        <v>51.131</v>
      </c>
      <c r="S11" s="1241">
        <v>326.7</v>
      </c>
      <c r="T11" s="1283">
        <v>306.454</v>
      </c>
      <c r="U11" s="1240">
        <v>0.079</v>
      </c>
      <c r="V11" s="1240">
        <v>481.576</v>
      </c>
      <c r="W11" s="1241">
        <v>535.536</v>
      </c>
      <c r="X11" s="1284">
        <v>1666.821</v>
      </c>
    </row>
    <row r="12" spans="1:24" ht="12.75">
      <c r="A12" s="150">
        <v>1999</v>
      </c>
      <c r="B12" s="1554">
        <v>105.6</v>
      </c>
      <c r="C12" s="1552">
        <v>105.6</v>
      </c>
      <c r="D12" s="1552">
        <v>0.5</v>
      </c>
      <c r="E12" s="1555">
        <v>0.5</v>
      </c>
      <c r="F12" s="1550">
        <v>95.8</v>
      </c>
      <c r="G12" s="1551">
        <v>95.8</v>
      </c>
      <c r="H12" s="1552">
        <v>1.3</v>
      </c>
      <c r="I12" s="1555">
        <v>1.3</v>
      </c>
      <c r="J12" s="1550">
        <v>72.7</v>
      </c>
      <c r="K12" s="1551">
        <v>72.7</v>
      </c>
      <c r="L12" s="1552">
        <v>4</v>
      </c>
      <c r="M12" s="1553">
        <v>4</v>
      </c>
      <c r="P12" s="1282">
        <v>2008</v>
      </c>
      <c r="Q12" s="1283">
        <v>1045.809</v>
      </c>
      <c r="R12" s="1240">
        <v>51.31</v>
      </c>
      <c r="S12" s="1241">
        <v>334.734</v>
      </c>
      <c r="T12" s="1283">
        <v>288.263</v>
      </c>
      <c r="U12" s="1240">
        <v>-8.749</v>
      </c>
      <c r="V12" s="1240">
        <v>487.809</v>
      </c>
      <c r="W12" s="1241">
        <v>526.226</v>
      </c>
      <c r="X12" s="1284">
        <v>1659.039</v>
      </c>
    </row>
    <row r="13" spans="1:24" ht="12.75">
      <c r="A13" s="150">
        <v>2000</v>
      </c>
      <c r="B13" s="1554">
        <v>108</v>
      </c>
      <c r="C13" s="1552">
        <v>108</v>
      </c>
      <c r="D13" s="1552">
        <v>2.3</v>
      </c>
      <c r="E13" s="1555">
        <v>2.3</v>
      </c>
      <c r="F13" s="1550">
        <v>96.6</v>
      </c>
      <c r="G13" s="1551">
        <v>96.6</v>
      </c>
      <c r="H13" s="1552">
        <v>0.9</v>
      </c>
      <c r="I13" s="1555">
        <v>0.9</v>
      </c>
      <c r="J13" s="1550">
        <v>76.1</v>
      </c>
      <c r="K13" s="1551">
        <v>76.1</v>
      </c>
      <c r="L13" s="1552">
        <v>4.7</v>
      </c>
      <c r="M13" s="1553">
        <v>4.7</v>
      </c>
      <c r="P13" s="1282">
        <v>2009</v>
      </c>
      <c r="Q13" s="1283">
        <v>1009.965</v>
      </c>
      <c r="R13" s="1240">
        <v>52.585</v>
      </c>
      <c r="S13" s="1241">
        <v>338.712</v>
      </c>
      <c r="T13" s="1283">
        <v>246.741</v>
      </c>
      <c r="U13" s="1240">
        <v>-17.856</v>
      </c>
      <c r="V13" s="1240">
        <v>444.874</v>
      </c>
      <c r="W13" s="1241">
        <v>478.062</v>
      </c>
      <c r="X13" s="1284">
        <v>1589.493</v>
      </c>
    </row>
    <row r="14" spans="1:24" ht="12.75">
      <c r="A14" s="150">
        <v>2001</v>
      </c>
      <c r="B14" s="1554">
        <v>106.2</v>
      </c>
      <c r="C14" s="1552">
        <v>106.2</v>
      </c>
      <c r="D14" s="1552">
        <v>-1.7</v>
      </c>
      <c r="E14" s="1555">
        <v>-1.7</v>
      </c>
      <c r="F14" s="1550">
        <v>98.3</v>
      </c>
      <c r="G14" s="1551">
        <v>98.3</v>
      </c>
      <c r="H14" s="1552">
        <v>1.8</v>
      </c>
      <c r="I14" s="1555">
        <v>1.8</v>
      </c>
      <c r="J14" s="1550">
        <v>79</v>
      </c>
      <c r="K14" s="1551">
        <v>79</v>
      </c>
      <c r="L14" s="1552">
        <v>3.9</v>
      </c>
      <c r="M14" s="1553">
        <v>3.9</v>
      </c>
      <c r="P14" s="1282">
        <v>2010</v>
      </c>
      <c r="Q14" s="1283">
        <v>1010.428</v>
      </c>
      <c r="R14" s="1240">
        <v>51.837</v>
      </c>
      <c r="S14" s="1241">
        <v>339.413</v>
      </c>
      <c r="T14" s="1283">
        <v>259.17</v>
      </c>
      <c r="U14" s="1240">
        <v>5.492</v>
      </c>
      <c r="V14" s="1240">
        <v>470.511</v>
      </c>
      <c r="W14" s="1241">
        <v>517.521</v>
      </c>
      <c r="X14" s="1284">
        <v>1613.974</v>
      </c>
    </row>
    <row r="15" spans="1:24" ht="12.75">
      <c r="A15" s="150">
        <v>2002</v>
      </c>
      <c r="B15" s="1554">
        <v>103.7</v>
      </c>
      <c r="C15" s="1552">
        <v>103.7</v>
      </c>
      <c r="D15" s="1552">
        <v>-2.4</v>
      </c>
      <c r="E15" s="1555">
        <v>-2.4</v>
      </c>
      <c r="F15" s="1550">
        <v>104</v>
      </c>
      <c r="G15" s="1551">
        <v>104</v>
      </c>
      <c r="H15" s="1552">
        <v>5.7</v>
      </c>
      <c r="I15" s="1555">
        <v>5.7</v>
      </c>
      <c r="J15" s="1550">
        <v>81.2</v>
      </c>
      <c r="K15" s="1551">
        <v>81.2</v>
      </c>
      <c r="L15" s="1552">
        <v>2.8</v>
      </c>
      <c r="M15" s="1553">
        <v>2.8</v>
      </c>
      <c r="P15" s="1282">
        <v>2011</v>
      </c>
      <c r="Q15" s="1283">
        <v>1009.521</v>
      </c>
      <c r="R15" s="1240">
        <v>53.767</v>
      </c>
      <c r="S15" s="1241">
        <v>339.682</v>
      </c>
      <c r="T15" s="1283">
        <v>264.251</v>
      </c>
      <c r="U15" s="1240">
        <v>-4.247</v>
      </c>
      <c r="V15" s="1240">
        <v>498.017</v>
      </c>
      <c r="W15" s="1241">
        <v>520.372</v>
      </c>
      <c r="X15" s="1284">
        <v>1645.808</v>
      </c>
    </row>
    <row r="16" spans="1:24" ht="12.75">
      <c r="A16" s="150">
        <v>2003</v>
      </c>
      <c r="B16" s="1554">
        <v>103.1</v>
      </c>
      <c r="C16" s="1552">
        <v>103.1</v>
      </c>
      <c r="D16" s="1552">
        <v>-0.6</v>
      </c>
      <c r="E16" s="1555">
        <v>-0.6</v>
      </c>
      <c r="F16" s="1550">
        <v>109</v>
      </c>
      <c r="G16" s="1551">
        <v>109</v>
      </c>
      <c r="H16" s="1552">
        <v>4.8</v>
      </c>
      <c r="I16" s="1555">
        <v>4.8</v>
      </c>
      <c r="J16" s="1550">
        <v>84.8</v>
      </c>
      <c r="K16" s="1551">
        <v>84.8</v>
      </c>
      <c r="L16" s="1552">
        <v>4.3</v>
      </c>
      <c r="M16" s="1553">
        <v>4.3</v>
      </c>
      <c r="P16" s="1282">
        <v>2012</v>
      </c>
      <c r="Q16" s="1283">
        <v>1029.378</v>
      </c>
      <c r="R16" s="1240">
        <v>53.186</v>
      </c>
      <c r="S16" s="1241">
        <v>345.95</v>
      </c>
      <c r="T16" s="1283">
        <v>268.221</v>
      </c>
      <c r="U16" s="1240">
        <v>1.533</v>
      </c>
      <c r="V16" s="1240">
        <v>501.734</v>
      </c>
      <c r="W16" s="1241">
        <v>535.617</v>
      </c>
      <c r="X16" s="1284">
        <v>1665.213</v>
      </c>
    </row>
    <row r="17" spans="1:24" ht="12.75">
      <c r="A17" s="150">
        <v>2004</v>
      </c>
      <c r="B17" s="1554">
        <v>104.9</v>
      </c>
      <c r="C17" s="1552">
        <v>104.9</v>
      </c>
      <c r="D17" s="1552">
        <v>1.8</v>
      </c>
      <c r="E17" s="1555">
        <v>1.8</v>
      </c>
      <c r="F17" s="1550">
        <v>114.7</v>
      </c>
      <c r="G17" s="1551">
        <v>114.7</v>
      </c>
      <c r="H17" s="1552">
        <v>5.3</v>
      </c>
      <c r="I17" s="1555">
        <v>5.3</v>
      </c>
      <c r="J17" s="1550">
        <v>86.8</v>
      </c>
      <c r="K17" s="1551">
        <v>86.8</v>
      </c>
      <c r="L17" s="1552">
        <v>2.4</v>
      </c>
      <c r="M17" s="1553">
        <v>2.4</v>
      </c>
      <c r="P17" s="1282">
        <v>2013</v>
      </c>
      <c r="Q17" s="1283">
        <v>1049.204</v>
      </c>
      <c r="R17" s="1240">
        <v>53.774</v>
      </c>
      <c r="S17" s="1241">
        <v>347.628</v>
      </c>
      <c r="T17" s="1283">
        <v>275.083</v>
      </c>
      <c r="U17" s="1240">
        <v>13.632</v>
      </c>
      <c r="V17" s="1240">
        <v>507.798</v>
      </c>
      <c r="W17" s="1241">
        <v>550.439</v>
      </c>
      <c r="X17" s="1284">
        <v>1701.18</v>
      </c>
    </row>
    <row r="18" spans="1:24" ht="12.75">
      <c r="A18" s="150">
        <v>2005</v>
      </c>
      <c r="B18" s="1554">
        <v>104.9</v>
      </c>
      <c r="C18" s="1552">
        <v>104.9</v>
      </c>
      <c r="D18" s="1552">
        <v>0</v>
      </c>
      <c r="E18" s="1555" t="s">
        <v>57</v>
      </c>
      <c r="F18" s="1550">
        <v>111.9</v>
      </c>
      <c r="G18" s="1551">
        <v>111.9</v>
      </c>
      <c r="H18" s="1552">
        <v>-2.4</v>
      </c>
      <c r="I18" s="1555">
        <v>-2.4</v>
      </c>
      <c r="J18" s="1550">
        <v>90.8</v>
      </c>
      <c r="K18" s="1551">
        <v>90.8</v>
      </c>
      <c r="L18" s="1552">
        <v>4.6</v>
      </c>
      <c r="M18" s="1553">
        <v>4.6</v>
      </c>
      <c r="P18" s="1282">
        <v>2014</v>
      </c>
      <c r="Q18" s="1283">
        <v>1077.393</v>
      </c>
      <c r="R18" s="1240">
        <v>54.772</v>
      </c>
      <c r="S18" s="1241">
        <v>354.124</v>
      </c>
      <c r="T18" s="1283">
        <v>295.764</v>
      </c>
      <c r="U18" s="1240">
        <v>17.539</v>
      </c>
      <c r="V18" s="1240">
        <v>517.018</v>
      </c>
      <c r="W18" s="1241">
        <v>565.812</v>
      </c>
      <c r="X18" s="1284">
        <v>1751.198</v>
      </c>
    </row>
    <row r="19" spans="1:24" ht="12.75">
      <c r="A19" s="150">
        <v>2006</v>
      </c>
      <c r="B19" s="1554">
        <v>107.1</v>
      </c>
      <c r="C19" s="1552">
        <v>107.1</v>
      </c>
      <c r="D19" s="1552">
        <v>2.1</v>
      </c>
      <c r="E19" s="1555">
        <v>2.1</v>
      </c>
      <c r="F19" s="1550">
        <v>112.8</v>
      </c>
      <c r="G19" s="1551">
        <v>112.8</v>
      </c>
      <c r="H19" s="1552">
        <v>0.8</v>
      </c>
      <c r="I19" s="1555">
        <v>0.8</v>
      </c>
      <c r="J19" s="1550">
        <v>93.8</v>
      </c>
      <c r="K19" s="1551">
        <v>93.8</v>
      </c>
      <c r="L19" s="1552">
        <v>3.3</v>
      </c>
      <c r="M19" s="1553">
        <v>3.3</v>
      </c>
      <c r="P19" s="1602" t="s">
        <v>70</v>
      </c>
      <c r="Q19" s="1603"/>
      <c r="R19" s="1603"/>
      <c r="S19" s="1603"/>
      <c r="T19" s="1603"/>
      <c r="U19" s="1603"/>
      <c r="V19" s="1603"/>
      <c r="W19" s="1603"/>
      <c r="X19" s="1604"/>
    </row>
    <row r="20" spans="1:24" ht="12.75">
      <c r="A20" s="150">
        <v>2007</v>
      </c>
      <c r="B20" s="1554">
        <v>107.8</v>
      </c>
      <c r="C20" s="1552">
        <v>107.8</v>
      </c>
      <c r="D20" s="1552">
        <v>0.6</v>
      </c>
      <c r="E20" s="1555">
        <v>0.6</v>
      </c>
      <c r="F20" s="1550">
        <v>115.2</v>
      </c>
      <c r="G20" s="1551">
        <v>115.2</v>
      </c>
      <c r="H20" s="1552">
        <v>2.2</v>
      </c>
      <c r="I20" s="1555">
        <v>2.2</v>
      </c>
      <c r="J20" s="1550">
        <v>96.8</v>
      </c>
      <c r="K20" s="1551">
        <v>96.8</v>
      </c>
      <c r="L20" s="1552">
        <v>3.1</v>
      </c>
      <c r="M20" s="1553">
        <v>3.1</v>
      </c>
      <c r="P20" s="1608" t="s">
        <v>69</v>
      </c>
      <c r="Q20" s="1609"/>
      <c r="R20" s="1609"/>
      <c r="S20" s="1609"/>
      <c r="T20" s="1609"/>
      <c r="U20" s="1609"/>
      <c r="V20" s="1609"/>
      <c r="W20" s="1609"/>
      <c r="X20" s="1610"/>
    </row>
    <row r="21" spans="1:24" ht="12.75">
      <c r="A21" s="150">
        <v>2008</v>
      </c>
      <c r="B21" s="1554">
        <v>104.8</v>
      </c>
      <c r="C21" s="1552">
        <v>104.8</v>
      </c>
      <c r="D21" s="1552">
        <v>-2.8</v>
      </c>
      <c r="E21" s="1555">
        <v>-2.8</v>
      </c>
      <c r="F21" s="1550">
        <v>112.2</v>
      </c>
      <c r="G21" s="1551">
        <v>112.2</v>
      </c>
      <c r="H21" s="1552">
        <v>-2.6</v>
      </c>
      <c r="I21" s="1555">
        <v>-2.6</v>
      </c>
      <c r="J21" s="1550">
        <v>97.2</v>
      </c>
      <c r="K21" s="1551">
        <v>97.2</v>
      </c>
      <c r="L21" s="1552">
        <v>0.4</v>
      </c>
      <c r="M21" s="1553">
        <v>0.4</v>
      </c>
      <c r="P21" s="1285">
        <v>2004</v>
      </c>
      <c r="Q21" s="782">
        <v>3.4522826879962443</v>
      </c>
      <c r="R21" s="783">
        <v>4.347645458133398</v>
      </c>
      <c r="S21" s="784">
        <v>3.3032632883392976</v>
      </c>
      <c r="T21" s="783">
        <v>2.813621627333829</v>
      </c>
      <c r="U21" s="1286">
        <v>-0.2785925905175806</v>
      </c>
      <c r="V21" s="783">
        <v>5.05395106454567</v>
      </c>
      <c r="W21" s="783">
        <v>6.659494252448961</v>
      </c>
      <c r="X21" s="1287">
        <v>2.4883914195883206</v>
      </c>
    </row>
    <row r="22" spans="1:24" ht="12.75">
      <c r="A22" s="150">
        <v>2009</v>
      </c>
      <c r="B22" s="1554">
        <v>95</v>
      </c>
      <c r="C22" s="1552">
        <v>95</v>
      </c>
      <c r="D22" s="1552">
        <v>-9.4</v>
      </c>
      <c r="E22" s="1555">
        <v>-9.4</v>
      </c>
      <c r="F22" s="1550">
        <v>97.4</v>
      </c>
      <c r="G22" s="1551">
        <v>97.4</v>
      </c>
      <c r="H22" s="1552">
        <v>-13.2</v>
      </c>
      <c r="I22" s="1555">
        <v>-13.2</v>
      </c>
      <c r="J22" s="1550">
        <v>94.6</v>
      </c>
      <c r="K22" s="1551">
        <v>94.6</v>
      </c>
      <c r="L22" s="1552">
        <v>-2.7</v>
      </c>
      <c r="M22" s="1553">
        <v>-2.7</v>
      </c>
      <c r="P22" s="1285">
        <v>2005</v>
      </c>
      <c r="Q22" s="782">
        <v>3.1350860522026958</v>
      </c>
      <c r="R22" s="783">
        <v>1.6562487558227534</v>
      </c>
      <c r="S22" s="784">
        <v>2.261176895493122</v>
      </c>
      <c r="T22" s="783">
        <v>3.389301656290389</v>
      </c>
      <c r="U22" s="1286">
        <v>-0.17824708729682012</v>
      </c>
      <c r="V22" s="783">
        <v>8.065196881672376</v>
      </c>
      <c r="W22" s="783">
        <v>6.577904958158909</v>
      </c>
      <c r="X22" s="1287">
        <v>2.9964252966392158</v>
      </c>
    </row>
    <row r="23" spans="1:24" ht="12.75">
      <c r="A23" s="150">
        <v>2010</v>
      </c>
      <c r="B23" s="1554">
        <v>99.3</v>
      </c>
      <c r="C23" s="1552">
        <v>99.3</v>
      </c>
      <c r="D23" s="1552">
        <v>4.5</v>
      </c>
      <c r="E23" s="1555">
        <v>4.5</v>
      </c>
      <c r="F23" s="1550">
        <v>105.8</v>
      </c>
      <c r="G23" s="1551">
        <v>105.8</v>
      </c>
      <c r="H23" s="1552">
        <v>8.6</v>
      </c>
      <c r="I23" s="1555">
        <v>8.6</v>
      </c>
      <c r="J23" s="1550">
        <v>95.5</v>
      </c>
      <c r="K23" s="1551">
        <v>95.5</v>
      </c>
      <c r="L23" s="1552">
        <v>0.9</v>
      </c>
      <c r="M23" s="1553">
        <v>0.9</v>
      </c>
      <c r="P23" s="1285">
        <v>2006</v>
      </c>
      <c r="Q23" s="782">
        <v>1.9760806004506026</v>
      </c>
      <c r="R23" s="783">
        <v>0.2271570124936284</v>
      </c>
      <c r="S23" s="784">
        <v>2.179644041927875</v>
      </c>
      <c r="T23" s="783">
        <v>2.9859861032703883</v>
      </c>
      <c r="U23" s="1286">
        <v>0.2897625854960747</v>
      </c>
      <c r="V23" s="783">
        <v>12.430128772127325</v>
      </c>
      <c r="W23" s="784">
        <v>10.151612084285343</v>
      </c>
      <c r="X23" s="1287">
        <v>2.6617593631035996</v>
      </c>
    </row>
    <row r="24" spans="1:24" ht="12.75">
      <c r="A24" s="150">
        <v>2011</v>
      </c>
      <c r="B24" s="1554">
        <v>101.4</v>
      </c>
      <c r="C24" s="1552">
        <v>101.4</v>
      </c>
      <c r="D24" s="1552">
        <v>2.2</v>
      </c>
      <c r="E24" s="1555">
        <v>2.2</v>
      </c>
      <c r="F24" s="1550">
        <v>108.2</v>
      </c>
      <c r="G24" s="1551">
        <v>108.2</v>
      </c>
      <c r="H24" s="1552">
        <v>2.2</v>
      </c>
      <c r="I24" s="1555">
        <v>2.2</v>
      </c>
      <c r="J24" s="1550">
        <v>97.6</v>
      </c>
      <c r="K24" s="1551">
        <v>97.6</v>
      </c>
      <c r="L24" s="1552">
        <v>2.2</v>
      </c>
      <c r="M24" s="1553">
        <v>2.2</v>
      </c>
      <c r="P24" s="1285">
        <v>2007</v>
      </c>
      <c r="Q24" s="782">
        <v>3.120175963241145</v>
      </c>
      <c r="R24" s="783">
        <v>-0.09964440623656534</v>
      </c>
      <c r="S24" s="784">
        <v>1.1258286320935174</v>
      </c>
      <c r="T24" s="783">
        <v>5.652298325513083</v>
      </c>
      <c r="U24" s="1286">
        <v>-0.10672069581401304</v>
      </c>
      <c r="V24" s="783">
        <v>-1.5924588602874268</v>
      </c>
      <c r="W24" s="784">
        <v>-1.2580228225216095</v>
      </c>
      <c r="X24" s="1287">
        <v>2.5860997216891723</v>
      </c>
    </row>
    <row r="25" spans="1:24" ht="12.75">
      <c r="A25" s="150">
        <v>2012</v>
      </c>
      <c r="B25" s="1554">
        <v>100</v>
      </c>
      <c r="C25" s="1552">
        <v>100</v>
      </c>
      <c r="D25" s="1552">
        <v>-1.4</v>
      </c>
      <c r="E25" s="1555">
        <v>-1.4</v>
      </c>
      <c r="F25" s="1550">
        <v>100</v>
      </c>
      <c r="G25" s="1551">
        <v>100</v>
      </c>
      <c r="H25" s="1552">
        <v>-7.5</v>
      </c>
      <c r="I25" s="1555">
        <v>-7.5</v>
      </c>
      <c r="J25" s="1550">
        <v>100</v>
      </c>
      <c r="K25" s="1551">
        <v>100</v>
      </c>
      <c r="L25" s="1552">
        <v>2.5</v>
      </c>
      <c r="M25" s="1553">
        <v>2.5</v>
      </c>
      <c r="P25" s="1285">
        <v>2008</v>
      </c>
      <c r="Q25" s="782">
        <v>-0.7255195300782558</v>
      </c>
      <c r="R25" s="783">
        <v>0.35008116406876066</v>
      </c>
      <c r="S25" s="784">
        <v>2.1539569574823947</v>
      </c>
      <c r="T25" s="783">
        <v>-5.935964288278173</v>
      </c>
      <c r="U25" s="1286">
        <v>-0.5296309561734583</v>
      </c>
      <c r="V25" s="783">
        <v>1.294292074355874</v>
      </c>
      <c r="W25" s="783">
        <v>-1.7384452212362955</v>
      </c>
      <c r="X25" s="1287">
        <v>-0.46687676721135496</v>
      </c>
    </row>
    <row r="26" spans="1:24" ht="12.75">
      <c r="A26" s="150">
        <v>2013</v>
      </c>
      <c r="B26" s="1554">
        <v>98.9</v>
      </c>
      <c r="C26" s="1552">
        <v>98.9</v>
      </c>
      <c r="D26" s="1552">
        <v>-1.1</v>
      </c>
      <c r="E26" s="1555">
        <v>-1.1</v>
      </c>
      <c r="F26" s="1550">
        <v>101.6</v>
      </c>
      <c r="G26" s="1551">
        <v>101.6</v>
      </c>
      <c r="H26" s="1552">
        <v>1.6</v>
      </c>
      <c r="I26" s="1555">
        <v>1.6</v>
      </c>
      <c r="J26" s="1550">
        <v>102.8</v>
      </c>
      <c r="K26" s="1551">
        <v>102.8</v>
      </c>
      <c r="L26" s="1552">
        <v>2.8</v>
      </c>
      <c r="M26" s="1553">
        <v>2.8</v>
      </c>
      <c r="P26" s="1285">
        <v>2009</v>
      </c>
      <c r="Q26" s="782">
        <v>-3.427394485991231</v>
      </c>
      <c r="R26" s="783">
        <v>2.4848957318261533</v>
      </c>
      <c r="S26" s="784">
        <v>1.1884063166573977</v>
      </c>
      <c r="T26" s="783">
        <v>-14.404207269056378</v>
      </c>
      <c r="U26" s="1286">
        <v>-0.5489322433047084</v>
      </c>
      <c r="V26" s="783">
        <v>-8.801600626474704</v>
      </c>
      <c r="W26" s="783">
        <v>-9.1527214542801</v>
      </c>
      <c r="X26" s="1287">
        <v>-4.191944854822582</v>
      </c>
    </row>
    <row r="27" spans="1:24" ht="12.75">
      <c r="A27" s="150">
        <v>2014</v>
      </c>
      <c r="B27" s="1554">
        <v>101.6</v>
      </c>
      <c r="C27" s="1552">
        <v>101.6</v>
      </c>
      <c r="D27" s="1552">
        <v>2.7</v>
      </c>
      <c r="E27" s="1555">
        <v>2.7</v>
      </c>
      <c r="F27" s="1550">
        <v>109.8</v>
      </c>
      <c r="G27" s="1551">
        <v>109.8</v>
      </c>
      <c r="H27" s="1552">
        <v>8.1</v>
      </c>
      <c r="I27" s="1555">
        <v>8.1</v>
      </c>
      <c r="J27" s="1550">
        <v>106.1</v>
      </c>
      <c r="K27" s="1551">
        <v>106.1</v>
      </c>
      <c r="L27" s="1552">
        <v>3.2</v>
      </c>
      <c r="M27" s="1553">
        <v>3.2</v>
      </c>
      <c r="P27" s="1285">
        <v>2010</v>
      </c>
      <c r="Q27" s="782">
        <v>0.04584317278322203</v>
      </c>
      <c r="R27" s="783">
        <v>-1.422458876105348</v>
      </c>
      <c r="S27" s="784">
        <v>0.2069604856042906</v>
      </c>
      <c r="T27" s="783">
        <v>5.037265796928758</v>
      </c>
      <c r="U27" s="1286">
        <v>1.468896056792952</v>
      </c>
      <c r="V27" s="783">
        <v>5.762755297005451</v>
      </c>
      <c r="W27" s="783">
        <v>8.2539503244349</v>
      </c>
      <c r="X27" s="1287">
        <v>1.5401766475221956</v>
      </c>
    </row>
    <row r="28" spans="1:24" ht="15">
      <c r="A28" s="719"/>
      <c r="B28" s="207" t="s">
        <v>761</v>
      </c>
      <c r="C28" s="1612" t="s">
        <v>762</v>
      </c>
      <c r="D28" s="1612"/>
      <c r="E28" s="411" t="s">
        <v>763</v>
      </c>
      <c r="F28" s="207" t="s">
        <v>761</v>
      </c>
      <c r="G28" s="1612" t="s">
        <v>762</v>
      </c>
      <c r="H28" s="1612"/>
      <c r="I28" s="411" t="s">
        <v>763</v>
      </c>
      <c r="J28" s="1007" t="s">
        <v>61</v>
      </c>
      <c r="K28" s="1613" t="s">
        <v>59</v>
      </c>
      <c r="L28" s="1613"/>
      <c r="M28" s="770" t="s">
        <v>60</v>
      </c>
      <c r="P28" s="1285">
        <v>2011</v>
      </c>
      <c r="Q28" s="782">
        <v>-0.08976394161681611</v>
      </c>
      <c r="R28" s="783">
        <v>3.7232092906611003</v>
      </c>
      <c r="S28" s="784">
        <v>0.07925447758336812</v>
      </c>
      <c r="T28" s="783">
        <v>1.9604892541575047</v>
      </c>
      <c r="U28" s="1286">
        <v>-0.6034174032543275</v>
      </c>
      <c r="V28" s="783">
        <v>5.845984472201504</v>
      </c>
      <c r="W28" s="783">
        <v>0.550895519215655</v>
      </c>
      <c r="X28" s="1287">
        <v>1.9723985640413</v>
      </c>
    </row>
    <row r="29" spans="1:24" ht="12.75">
      <c r="A29" s="1273" t="s">
        <v>534</v>
      </c>
      <c r="B29" s="1274"/>
      <c r="C29" s="1554"/>
      <c r="D29" s="1555"/>
      <c r="E29" s="1275"/>
      <c r="F29" s="1274"/>
      <c r="G29" s="1554"/>
      <c r="H29" s="1555"/>
      <c r="I29" s="1274"/>
      <c r="J29" s="996"/>
      <c r="K29" s="1554"/>
      <c r="L29" s="1555"/>
      <c r="M29" s="1260"/>
      <c r="P29" s="1285">
        <v>2012</v>
      </c>
      <c r="Q29" s="782">
        <v>1.966972455253524</v>
      </c>
      <c r="R29" s="783">
        <v>-1.0805884650436193</v>
      </c>
      <c r="S29" s="784">
        <v>1.8452552681625711</v>
      </c>
      <c r="T29" s="783">
        <v>1.5023594991125933</v>
      </c>
      <c r="U29" s="1286">
        <v>0.35119527915771465</v>
      </c>
      <c r="V29" s="783">
        <v>0.7463600640138734</v>
      </c>
      <c r="W29" s="783">
        <v>2.9296349534563726</v>
      </c>
      <c r="X29" s="1287">
        <v>1.1790561231929786</v>
      </c>
    </row>
    <row r="30" spans="1:24" ht="12.75">
      <c r="A30" s="1276" t="s">
        <v>49</v>
      </c>
      <c r="B30" s="1277">
        <v>98.8349</v>
      </c>
      <c r="C30" s="1554">
        <v>-1.1</v>
      </c>
      <c r="D30" s="1555"/>
      <c r="E30" s="595">
        <v>-0.2</v>
      </c>
      <c r="F30" s="733">
        <v>104.1</v>
      </c>
      <c r="G30" s="1554">
        <v>5.4</v>
      </c>
      <c r="H30" s="1555"/>
      <c r="I30" s="733">
        <v>1.8</v>
      </c>
      <c r="J30" s="1277">
        <v>103.3</v>
      </c>
      <c r="K30" s="1554">
        <v>2.3</v>
      </c>
      <c r="L30" s="1555">
        <v>2.3</v>
      </c>
      <c r="M30" s="1278">
        <v>0.4</v>
      </c>
      <c r="P30" s="1285">
        <v>2013</v>
      </c>
      <c r="Q30" s="782">
        <v>1.9260174590869372</v>
      </c>
      <c r="R30" s="783">
        <v>1.105554093182426</v>
      </c>
      <c r="S30" s="784">
        <v>0.4850411909235408</v>
      </c>
      <c r="T30" s="783">
        <v>2.5583380868761108</v>
      </c>
      <c r="U30" s="1286">
        <v>0.7265737175964877</v>
      </c>
      <c r="V30" s="783">
        <v>1.2086085455639939</v>
      </c>
      <c r="W30" s="783">
        <v>2.767275870631436</v>
      </c>
      <c r="X30" s="1287">
        <v>2.159903868153812</v>
      </c>
    </row>
    <row r="31" spans="1:24" ht="15" customHeight="1">
      <c r="A31" s="1276" t="s">
        <v>51</v>
      </c>
      <c r="B31" s="1277">
        <v>99.6894</v>
      </c>
      <c r="C31" s="1554">
        <v>-0.3</v>
      </c>
      <c r="D31" s="1555"/>
      <c r="E31" s="595">
        <v>0.9</v>
      </c>
      <c r="F31" s="733">
        <v>101.7</v>
      </c>
      <c r="G31" s="1554">
        <v>6.6</v>
      </c>
      <c r="H31" s="1555"/>
      <c r="I31" s="733">
        <v>-2.3</v>
      </c>
      <c r="J31" s="1277">
        <v>103.5</v>
      </c>
      <c r="K31" s="1554">
        <v>2.8</v>
      </c>
      <c r="L31" s="1555">
        <v>2.8</v>
      </c>
      <c r="M31" s="1278">
        <v>0.2</v>
      </c>
      <c r="P31" s="1285">
        <v>2014</v>
      </c>
      <c r="Q31" s="782">
        <v>2.6867034437535464</v>
      </c>
      <c r="R31" s="783">
        <v>1.8559154981961479</v>
      </c>
      <c r="S31" s="784">
        <v>1.8686642042643253</v>
      </c>
      <c r="T31" s="783">
        <v>7.518094538739217</v>
      </c>
      <c r="U31" s="1286">
        <v>0.22966411549630258</v>
      </c>
      <c r="V31" s="783">
        <v>1.815682613952796</v>
      </c>
      <c r="W31" s="783">
        <v>2.7928616976631293</v>
      </c>
      <c r="X31" s="1287">
        <v>2.9401944532618574</v>
      </c>
    </row>
    <row r="32" spans="1:24" ht="14.25" customHeight="1">
      <c r="A32" s="1276" t="s">
        <v>55</v>
      </c>
      <c r="B32" s="1277">
        <v>99.4321</v>
      </c>
      <c r="C32" s="1554">
        <v>1.2</v>
      </c>
      <c r="D32" s="1555"/>
      <c r="E32" s="595">
        <v>-0.3</v>
      </c>
      <c r="F32" s="733">
        <v>106.9</v>
      </c>
      <c r="G32" s="1554">
        <v>6</v>
      </c>
      <c r="H32" s="1555"/>
      <c r="I32" s="733">
        <v>5.1</v>
      </c>
      <c r="J32" s="1277">
        <v>103.7</v>
      </c>
      <c r="K32" s="1554">
        <v>3</v>
      </c>
      <c r="L32" s="1555">
        <v>3</v>
      </c>
      <c r="M32" s="1278">
        <v>0.2</v>
      </c>
      <c r="P32" s="1602" t="s">
        <v>24</v>
      </c>
      <c r="Q32" s="1603"/>
      <c r="R32" s="1603"/>
      <c r="S32" s="1603"/>
      <c r="T32" s="1603"/>
      <c r="U32" s="1603"/>
      <c r="V32" s="1603"/>
      <c r="W32" s="1603"/>
      <c r="X32" s="1604"/>
    </row>
    <row r="33" spans="1:24" ht="12.75" customHeight="1">
      <c r="A33" s="1276" t="s">
        <v>452</v>
      </c>
      <c r="B33" s="1277">
        <v>98.9927</v>
      </c>
      <c r="C33" s="1554">
        <v>0.9</v>
      </c>
      <c r="D33" s="1555"/>
      <c r="E33" s="595">
        <v>-0.4</v>
      </c>
      <c r="F33" s="733">
        <v>103.9</v>
      </c>
      <c r="G33" s="1554">
        <v>2.1</v>
      </c>
      <c r="H33" s="1555"/>
      <c r="I33" s="733">
        <v>-2.8</v>
      </c>
      <c r="J33" s="1277">
        <v>104</v>
      </c>
      <c r="K33" s="1554">
        <v>3.3</v>
      </c>
      <c r="L33" s="1555">
        <v>3.3</v>
      </c>
      <c r="M33" s="1278">
        <v>0.2</v>
      </c>
      <c r="P33" s="1605" t="s">
        <v>69</v>
      </c>
      <c r="Q33" s="1606"/>
      <c r="R33" s="1606"/>
      <c r="S33" s="1606"/>
      <c r="T33" s="1606"/>
      <c r="U33" s="1606"/>
      <c r="V33" s="1606"/>
      <c r="W33" s="1606"/>
      <c r="X33" s="1607"/>
    </row>
    <row r="34" spans="1:24" ht="12.75">
      <c r="A34" s="1276" t="s">
        <v>417</v>
      </c>
      <c r="B34" s="1277">
        <v>99.868</v>
      </c>
      <c r="C34" s="1554">
        <v>1</v>
      </c>
      <c r="D34" s="1555"/>
      <c r="E34" s="595">
        <v>0.9</v>
      </c>
      <c r="F34" s="733">
        <v>103.6</v>
      </c>
      <c r="G34" s="1554">
        <v>7.2</v>
      </c>
      <c r="H34" s="1555"/>
      <c r="I34" s="733">
        <v>-0.3</v>
      </c>
      <c r="J34" s="1277">
        <v>103.9</v>
      </c>
      <c r="K34" s="1554">
        <v>3.6</v>
      </c>
      <c r="L34" s="1555">
        <v>3.6</v>
      </c>
      <c r="M34" s="1278">
        <v>-0.1</v>
      </c>
      <c r="P34" s="1288">
        <v>2014</v>
      </c>
      <c r="Q34" s="782"/>
      <c r="R34" s="783"/>
      <c r="S34" s="784"/>
      <c r="T34" s="782"/>
      <c r="U34" s="1239"/>
      <c r="V34" s="783"/>
      <c r="W34" s="784"/>
      <c r="X34" s="1287"/>
    </row>
    <row r="35" spans="1:24" ht="12.75">
      <c r="A35" s="1273" t="s">
        <v>557</v>
      </c>
      <c r="B35" s="1277"/>
      <c r="C35" s="1554"/>
      <c r="D35" s="1555"/>
      <c r="E35" s="595"/>
      <c r="F35" s="733"/>
      <c r="G35" s="1554"/>
      <c r="H35" s="1555"/>
      <c r="I35" s="733"/>
      <c r="J35" s="996"/>
      <c r="K35" s="1554"/>
      <c r="L35" s="1555"/>
      <c r="M35" s="1260"/>
      <c r="P35" s="1289" t="s">
        <v>166</v>
      </c>
      <c r="Q35" s="782">
        <v>0.5888458997829638</v>
      </c>
      <c r="R35" s="783">
        <v>1.3775736927862603</v>
      </c>
      <c r="S35" s="784">
        <v>0.02057519089204707</v>
      </c>
      <c r="T35" s="782">
        <v>2.18285441554249</v>
      </c>
      <c r="U35" s="1239">
        <v>-0.03675085248021734</v>
      </c>
      <c r="V35" s="783">
        <v>1.623845265588919</v>
      </c>
      <c r="W35" s="784">
        <v>0.8604750391125071</v>
      </c>
      <c r="X35" s="1287">
        <v>0.6124366745595751</v>
      </c>
    </row>
    <row r="36" spans="1:24" ht="12.75">
      <c r="A36" s="1276" t="s">
        <v>401</v>
      </c>
      <c r="B36" s="1277">
        <v>100.2801</v>
      </c>
      <c r="C36" s="1554">
        <v>2.2</v>
      </c>
      <c r="D36" s="1555"/>
      <c r="E36" s="595">
        <v>0.4</v>
      </c>
      <c r="F36" s="733">
        <v>105.8</v>
      </c>
      <c r="G36" s="1554">
        <v>10.1</v>
      </c>
      <c r="H36" s="1555"/>
      <c r="I36" s="733">
        <v>2.1</v>
      </c>
      <c r="J36" s="1277">
        <v>104.2</v>
      </c>
      <c r="K36" s="1554">
        <v>3</v>
      </c>
      <c r="L36" s="1555">
        <v>3</v>
      </c>
      <c r="M36" s="1278">
        <v>0.4</v>
      </c>
      <c r="P36" s="1289" t="s">
        <v>155</v>
      </c>
      <c r="Q36" s="782">
        <v>0.6503180291573596</v>
      </c>
      <c r="R36" s="783">
        <v>1.84833430742255</v>
      </c>
      <c r="S36" s="784">
        <v>1.385111197458344</v>
      </c>
      <c r="T36" s="782">
        <v>1.3696560061545293</v>
      </c>
      <c r="U36" s="1239">
        <v>-0.8704095432950723</v>
      </c>
      <c r="V36" s="783">
        <v>2.4082885527385134</v>
      </c>
      <c r="W36" s="784">
        <v>-1.7584432066558575</v>
      </c>
      <c r="X36" s="1287">
        <v>0.9346788269699857</v>
      </c>
    </row>
    <row r="37" spans="1:24" ht="12.75">
      <c r="A37" s="1276" t="s">
        <v>402</v>
      </c>
      <c r="B37" s="1277">
        <v>101.1137</v>
      </c>
      <c r="C37" s="1554">
        <v>3.3</v>
      </c>
      <c r="D37" s="1555"/>
      <c r="E37" s="595">
        <v>0.8</v>
      </c>
      <c r="F37" s="733">
        <v>104.8</v>
      </c>
      <c r="G37" s="1554">
        <v>5.9</v>
      </c>
      <c r="H37" s="1555"/>
      <c r="I37" s="733">
        <v>-0.9</v>
      </c>
      <c r="J37" s="1277">
        <v>104.6</v>
      </c>
      <c r="K37" s="1554">
        <v>2.7</v>
      </c>
      <c r="L37" s="1555">
        <v>2.7</v>
      </c>
      <c r="M37" s="1278">
        <v>0.4</v>
      </c>
      <c r="P37" s="1289" t="s">
        <v>404</v>
      </c>
      <c r="Q37" s="782">
        <v>0.8232109701809653</v>
      </c>
      <c r="R37" s="783">
        <v>-1.9725988092676228</v>
      </c>
      <c r="S37" s="784">
        <v>0.4520143382104269</v>
      </c>
      <c r="T37" s="782">
        <v>1.361991624767911</v>
      </c>
      <c r="U37" s="1239">
        <v>0.3185997187343964</v>
      </c>
      <c r="V37" s="783">
        <v>-1.5241059939436474</v>
      </c>
      <c r="W37" s="784">
        <v>0.7564448527300982</v>
      </c>
      <c r="X37" s="1287">
        <v>0.6358251755619619</v>
      </c>
    </row>
    <row r="38" spans="1:24" ht="12.75">
      <c r="A38" s="1276" t="s">
        <v>36</v>
      </c>
      <c r="B38" s="1277">
        <v>101.3156</v>
      </c>
      <c r="C38" s="1554">
        <v>2.4</v>
      </c>
      <c r="D38" s="1555"/>
      <c r="E38" s="595">
        <v>0.2</v>
      </c>
      <c r="F38" s="733">
        <v>107.8</v>
      </c>
      <c r="G38" s="1554">
        <v>8.6</v>
      </c>
      <c r="H38" s="1555"/>
      <c r="I38" s="733">
        <v>2.8</v>
      </c>
      <c r="J38" s="1277">
        <v>105.2</v>
      </c>
      <c r="K38" s="1554">
        <v>3.3</v>
      </c>
      <c r="L38" s="1555">
        <v>3.3</v>
      </c>
      <c r="M38" s="1278">
        <v>0.6</v>
      </c>
      <c r="P38" s="1289" t="s">
        <v>400</v>
      </c>
      <c r="Q38" s="782">
        <v>0.6796683750822874</v>
      </c>
      <c r="R38" s="783">
        <v>-1.3829942924045047</v>
      </c>
      <c r="S38" s="784">
        <v>-0.3613308646131408</v>
      </c>
      <c r="T38" s="782">
        <v>-0.5414872850763475</v>
      </c>
      <c r="U38" s="1239">
        <v>-0.4943396741728004</v>
      </c>
      <c r="V38" s="783">
        <v>3.8355907138330148</v>
      </c>
      <c r="W38" s="784">
        <v>2.753757390127509</v>
      </c>
      <c r="X38" s="1287">
        <v>0.750385776126933</v>
      </c>
    </row>
    <row r="39" spans="1:24" ht="12.75">
      <c r="A39" s="1276" t="s">
        <v>39</v>
      </c>
      <c r="B39" s="1277">
        <v>102.2668</v>
      </c>
      <c r="C39" s="1554">
        <v>4.1</v>
      </c>
      <c r="D39" s="1555"/>
      <c r="E39" s="595">
        <v>0.9</v>
      </c>
      <c r="F39" s="733">
        <v>109</v>
      </c>
      <c r="G39" s="1554">
        <v>9.2</v>
      </c>
      <c r="H39" s="1555"/>
      <c r="I39" s="733">
        <v>1.1</v>
      </c>
      <c r="J39" s="1277">
        <v>105.5</v>
      </c>
      <c r="K39" s="1554">
        <v>3</v>
      </c>
      <c r="L39" s="1555">
        <v>3</v>
      </c>
      <c r="M39" s="1278">
        <v>0.2</v>
      </c>
      <c r="P39" s="1288">
        <v>2015</v>
      </c>
      <c r="Q39" s="996"/>
      <c r="R39" s="996"/>
      <c r="S39" s="996"/>
      <c r="T39" s="998"/>
      <c r="U39" s="996"/>
      <c r="V39" s="996"/>
      <c r="W39" s="996"/>
      <c r="X39" s="1287"/>
    </row>
    <row r="40" spans="1:24" ht="12.75">
      <c r="A40" s="1276" t="s">
        <v>43</v>
      </c>
      <c r="B40" s="1277">
        <v>100.8809</v>
      </c>
      <c r="C40" s="1554">
        <v>2.7</v>
      </c>
      <c r="D40" s="1555"/>
      <c r="E40" s="595">
        <v>-1.4</v>
      </c>
      <c r="F40" s="733">
        <v>109.5</v>
      </c>
      <c r="G40" s="1554">
        <v>7.8</v>
      </c>
      <c r="H40" s="1555"/>
      <c r="I40" s="733">
        <v>0.5</v>
      </c>
      <c r="J40" s="1277">
        <v>105.9</v>
      </c>
      <c r="K40" s="1554">
        <v>3.2</v>
      </c>
      <c r="L40" s="1555">
        <v>3.2</v>
      </c>
      <c r="M40" s="1278">
        <v>0.4</v>
      </c>
      <c r="P40" s="1289" t="s">
        <v>166</v>
      </c>
      <c r="Q40" s="782">
        <v>0.7511092175241707</v>
      </c>
      <c r="R40" s="783">
        <v>1.0907471989315187</v>
      </c>
      <c r="S40" s="783">
        <v>1.0811663081549128</v>
      </c>
      <c r="T40" s="782">
        <v>1.5459274892793307</v>
      </c>
      <c r="U40" s="1239">
        <v>0.06731861811593712</v>
      </c>
      <c r="V40" s="783">
        <v>-1.197392713160772</v>
      </c>
      <c r="W40" s="784">
        <v>0.6245840727595375</v>
      </c>
      <c r="X40" s="1287">
        <v>0.36731568139769877</v>
      </c>
    </row>
    <row r="41" spans="1:24" ht="12.75">
      <c r="A41" s="1276" t="s">
        <v>213</v>
      </c>
      <c r="B41" s="1277">
        <v>101.4</v>
      </c>
      <c r="C41" s="1554">
        <v>1.8</v>
      </c>
      <c r="D41" s="1555"/>
      <c r="E41" s="595">
        <v>0.5</v>
      </c>
      <c r="F41" s="733">
        <v>110.3</v>
      </c>
      <c r="G41" s="1554">
        <v>9.1</v>
      </c>
      <c r="H41" s="1555"/>
      <c r="I41" s="733">
        <v>0.7</v>
      </c>
      <c r="J41" s="1277">
        <v>105.9</v>
      </c>
      <c r="K41" s="1554">
        <v>3.2</v>
      </c>
      <c r="L41" s="1555">
        <v>3.2</v>
      </c>
      <c r="M41" s="1278">
        <v>0</v>
      </c>
      <c r="P41" s="1289" t="s">
        <v>155</v>
      </c>
      <c r="Q41" s="782">
        <v>0.8217010743358788</v>
      </c>
      <c r="R41" s="783">
        <v>2.943335290663529</v>
      </c>
      <c r="S41" s="783">
        <v>0.3988724610876515</v>
      </c>
      <c r="T41" s="782">
        <v>1.0272839195647254</v>
      </c>
      <c r="U41" s="1239">
        <v>-1.3106097947994249</v>
      </c>
      <c r="V41" s="783">
        <v>1.8876414777754036</v>
      </c>
      <c r="W41" s="784">
        <v>-2.701902078439211</v>
      </c>
      <c r="X41" s="1287">
        <v>0.6531666880487563</v>
      </c>
    </row>
    <row r="42" spans="1:24" ht="12.75">
      <c r="A42" s="1276" t="s">
        <v>226</v>
      </c>
      <c r="B42" s="1277">
        <v>101.8</v>
      </c>
      <c r="C42" s="1554">
        <v>2.8</v>
      </c>
      <c r="D42" s="1555"/>
      <c r="E42" s="595">
        <v>0.4</v>
      </c>
      <c r="F42" s="733">
        <v>112</v>
      </c>
      <c r="G42" s="1554">
        <v>9.5</v>
      </c>
      <c r="H42" s="1555"/>
      <c r="I42" s="733">
        <v>1.5</v>
      </c>
      <c r="J42" s="1277">
        <v>106.3</v>
      </c>
      <c r="K42" s="1554">
        <v>3.2</v>
      </c>
      <c r="L42" s="1555">
        <v>3.2</v>
      </c>
      <c r="M42" s="1278">
        <v>0.4</v>
      </c>
      <c r="P42" s="1289" t="s">
        <v>404</v>
      </c>
      <c r="Q42" s="782" t="s">
        <v>57</v>
      </c>
      <c r="R42" s="783" t="s">
        <v>57</v>
      </c>
      <c r="S42" s="783" t="s">
        <v>57</v>
      </c>
      <c r="T42" s="782" t="s">
        <v>57</v>
      </c>
      <c r="U42" s="1239" t="s">
        <v>57</v>
      </c>
      <c r="V42" s="783" t="s">
        <v>57</v>
      </c>
      <c r="W42" s="784" t="s">
        <v>57</v>
      </c>
      <c r="X42" s="1287">
        <v>0.5000011180704718</v>
      </c>
    </row>
    <row r="43" spans="1:24" ht="12.75">
      <c r="A43" s="1276" t="s">
        <v>49</v>
      </c>
      <c r="B43" s="1277">
        <v>101.8</v>
      </c>
      <c r="C43" s="1554">
        <v>3</v>
      </c>
      <c r="D43" s="1555"/>
      <c r="E43" s="595">
        <v>0</v>
      </c>
      <c r="F43" s="733">
        <v>110.7</v>
      </c>
      <c r="G43" s="1554">
        <v>6.4</v>
      </c>
      <c r="H43" s="1555"/>
      <c r="I43" s="733">
        <v>-1.1</v>
      </c>
      <c r="J43" s="1277">
        <v>106.3</v>
      </c>
      <c r="K43" s="1554">
        <v>2.9</v>
      </c>
      <c r="L43" s="1555">
        <v>2.9</v>
      </c>
      <c r="M43" s="1278">
        <v>0</v>
      </c>
      <c r="P43" s="1289"/>
      <c r="Q43" s="782"/>
      <c r="R43" s="783"/>
      <c r="S43" s="783"/>
      <c r="T43" s="782"/>
      <c r="U43" s="1239"/>
      <c r="V43" s="783"/>
      <c r="W43" s="784"/>
      <c r="X43" s="1287"/>
    </row>
    <row r="44" spans="1:24" ht="12.75">
      <c r="A44" s="1276" t="s">
        <v>51</v>
      </c>
      <c r="B44" s="1277">
        <v>102.3</v>
      </c>
      <c r="C44" s="1554">
        <v>2.6</v>
      </c>
      <c r="D44" s="1555"/>
      <c r="E44" s="595">
        <v>0.4</v>
      </c>
      <c r="F44" s="733">
        <v>111.7</v>
      </c>
      <c r="G44" s="1554">
        <v>9.9</v>
      </c>
      <c r="H44" s="1555"/>
      <c r="I44" s="733">
        <v>0.9</v>
      </c>
      <c r="J44" s="1277">
        <v>106.8</v>
      </c>
      <c r="K44" s="1554">
        <v>3.1</v>
      </c>
      <c r="L44" s="1555">
        <v>3.1</v>
      </c>
      <c r="M44" s="1278">
        <v>0.4</v>
      </c>
      <c r="P44" s="1602" t="s">
        <v>70</v>
      </c>
      <c r="Q44" s="1603"/>
      <c r="R44" s="1603"/>
      <c r="S44" s="1603"/>
      <c r="T44" s="1603"/>
      <c r="U44" s="1603"/>
      <c r="V44" s="1603"/>
      <c r="W44" s="1603"/>
      <c r="X44" s="1604"/>
    </row>
    <row r="45" spans="1:24" ht="12.75">
      <c r="A45" s="1276" t="s">
        <v>55</v>
      </c>
      <c r="B45" s="1277">
        <v>101.5</v>
      </c>
      <c r="C45" s="1554">
        <v>2.1</v>
      </c>
      <c r="D45" s="1555"/>
      <c r="E45" s="1279">
        <v>-0.7</v>
      </c>
      <c r="F45" s="997">
        <v>112.2</v>
      </c>
      <c r="G45" s="1554">
        <v>5</v>
      </c>
      <c r="H45" s="1555"/>
      <c r="I45" s="594">
        <v>0.4</v>
      </c>
      <c r="J45" s="1277">
        <v>107.2</v>
      </c>
      <c r="K45" s="1554">
        <v>3.4</v>
      </c>
      <c r="L45" s="1555">
        <v>3.4</v>
      </c>
      <c r="M45" s="1278">
        <v>0.4</v>
      </c>
      <c r="P45" s="1608" t="s">
        <v>69</v>
      </c>
      <c r="Q45" s="1609"/>
      <c r="R45" s="1609"/>
      <c r="S45" s="1609"/>
      <c r="T45" s="1609"/>
      <c r="U45" s="1609"/>
      <c r="V45" s="1609"/>
      <c r="W45" s="1609"/>
      <c r="X45" s="1610"/>
    </row>
    <row r="46" spans="1:24" ht="12.75">
      <c r="A46" s="1276" t="s">
        <v>452</v>
      </c>
      <c r="B46" s="1237">
        <v>102.2</v>
      </c>
      <c r="C46" s="1554">
        <v>3.3</v>
      </c>
      <c r="D46" s="1555"/>
      <c r="E46" s="1279">
        <v>0.7</v>
      </c>
      <c r="F46" s="997">
        <v>111.4</v>
      </c>
      <c r="G46" s="1554">
        <v>7.2</v>
      </c>
      <c r="H46" s="1555"/>
      <c r="I46" s="733">
        <v>-0.7</v>
      </c>
      <c r="J46" s="997">
        <v>107.3</v>
      </c>
      <c r="K46" s="1554">
        <v>3.2</v>
      </c>
      <c r="L46" s="1555">
        <v>3.2</v>
      </c>
      <c r="M46" s="1278">
        <v>0.1</v>
      </c>
      <c r="P46" s="1290">
        <v>2013</v>
      </c>
      <c r="Q46" s="782"/>
      <c r="R46" s="783"/>
      <c r="S46" s="784"/>
      <c r="T46" s="782"/>
      <c r="U46" s="594"/>
      <c r="V46" s="783"/>
      <c r="W46" s="783"/>
      <c r="X46" s="1291"/>
    </row>
    <row r="47" spans="1:24" ht="12.75">
      <c r="A47" s="967" t="s">
        <v>417</v>
      </c>
      <c r="B47" s="997">
        <v>102.5</v>
      </c>
      <c r="C47" s="1554">
        <v>2.6</v>
      </c>
      <c r="D47" s="1555"/>
      <c r="E47" s="997">
        <v>0.2</v>
      </c>
      <c r="F47" s="733">
        <v>112.8</v>
      </c>
      <c r="G47" s="1554">
        <v>8.9</v>
      </c>
      <c r="H47" s="1555"/>
      <c r="I47" s="733">
        <v>1.2</v>
      </c>
      <c r="J47" s="733">
        <v>107.9</v>
      </c>
      <c r="K47" s="1554">
        <v>3.9</v>
      </c>
      <c r="L47" s="1555">
        <v>3.9</v>
      </c>
      <c r="M47" s="1278">
        <v>0.6</v>
      </c>
      <c r="P47" s="1292" t="s">
        <v>400</v>
      </c>
      <c r="Q47" s="782">
        <v>1.9938709354523212</v>
      </c>
      <c r="R47" s="783">
        <v>4.537008361721902</v>
      </c>
      <c r="S47" s="784">
        <v>0.9426886819666009</v>
      </c>
      <c r="T47" s="782">
        <v>6.707709821896671</v>
      </c>
      <c r="U47" s="594">
        <v>0.045451935774022546</v>
      </c>
      <c r="V47" s="783">
        <v>1.4199970721709718</v>
      </c>
      <c r="W47" s="784">
        <v>4.522986583416937</v>
      </c>
      <c r="X47" s="1291">
        <v>2.846248062312212</v>
      </c>
    </row>
    <row r="48" spans="1:24" ht="12.75">
      <c r="A48" s="1273" t="s">
        <v>664</v>
      </c>
      <c r="B48" s="996"/>
      <c r="C48" s="1554"/>
      <c r="D48" s="1555"/>
      <c r="E48" s="996"/>
      <c r="F48" s="1268"/>
      <c r="G48" s="1554"/>
      <c r="H48" s="1555"/>
      <c r="I48" s="1280"/>
      <c r="J48" s="1268"/>
      <c r="K48" s="1554"/>
      <c r="L48" s="1555"/>
      <c r="M48" s="726"/>
      <c r="P48" s="1290">
        <v>2014</v>
      </c>
      <c r="Q48" s="782"/>
      <c r="R48" s="783"/>
      <c r="S48" s="996"/>
      <c r="T48" s="782"/>
      <c r="U48" s="594"/>
      <c r="V48" s="783"/>
      <c r="W48" s="783"/>
      <c r="X48" s="1291"/>
    </row>
    <row r="49" spans="1:24" ht="12.75">
      <c r="A49" s="1276" t="s">
        <v>401</v>
      </c>
      <c r="B49" s="733">
        <v>101.6</v>
      </c>
      <c r="C49" s="1554">
        <v>1.3</v>
      </c>
      <c r="D49" s="1555"/>
      <c r="E49" s="997">
        <v>-0.9</v>
      </c>
      <c r="F49" s="733">
        <v>110.3</v>
      </c>
      <c r="G49" s="1554">
        <v>4.3</v>
      </c>
      <c r="H49" s="1555"/>
      <c r="I49" s="733">
        <v>-2.2</v>
      </c>
      <c r="J49" s="997">
        <v>107.7</v>
      </c>
      <c r="K49" s="1554">
        <v>3.3</v>
      </c>
      <c r="L49" s="1555">
        <v>3.3</v>
      </c>
      <c r="M49" s="1002">
        <v>-0.2</v>
      </c>
      <c r="P49" s="1292" t="s">
        <v>166</v>
      </c>
      <c r="Q49" s="782">
        <v>2.246479683842992</v>
      </c>
      <c r="R49" s="783">
        <v>2.8708853148955313</v>
      </c>
      <c r="S49" s="784">
        <v>1.6578565204763294</v>
      </c>
      <c r="T49" s="782">
        <v>9.611649023475735</v>
      </c>
      <c r="U49" s="594">
        <v>1.4102414806822583</v>
      </c>
      <c r="V49" s="783">
        <v>1.1315846174717308</v>
      </c>
      <c r="W49" s="784">
        <v>6.155412182087645</v>
      </c>
      <c r="X49" s="1291">
        <v>2.798618752361691</v>
      </c>
    </row>
    <row r="50" spans="1:24" ht="12.75">
      <c r="A50" s="1276" t="s">
        <v>402</v>
      </c>
      <c r="B50" s="594">
        <v>102</v>
      </c>
      <c r="C50" s="1554">
        <v>0.8</v>
      </c>
      <c r="D50" s="1555"/>
      <c r="E50" s="1279">
        <v>0.4</v>
      </c>
      <c r="F50" s="997">
        <v>111.1</v>
      </c>
      <c r="G50" s="1554">
        <v>6</v>
      </c>
      <c r="H50" s="1555"/>
      <c r="I50" s="594">
        <v>0.8</v>
      </c>
      <c r="J50" s="733">
        <v>108</v>
      </c>
      <c r="K50" s="1554">
        <v>3.2</v>
      </c>
      <c r="L50" s="1555">
        <v>3.2</v>
      </c>
      <c r="M50" s="1002">
        <v>0.3</v>
      </c>
      <c r="P50" s="1292" t="s">
        <v>155</v>
      </c>
      <c r="Q50" s="782">
        <v>2.897983611085536</v>
      </c>
      <c r="R50" s="783">
        <v>3.473613894455582</v>
      </c>
      <c r="S50" s="784">
        <v>2.221556472242071</v>
      </c>
      <c r="T50" s="782">
        <v>9.011803985876583</v>
      </c>
      <c r="U50" s="594">
        <v>0.04134359599510492</v>
      </c>
      <c r="V50" s="783">
        <v>0.29211069295146785</v>
      </c>
      <c r="W50" s="784">
        <v>0.9483651749295348</v>
      </c>
      <c r="X50" s="1291">
        <v>3.1458932815475267</v>
      </c>
    </row>
    <row r="51" spans="1:24" ht="12.75">
      <c r="A51" s="1276" t="s">
        <v>36</v>
      </c>
      <c r="B51" s="594">
        <v>102.4</v>
      </c>
      <c r="C51" s="1554">
        <v>1.1</v>
      </c>
      <c r="D51" s="1555"/>
      <c r="E51" s="1279">
        <v>0.5</v>
      </c>
      <c r="F51" s="997">
        <v>115.5</v>
      </c>
      <c r="G51" s="1554">
        <v>7.2</v>
      </c>
      <c r="H51" s="1555"/>
      <c r="I51" s="594">
        <v>3.9</v>
      </c>
      <c r="J51" s="997">
        <v>108.1</v>
      </c>
      <c r="K51" s="1554">
        <v>2.7</v>
      </c>
      <c r="L51" s="1555">
        <v>2.7</v>
      </c>
      <c r="M51" s="1002">
        <v>0.1</v>
      </c>
      <c r="P51" s="1292" t="s">
        <v>404</v>
      </c>
      <c r="Q51" s="782">
        <v>2.8294389413844954</v>
      </c>
      <c r="R51" s="783">
        <v>1.282146298080491</v>
      </c>
      <c r="S51" s="784">
        <v>2.0989196063380007</v>
      </c>
      <c r="T51" s="782">
        <v>7.234616046338246</v>
      </c>
      <c r="U51" s="594">
        <v>0.5856782702125717</v>
      </c>
      <c r="V51" s="783">
        <v>-0.44944695435425785</v>
      </c>
      <c r="W51" s="784">
        <v>1.59495173172391</v>
      </c>
      <c r="X51" s="1291">
        <v>2.850441365459027</v>
      </c>
    </row>
    <row r="52" spans="1:24" ht="12.75">
      <c r="A52" s="1276" t="s">
        <v>39</v>
      </c>
      <c r="B52" s="594">
        <v>102</v>
      </c>
      <c r="C52" s="1554">
        <v>-0.2</v>
      </c>
      <c r="D52" s="1555"/>
      <c r="E52" s="1279">
        <v>-0.4</v>
      </c>
      <c r="F52" s="997">
        <v>113.5</v>
      </c>
      <c r="G52" s="1554">
        <v>4.1</v>
      </c>
      <c r="H52" s="1555"/>
      <c r="I52" s="594">
        <v>-1.8</v>
      </c>
      <c r="J52" s="997">
        <v>108.2</v>
      </c>
      <c r="K52" s="1554">
        <v>2.6</v>
      </c>
      <c r="L52" s="1555">
        <v>2.6</v>
      </c>
      <c r="M52" s="1002">
        <v>0.2</v>
      </c>
      <c r="P52" s="1292" t="s">
        <v>400</v>
      </c>
      <c r="Q52" s="782">
        <v>2.7702179862225194</v>
      </c>
      <c r="R52" s="783">
        <v>-0.18515775440675952</v>
      </c>
      <c r="S52" s="784">
        <v>1.4962736043162153</v>
      </c>
      <c r="T52" s="782">
        <v>4.424666956778083</v>
      </c>
      <c r="U52" s="594">
        <v>-1.0941519624490024</v>
      </c>
      <c r="V52" s="783">
        <v>6.415993071593533</v>
      </c>
      <c r="W52" s="784">
        <v>2.585691935713271</v>
      </c>
      <c r="X52" s="1291">
        <v>2.965421634622094</v>
      </c>
    </row>
    <row r="53" spans="1:24" ht="12.75">
      <c r="A53" s="1276" t="s">
        <v>43</v>
      </c>
      <c r="B53" s="1279">
        <v>101.1</v>
      </c>
      <c r="C53" s="1554">
        <v>0.2</v>
      </c>
      <c r="D53" s="1555"/>
      <c r="E53" s="1279">
        <v>-0.9</v>
      </c>
      <c r="F53" s="997">
        <v>112.7</v>
      </c>
      <c r="G53" s="1554">
        <v>2.9</v>
      </c>
      <c r="H53" s="1555"/>
      <c r="I53" s="594">
        <v>-0.7</v>
      </c>
      <c r="J53" s="997">
        <v>108.4</v>
      </c>
      <c r="K53" s="1554">
        <v>2.4</v>
      </c>
      <c r="L53" s="1555">
        <v>2.4</v>
      </c>
      <c r="M53" s="1002">
        <v>0.2</v>
      </c>
      <c r="P53" s="1290">
        <v>2015</v>
      </c>
      <c r="Q53" s="996"/>
      <c r="R53" s="996"/>
      <c r="S53" s="996"/>
      <c r="T53" s="998"/>
      <c r="U53" s="996"/>
      <c r="V53" s="996"/>
      <c r="W53" s="996"/>
      <c r="X53" s="1291"/>
    </row>
    <row r="54" spans="1:24" ht="12.75">
      <c r="A54" s="1276" t="s">
        <v>213</v>
      </c>
      <c r="B54" s="1279">
        <v>101.3</v>
      </c>
      <c r="C54" s="1554">
        <v>-0.1</v>
      </c>
      <c r="D54" s="1555"/>
      <c r="E54" s="1279">
        <v>0.2</v>
      </c>
      <c r="F54" s="997">
        <v>115.4</v>
      </c>
      <c r="G54" s="1554">
        <v>4.6</v>
      </c>
      <c r="H54" s="1555"/>
      <c r="I54" s="594">
        <v>2.4</v>
      </c>
      <c r="J54" s="997">
        <v>109.1</v>
      </c>
      <c r="K54" s="1554">
        <v>3</v>
      </c>
      <c r="L54" s="1555">
        <v>3</v>
      </c>
      <c r="M54" s="1002">
        <v>0.6</v>
      </c>
      <c r="P54" s="1292" t="s">
        <v>166</v>
      </c>
      <c r="Q54" s="782">
        <v>2.9360001501022595</v>
      </c>
      <c r="R54" s="783">
        <v>-0.46756282875512056</v>
      </c>
      <c r="S54" s="784">
        <v>2.57251262828278</v>
      </c>
      <c r="T54" s="782">
        <v>3.7737663479503283</v>
      </c>
      <c r="U54" s="594">
        <v>-0.9820716440683843</v>
      </c>
      <c r="V54" s="783">
        <v>3.4617175232188373</v>
      </c>
      <c r="W54" s="784">
        <v>2.345766057956709</v>
      </c>
      <c r="X54" s="1291">
        <v>2.714568089607102</v>
      </c>
    </row>
    <row r="55" spans="1:24" ht="12.75">
      <c r="A55" s="1276" t="s">
        <v>226</v>
      </c>
      <c r="B55" s="1279">
        <v>100.5</v>
      </c>
      <c r="C55" s="1554">
        <v>-1.2</v>
      </c>
      <c r="D55" s="1555"/>
      <c r="E55" s="1279">
        <v>-0.7</v>
      </c>
      <c r="F55" s="997">
        <v>114.2</v>
      </c>
      <c r="G55" s="1554">
        <v>2</v>
      </c>
      <c r="H55" s="1555"/>
      <c r="I55" s="594">
        <v>-1</v>
      </c>
      <c r="J55" s="997">
        <v>109.3</v>
      </c>
      <c r="K55" s="1554">
        <v>2.8</v>
      </c>
      <c r="L55" s="1555">
        <v>3</v>
      </c>
      <c r="M55" s="1002">
        <v>0.2</v>
      </c>
      <c r="P55" s="1292" t="s">
        <v>155</v>
      </c>
      <c r="Q55" s="782">
        <v>3.111275156775463</v>
      </c>
      <c r="R55" s="783">
        <v>0.6025392726490253</v>
      </c>
      <c r="S55" s="784">
        <v>1.5747232680298424</v>
      </c>
      <c r="T55" s="782">
        <v>3.4232744718047456</v>
      </c>
      <c r="U55" s="594">
        <v>-1.4443492640827489</v>
      </c>
      <c r="V55" s="783">
        <v>2.93571478105423</v>
      </c>
      <c r="W55" s="784">
        <v>1.3628925762186412</v>
      </c>
      <c r="X55" s="1291">
        <v>2.4280917457249003</v>
      </c>
    </row>
    <row r="56" spans="1:24" ht="13.5" thickBot="1">
      <c r="A56" s="1281" t="s">
        <v>49</v>
      </c>
      <c r="B56" s="602">
        <v>101</v>
      </c>
      <c r="C56" s="1559">
        <v>-0.8</v>
      </c>
      <c r="D56" s="1560"/>
      <c r="E56" s="1082">
        <v>0.5</v>
      </c>
      <c r="F56" s="1231">
        <v>109.2</v>
      </c>
      <c r="G56" s="1559">
        <v>-1.3</v>
      </c>
      <c r="H56" s="1560"/>
      <c r="I56" s="610">
        <v>-4.3</v>
      </c>
      <c r="J56" s="1231">
        <v>109.3</v>
      </c>
      <c r="K56" s="1559">
        <v>2.8</v>
      </c>
      <c r="L56" s="1560">
        <v>2.8</v>
      </c>
      <c r="M56" s="1232">
        <v>0</v>
      </c>
      <c r="N56" s="5"/>
      <c r="O56" s="5"/>
      <c r="P56" s="1293" t="s">
        <v>404</v>
      </c>
      <c r="Q56" s="785" t="s">
        <v>57</v>
      </c>
      <c r="R56" s="786" t="s">
        <v>57</v>
      </c>
      <c r="S56" s="787" t="s">
        <v>57</v>
      </c>
      <c r="T56" s="785" t="s">
        <v>57</v>
      </c>
      <c r="U56" s="601" t="s">
        <v>57</v>
      </c>
      <c r="V56" s="786" t="s">
        <v>57</v>
      </c>
      <c r="W56" s="787" t="s">
        <v>57</v>
      </c>
      <c r="X56" s="1294">
        <v>2.289848739342792</v>
      </c>
    </row>
    <row r="57" spans="1:24" ht="12.75" customHeight="1">
      <c r="A57" s="1561"/>
      <c r="B57" s="1562"/>
      <c r="C57" s="1562"/>
      <c r="D57" s="1562"/>
      <c r="E57" s="1562"/>
      <c r="F57" s="1562"/>
      <c r="G57" s="1562"/>
      <c r="H57" s="1562"/>
      <c r="I57" s="1562"/>
      <c r="J57" s="1562"/>
      <c r="K57" s="1562"/>
      <c r="L57" s="1562"/>
      <c r="M57" s="1563"/>
      <c r="P57" s="1178" t="s">
        <v>708</v>
      </c>
      <c r="Q57" s="187"/>
      <c r="R57" s="64"/>
      <c r="S57" s="64"/>
      <c r="T57" s="64"/>
      <c r="U57" s="64"/>
      <c r="V57" s="64"/>
      <c r="W57" s="64"/>
      <c r="X57" s="65"/>
    </row>
    <row r="58" spans="1:24" ht="12">
      <c r="A58" s="1561"/>
      <c r="B58" s="1562"/>
      <c r="C58" s="1562"/>
      <c r="D58" s="1562"/>
      <c r="E58" s="1562"/>
      <c r="F58" s="1562"/>
      <c r="G58" s="1562"/>
      <c r="H58" s="1562"/>
      <c r="I58" s="1562"/>
      <c r="J58" s="1562"/>
      <c r="K58" s="1562"/>
      <c r="L58" s="1562"/>
      <c r="M58" s="1563"/>
      <c r="P58" s="1178" t="s">
        <v>709</v>
      </c>
      <c r="Q58" s="15"/>
      <c r="R58" s="64"/>
      <c r="S58" s="64"/>
      <c r="T58" s="64"/>
      <c r="U58" s="64"/>
      <c r="V58" s="64"/>
      <c r="W58" s="64"/>
      <c r="X58" s="65"/>
    </row>
    <row r="59" spans="1:24" ht="12">
      <c r="A59" s="1561"/>
      <c r="B59" s="1564"/>
      <c r="C59" s="1564"/>
      <c r="D59" s="1564"/>
      <c r="E59" s="1564"/>
      <c r="F59" s="1564"/>
      <c r="G59" s="1564"/>
      <c r="H59" s="1564"/>
      <c r="I59" s="1564"/>
      <c r="J59" s="1564"/>
      <c r="K59" s="1564"/>
      <c r="L59" s="1564"/>
      <c r="M59" s="1565"/>
      <c r="N59" s="624"/>
      <c r="O59" s="5"/>
      <c r="P59" s="1179" t="s">
        <v>710</v>
      </c>
      <c r="Q59" s="15"/>
      <c r="R59" s="15"/>
      <c r="S59" s="15"/>
      <c r="T59" s="15"/>
      <c r="U59" s="15"/>
      <c r="V59" s="16"/>
      <c r="W59" s="16"/>
      <c r="X59" s="48"/>
    </row>
    <row r="60" spans="1:24" ht="12">
      <c r="A60" s="1561"/>
      <c r="B60" s="1564"/>
      <c r="C60" s="1564"/>
      <c r="D60" s="1564"/>
      <c r="E60" s="1564"/>
      <c r="F60" s="1564"/>
      <c r="G60" s="1564"/>
      <c r="H60" s="1564"/>
      <c r="I60" s="1564"/>
      <c r="J60" s="1564"/>
      <c r="K60" s="1564"/>
      <c r="L60" s="1564"/>
      <c r="M60" s="1565"/>
      <c r="P60" s="1179" t="s">
        <v>711</v>
      </c>
      <c r="Q60" s="15"/>
      <c r="R60" s="15"/>
      <c r="S60" s="15"/>
      <c r="T60" s="15"/>
      <c r="U60" s="15"/>
      <c r="V60" s="16"/>
      <c r="W60" s="16"/>
      <c r="X60" s="48"/>
    </row>
    <row r="61" spans="1:24" ht="12.75" thickBot="1">
      <c r="A61" s="838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7"/>
      <c r="P61" s="42"/>
      <c r="Q61" s="10"/>
      <c r="R61" s="15"/>
      <c r="S61" s="15"/>
      <c r="T61" s="15"/>
      <c r="U61" s="15"/>
      <c r="V61" s="16"/>
      <c r="W61" s="16"/>
      <c r="X61" s="49"/>
    </row>
    <row r="62" spans="1:24" ht="12.75" thickBot="1">
      <c r="A62" s="892">
        <v>4</v>
      </c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1"/>
      <c r="P62" s="593"/>
      <c r="Q62" s="590"/>
      <c r="R62" s="590"/>
      <c r="S62" s="590"/>
      <c r="T62" s="79">
        <v>5</v>
      </c>
      <c r="U62" s="590"/>
      <c r="V62" s="590"/>
      <c r="W62" s="590"/>
      <c r="X62" s="591"/>
    </row>
  </sheetData>
  <sheetProtection/>
  <mergeCells count="239">
    <mergeCell ref="K55:L55"/>
    <mergeCell ref="K56:L56"/>
    <mergeCell ref="K48:L48"/>
    <mergeCell ref="K49:L49"/>
    <mergeCell ref="K50:L50"/>
    <mergeCell ref="K51:L51"/>
    <mergeCell ref="K52:L52"/>
    <mergeCell ref="K53:L53"/>
    <mergeCell ref="K42:L42"/>
    <mergeCell ref="K43:L43"/>
    <mergeCell ref="K44:L44"/>
    <mergeCell ref="K45:L45"/>
    <mergeCell ref="K46:L46"/>
    <mergeCell ref="K47:L47"/>
    <mergeCell ref="K36:L36"/>
    <mergeCell ref="K37:L37"/>
    <mergeCell ref="K38:L38"/>
    <mergeCell ref="K39:L39"/>
    <mergeCell ref="K40:L40"/>
    <mergeCell ref="K41:L41"/>
    <mergeCell ref="K30:L30"/>
    <mergeCell ref="K31:L31"/>
    <mergeCell ref="K32:L32"/>
    <mergeCell ref="K33:L33"/>
    <mergeCell ref="K34:L34"/>
    <mergeCell ref="K35:L35"/>
    <mergeCell ref="C41:D41"/>
    <mergeCell ref="C37:D37"/>
    <mergeCell ref="L7:M7"/>
    <mergeCell ref="B7:C7"/>
    <mergeCell ref="A58:M58"/>
    <mergeCell ref="P19:X19"/>
    <mergeCell ref="P20:X20"/>
    <mergeCell ref="C28:D28"/>
    <mergeCell ref="G28:H28"/>
    <mergeCell ref="K28:L28"/>
    <mergeCell ref="C38:D38"/>
    <mergeCell ref="C39:D39"/>
    <mergeCell ref="P32:X32"/>
    <mergeCell ref="P33:X33"/>
    <mergeCell ref="P44:X44"/>
    <mergeCell ref="P45:X45"/>
    <mergeCell ref="C42:D42"/>
    <mergeCell ref="C43:D43"/>
    <mergeCell ref="C44:D44"/>
    <mergeCell ref="C45:D45"/>
    <mergeCell ref="Q5:S6"/>
    <mergeCell ref="U5:U7"/>
    <mergeCell ref="P1:X1"/>
    <mergeCell ref="A2:M2"/>
    <mergeCell ref="P2:X2"/>
    <mergeCell ref="B4:M4"/>
    <mergeCell ref="P4:X4"/>
    <mergeCell ref="B5:E5"/>
    <mergeCell ref="F5:I5"/>
    <mergeCell ref="J5:M5"/>
    <mergeCell ref="J6:K6"/>
    <mergeCell ref="L6:M6"/>
    <mergeCell ref="H7:I7"/>
    <mergeCell ref="B6:C6"/>
    <mergeCell ref="D6:E6"/>
    <mergeCell ref="F6:G6"/>
    <mergeCell ref="H6:I6"/>
    <mergeCell ref="F7:G7"/>
    <mergeCell ref="D7:E7"/>
    <mergeCell ref="J7:K7"/>
    <mergeCell ref="A60:M60"/>
    <mergeCell ref="C30:D30"/>
    <mergeCell ref="C31:D31"/>
    <mergeCell ref="C32:D32"/>
    <mergeCell ref="C33:D33"/>
    <mergeCell ref="C34:D34"/>
    <mergeCell ref="C35:D35"/>
    <mergeCell ref="C36:D36"/>
    <mergeCell ref="A59:M59"/>
    <mergeCell ref="C40:D40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A57:M57"/>
    <mergeCell ref="G54:H54"/>
    <mergeCell ref="G55:H55"/>
    <mergeCell ref="G56:H56"/>
    <mergeCell ref="K54:L54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B8:C8"/>
    <mergeCell ref="D8:E8"/>
    <mergeCell ref="F8:G8"/>
    <mergeCell ref="H8:I8"/>
    <mergeCell ref="B13:C13"/>
    <mergeCell ref="B14:C14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D9:E9"/>
    <mergeCell ref="D10:E10"/>
    <mergeCell ref="D11:E11"/>
    <mergeCell ref="D12:E12"/>
    <mergeCell ref="D13:E13"/>
    <mergeCell ref="D25:E25"/>
    <mergeCell ref="D14:E14"/>
    <mergeCell ref="D15:E15"/>
    <mergeCell ref="D16:E16"/>
    <mergeCell ref="D27:E27"/>
    <mergeCell ref="F9:G9"/>
    <mergeCell ref="F10:G10"/>
    <mergeCell ref="F11:G11"/>
    <mergeCell ref="F12:G12"/>
    <mergeCell ref="F13:G13"/>
    <mergeCell ref="F14:G14"/>
    <mergeCell ref="F15:G15"/>
    <mergeCell ref="F16:G16"/>
    <mergeCell ref="D20:E20"/>
    <mergeCell ref="F18:G18"/>
    <mergeCell ref="F19:G19"/>
    <mergeCell ref="F20:G20"/>
    <mergeCell ref="D17:E17"/>
    <mergeCell ref="D18:E18"/>
    <mergeCell ref="D19:E19"/>
    <mergeCell ref="F21:G21"/>
    <mergeCell ref="F22:G22"/>
    <mergeCell ref="D26:E26"/>
    <mergeCell ref="D21:E21"/>
    <mergeCell ref="D22:E22"/>
    <mergeCell ref="D23:E23"/>
    <mergeCell ref="D24:E24"/>
    <mergeCell ref="F24:G24"/>
    <mergeCell ref="F25:G25"/>
    <mergeCell ref="F26:G26"/>
    <mergeCell ref="F27:G27"/>
    <mergeCell ref="H9:I9"/>
    <mergeCell ref="H10:I10"/>
    <mergeCell ref="H11:I11"/>
    <mergeCell ref="H12:I12"/>
    <mergeCell ref="H13:I13"/>
    <mergeCell ref="F17:G17"/>
    <mergeCell ref="H14:I14"/>
    <mergeCell ref="H15:I15"/>
    <mergeCell ref="H16:I16"/>
    <mergeCell ref="H17:I17"/>
    <mergeCell ref="H18:I18"/>
    <mergeCell ref="H19:I19"/>
    <mergeCell ref="C29:D29"/>
    <mergeCell ref="H26:I26"/>
    <mergeCell ref="H27:I27"/>
    <mergeCell ref="H20:I20"/>
    <mergeCell ref="H21:I21"/>
    <mergeCell ref="H22:I22"/>
    <mergeCell ref="H23:I23"/>
    <mergeCell ref="H24:I24"/>
    <mergeCell ref="H25:I25"/>
    <mergeCell ref="F23:G23"/>
    <mergeCell ref="J8:K8"/>
    <mergeCell ref="L8:M8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J15:K15"/>
    <mergeCell ref="L15:M15"/>
    <mergeCell ref="J16:K16"/>
    <mergeCell ref="L16:M16"/>
    <mergeCell ref="J17:K17"/>
    <mergeCell ref="L17:M17"/>
    <mergeCell ref="J18:K18"/>
    <mergeCell ref="L18:M18"/>
    <mergeCell ref="J19:K19"/>
    <mergeCell ref="L19:M19"/>
    <mergeCell ref="J20:K20"/>
    <mergeCell ref="L20:M20"/>
    <mergeCell ref="J21:K21"/>
    <mergeCell ref="L21:M21"/>
    <mergeCell ref="J22:K22"/>
    <mergeCell ref="L22:M22"/>
    <mergeCell ref="J23:K23"/>
    <mergeCell ref="L23:M23"/>
    <mergeCell ref="J27:K27"/>
    <mergeCell ref="L27:M27"/>
    <mergeCell ref="G29:H29"/>
    <mergeCell ref="K29:L29"/>
    <mergeCell ref="J24:K24"/>
    <mergeCell ref="L24:M24"/>
    <mergeCell ref="J25:K25"/>
    <mergeCell ref="L25:M25"/>
    <mergeCell ref="J26:K26"/>
    <mergeCell ref="L26:M26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X62"/>
  <sheetViews>
    <sheetView zoomScale="80" zoomScaleNormal="80" zoomScalePageLayoutView="0" workbookViewId="0" topLeftCell="A14">
      <selection activeCell="P38" sqref="P38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0.8515625" style="0" customWidth="1"/>
    <col min="4" max="4" width="10.140625" style="0" customWidth="1"/>
    <col min="5" max="5" width="11.00390625" style="0" customWidth="1"/>
    <col min="6" max="8" width="10.8515625" style="0" customWidth="1"/>
    <col min="9" max="9" width="11.140625" style="0" customWidth="1"/>
    <col min="10" max="10" width="9.8515625" style="0" customWidth="1"/>
    <col min="16" max="16" width="10.8515625" style="0" customWidth="1"/>
    <col min="17" max="17" width="12.140625" style="0" customWidth="1"/>
    <col min="18" max="18" width="10.421875" style="0" customWidth="1"/>
    <col min="19" max="19" width="10.140625" style="0" customWidth="1"/>
    <col min="20" max="20" width="9.421875" style="0" customWidth="1"/>
  </cols>
  <sheetData>
    <row r="1" spans="1:21" ht="12.75">
      <c r="A1" s="126"/>
      <c r="B1" s="1003"/>
      <c r="C1" s="1003"/>
      <c r="D1" s="1003"/>
      <c r="E1" s="1003"/>
      <c r="F1" s="1003"/>
      <c r="G1" s="1003"/>
      <c r="H1" s="1003"/>
      <c r="I1" s="1004"/>
      <c r="L1" s="1630"/>
      <c r="M1" s="1631"/>
      <c r="N1" s="1631"/>
      <c r="O1" s="1631"/>
      <c r="P1" s="1631"/>
      <c r="Q1" s="1631"/>
      <c r="R1" s="1631"/>
      <c r="S1" s="1631"/>
      <c r="T1" s="1631"/>
      <c r="U1" s="1632"/>
    </row>
    <row r="2" spans="1:21" ht="12.75">
      <c r="A2" s="1586" t="s">
        <v>240</v>
      </c>
      <c r="B2" s="1587"/>
      <c r="C2" s="1587"/>
      <c r="D2" s="1587"/>
      <c r="E2" s="1587"/>
      <c r="F2" s="1587"/>
      <c r="G2" s="1587"/>
      <c r="H2" s="1587"/>
      <c r="I2" s="1588"/>
      <c r="L2" s="1037" t="s">
        <v>157</v>
      </c>
      <c r="M2" s="1038"/>
      <c r="N2" s="1038"/>
      <c r="O2" s="1038"/>
      <c r="P2" s="1038"/>
      <c r="Q2" s="1038"/>
      <c r="R2" s="1038"/>
      <c r="S2" s="1038"/>
      <c r="T2" s="1038"/>
      <c r="U2" s="1039"/>
    </row>
    <row r="3" spans="1:21" ht="13.5" thickBot="1">
      <c r="A3" s="1026"/>
      <c r="B3" s="1005"/>
      <c r="C3" s="1027"/>
      <c r="D3" s="1027"/>
      <c r="E3" s="1027"/>
      <c r="F3" s="1027"/>
      <c r="G3" s="1027"/>
      <c r="H3" s="1027"/>
      <c r="I3" s="1006"/>
      <c r="L3" s="1633"/>
      <c r="M3" s="1634"/>
      <c r="N3" s="1634"/>
      <c r="O3" s="1634"/>
      <c r="P3" s="1634"/>
      <c r="Q3" s="1634"/>
      <c r="R3" s="1634"/>
      <c r="S3" s="1634"/>
      <c r="T3" s="1634"/>
      <c r="U3" s="1635"/>
    </row>
    <row r="4" spans="1:21" ht="14.25" customHeight="1">
      <c r="A4" s="1028"/>
      <c r="B4" s="1636" t="s">
        <v>323</v>
      </c>
      <c r="C4" s="1637"/>
      <c r="D4" s="1637"/>
      <c r="E4" s="1637"/>
      <c r="F4" s="1638"/>
      <c r="G4" s="1636" t="s">
        <v>591</v>
      </c>
      <c r="H4" s="1637"/>
      <c r="I4" s="1639"/>
      <c r="L4" s="1040"/>
      <c r="M4" s="1640" t="s">
        <v>379</v>
      </c>
      <c r="N4" s="1641"/>
      <c r="O4" s="1642"/>
      <c r="P4" s="1625" t="s">
        <v>71</v>
      </c>
      <c r="Q4" s="1626"/>
      <c r="R4" s="1658" t="s">
        <v>330</v>
      </c>
      <c r="S4" s="1643" t="s">
        <v>337</v>
      </c>
      <c r="T4" s="1038"/>
      <c r="U4" s="1649" t="s">
        <v>601</v>
      </c>
    </row>
    <row r="5" spans="1:21" ht="12.75" customHeight="1">
      <c r="A5" s="914" t="s">
        <v>243</v>
      </c>
      <c r="B5" s="1623" t="s">
        <v>214</v>
      </c>
      <c r="C5" s="1647" t="s">
        <v>596</v>
      </c>
      <c r="D5" s="1647" t="s">
        <v>579</v>
      </c>
      <c r="E5" s="1647" t="s">
        <v>580</v>
      </c>
      <c r="F5" s="1650" t="s">
        <v>581</v>
      </c>
      <c r="G5" s="1652" t="s">
        <v>594</v>
      </c>
      <c r="H5" s="1619" t="s">
        <v>112</v>
      </c>
      <c r="I5" s="1621" t="s">
        <v>595</v>
      </c>
      <c r="L5" s="1029"/>
      <c r="M5" s="1640"/>
      <c r="N5" s="1641"/>
      <c r="O5" s="1642"/>
      <c r="P5" s="1625"/>
      <c r="Q5" s="1626"/>
      <c r="R5" s="1659"/>
      <c r="S5" s="1643"/>
      <c r="T5" s="1041" t="s">
        <v>158</v>
      </c>
      <c r="U5" s="1649"/>
    </row>
    <row r="6" spans="1:21" ht="12.75" customHeight="1">
      <c r="A6" s="127"/>
      <c r="B6" s="1624"/>
      <c r="C6" s="1648"/>
      <c r="D6" s="1648"/>
      <c r="E6" s="1648"/>
      <c r="F6" s="1651"/>
      <c r="G6" s="1653"/>
      <c r="H6" s="1620"/>
      <c r="I6" s="1622"/>
      <c r="L6" s="1029"/>
      <c r="M6" s="1640"/>
      <c r="N6" s="1641"/>
      <c r="O6" s="1642"/>
      <c r="P6" s="1625"/>
      <c r="Q6" s="1626"/>
      <c r="R6" s="1659"/>
      <c r="S6" s="1643"/>
      <c r="T6" s="1041"/>
      <c r="U6" s="1649"/>
    </row>
    <row r="7" spans="1:21" ht="15">
      <c r="A7" s="127"/>
      <c r="B7" s="1669" t="s">
        <v>2</v>
      </c>
      <c r="C7" s="1671" t="s">
        <v>582</v>
      </c>
      <c r="D7" s="895"/>
      <c r="E7" s="1673" t="s">
        <v>584</v>
      </c>
      <c r="F7" s="896"/>
      <c r="G7" s="1675" t="s">
        <v>588</v>
      </c>
      <c r="H7" s="1677" t="s">
        <v>589</v>
      </c>
      <c r="I7" s="1654" t="s">
        <v>590</v>
      </c>
      <c r="L7" s="1042"/>
      <c r="M7" s="1043" t="s">
        <v>353</v>
      </c>
      <c r="N7" s="1656" t="s">
        <v>681</v>
      </c>
      <c r="O7" s="1657"/>
      <c r="P7" s="1044" t="s">
        <v>161</v>
      </c>
      <c r="Q7" s="1045" t="s">
        <v>681</v>
      </c>
      <c r="R7" s="1046" t="s">
        <v>331</v>
      </c>
      <c r="S7" s="1045" t="s">
        <v>426</v>
      </c>
      <c r="T7" s="1045" t="s">
        <v>680</v>
      </c>
      <c r="U7" s="1047" t="s">
        <v>681</v>
      </c>
    </row>
    <row r="8" spans="1:21" ht="12.75">
      <c r="A8" s="915"/>
      <c r="B8" s="1670"/>
      <c r="C8" s="1672"/>
      <c r="D8" s="897" t="s">
        <v>583</v>
      </c>
      <c r="E8" s="1674"/>
      <c r="F8" s="898"/>
      <c r="G8" s="1676"/>
      <c r="H8" s="1678"/>
      <c r="I8" s="1655"/>
      <c r="L8" s="1048"/>
      <c r="M8" s="1049" t="s">
        <v>603</v>
      </c>
      <c r="N8" s="1617" t="s">
        <v>604</v>
      </c>
      <c r="O8" s="1618"/>
      <c r="P8" s="1050"/>
      <c r="Q8" s="1051"/>
      <c r="R8" s="1052"/>
      <c r="S8" s="1052" t="s">
        <v>162</v>
      </c>
      <c r="T8" s="1052" t="s">
        <v>163</v>
      </c>
      <c r="U8" s="1053" t="s">
        <v>326</v>
      </c>
    </row>
    <row r="9" spans="1:21" ht="13.5">
      <c r="A9" s="287"/>
      <c r="B9" s="1614" t="s">
        <v>597</v>
      </c>
      <c r="C9" s="1615"/>
      <c r="D9" s="1615"/>
      <c r="E9" s="1615"/>
      <c r="F9" s="1627"/>
      <c r="G9" s="1614" t="s">
        <v>655</v>
      </c>
      <c r="H9" s="1615"/>
      <c r="I9" s="1616"/>
      <c r="L9" s="1054" t="s">
        <v>146</v>
      </c>
      <c r="M9" s="413">
        <v>69.3</v>
      </c>
      <c r="N9" s="1628">
        <v>0.1</v>
      </c>
      <c r="O9" s="1629"/>
      <c r="P9" s="1203">
        <v>1945.366</v>
      </c>
      <c r="Q9" s="413">
        <v>1.801894676579451</v>
      </c>
      <c r="R9" s="1203">
        <v>-9.75</v>
      </c>
      <c r="S9" s="1202">
        <v>15.1</v>
      </c>
      <c r="T9" s="1206">
        <v>2.612744231002239</v>
      </c>
      <c r="U9" s="155">
        <v>13.35</v>
      </c>
    </row>
    <row r="10" spans="1:21" ht="12.75">
      <c r="A10" s="154">
        <v>2009</v>
      </c>
      <c r="B10" s="842">
        <v>16.145294525844925</v>
      </c>
      <c r="C10" s="881">
        <v>8.704492817321082</v>
      </c>
      <c r="D10" s="839">
        <v>3.2657412835601694</v>
      </c>
      <c r="E10" s="839">
        <v>3.4025766510267363</v>
      </c>
      <c r="F10" s="840">
        <v>0.7724837739369346</v>
      </c>
      <c r="G10" s="210">
        <v>98.3</v>
      </c>
      <c r="H10" s="159">
        <v>94.6</v>
      </c>
      <c r="I10" s="158">
        <v>98.4</v>
      </c>
      <c r="L10" s="1054" t="s">
        <v>147</v>
      </c>
      <c r="M10" s="413">
        <v>68.3</v>
      </c>
      <c r="N10" s="1696">
        <v>4</v>
      </c>
      <c r="O10" s="1697"/>
      <c r="P10" s="1203">
        <v>2025.45</v>
      </c>
      <c r="Q10" s="413">
        <v>4.11665465521655</v>
      </c>
      <c r="R10" s="1203">
        <v>-4.67</v>
      </c>
      <c r="S10" s="1202">
        <v>14.1</v>
      </c>
      <c r="T10" s="1206">
        <v>3.2365200419664575</v>
      </c>
      <c r="U10" s="155">
        <v>15.93333333</v>
      </c>
    </row>
    <row r="11" spans="1:21" ht="12.75">
      <c r="A11" s="154">
        <v>2010</v>
      </c>
      <c r="B11" s="842">
        <v>16.00908490126952</v>
      </c>
      <c r="C11" s="881">
        <v>8.712042315634104</v>
      </c>
      <c r="D11" s="839">
        <v>3.2859159601632353</v>
      </c>
      <c r="E11" s="839">
        <v>3.228444252443512</v>
      </c>
      <c r="F11" s="840">
        <v>0.7826823730286689</v>
      </c>
      <c r="G11" s="210">
        <v>99.4</v>
      </c>
      <c r="H11" s="159">
        <v>98.8</v>
      </c>
      <c r="I11" s="158">
        <v>98.6</v>
      </c>
      <c r="L11" s="1054" t="s">
        <v>148</v>
      </c>
      <c r="M11" s="413">
        <v>70.9</v>
      </c>
      <c r="N11" s="1696">
        <v>3.7</v>
      </c>
      <c r="O11" s="1697"/>
      <c r="P11" s="1203">
        <v>2170.725</v>
      </c>
      <c r="Q11" s="413">
        <v>7.172480189587489</v>
      </c>
      <c r="R11" s="1203">
        <v>4.42</v>
      </c>
      <c r="S11" s="1202">
        <v>12.6</v>
      </c>
      <c r="T11" s="1206">
        <v>6.835957271980277</v>
      </c>
      <c r="U11" s="155">
        <v>17.08333333</v>
      </c>
    </row>
    <row r="12" spans="1:21" ht="12.75">
      <c r="A12" s="154">
        <v>2011</v>
      </c>
      <c r="B12" s="842">
        <v>15.973584113419122</v>
      </c>
      <c r="C12" s="881">
        <v>8.96892829797219</v>
      </c>
      <c r="D12" s="839">
        <v>3.3224862301479487</v>
      </c>
      <c r="E12" s="839">
        <v>2.9808951021315484</v>
      </c>
      <c r="F12" s="840">
        <v>0.7012744831674365</v>
      </c>
      <c r="G12" s="210">
        <v>100.9</v>
      </c>
      <c r="H12" s="159">
        <v>101.9</v>
      </c>
      <c r="I12" s="158">
        <v>100</v>
      </c>
      <c r="L12" s="1054" t="s">
        <v>153</v>
      </c>
      <c r="M12" s="413">
        <v>72.2</v>
      </c>
      <c r="N12" s="1696">
        <v>1.9</v>
      </c>
      <c r="O12" s="1697"/>
      <c r="P12" s="1203">
        <v>2247.403</v>
      </c>
      <c r="Q12" s="413">
        <v>3.5323682179916744</v>
      </c>
      <c r="R12" s="1203">
        <v>-0.83</v>
      </c>
      <c r="S12" s="1202">
        <v>10.7</v>
      </c>
      <c r="T12" s="1206">
        <v>2.4932902300088102</v>
      </c>
      <c r="U12" s="155">
        <v>17.225</v>
      </c>
    </row>
    <row r="13" spans="1:21" ht="12.75">
      <c r="A13" s="154">
        <v>2012</v>
      </c>
      <c r="B13" s="842">
        <v>16.107308794730763</v>
      </c>
      <c r="C13" s="881">
        <v>9.29688874636458</v>
      </c>
      <c r="D13" s="839">
        <v>3.253697875286825</v>
      </c>
      <c r="E13" s="839">
        <v>2.7742997442369233</v>
      </c>
      <c r="F13" s="840">
        <v>0.7824224288424364</v>
      </c>
      <c r="G13" s="210">
        <v>100</v>
      </c>
      <c r="H13" s="159">
        <v>100</v>
      </c>
      <c r="I13" s="158">
        <v>100</v>
      </c>
      <c r="L13" s="1054">
        <v>1999</v>
      </c>
      <c r="M13" s="413">
        <v>73.8</v>
      </c>
      <c r="N13" s="1696">
        <v>2.2</v>
      </c>
      <c r="O13" s="1697"/>
      <c r="P13" s="1203">
        <v>2197.615</v>
      </c>
      <c r="Q13" s="413">
        <v>-2.2153570142960604</v>
      </c>
      <c r="R13" s="1203">
        <v>1.42</v>
      </c>
      <c r="S13" s="1202">
        <v>8.4</v>
      </c>
      <c r="T13" s="1206">
        <v>3.5731352100297613</v>
      </c>
      <c r="U13" s="155">
        <v>15.80833333</v>
      </c>
    </row>
    <row r="14" spans="1:21" ht="12.75">
      <c r="A14" s="154">
        <v>2013</v>
      </c>
      <c r="B14" s="842">
        <v>16.16877498992766</v>
      </c>
      <c r="C14" s="881">
        <v>9.263442325970388</v>
      </c>
      <c r="D14" s="839">
        <v>3.3958923288234986</v>
      </c>
      <c r="E14" s="839">
        <v>2.5951771492994893</v>
      </c>
      <c r="F14" s="840">
        <v>0.914263185834281</v>
      </c>
      <c r="G14" s="210">
        <v>100.4</v>
      </c>
      <c r="H14" s="159">
        <v>98.3</v>
      </c>
      <c r="I14" s="158">
        <v>100.8</v>
      </c>
      <c r="L14" s="1054">
        <v>2000</v>
      </c>
      <c r="M14" s="413">
        <v>76.7</v>
      </c>
      <c r="N14" s="1696">
        <v>3.9</v>
      </c>
      <c r="O14" s="1697"/>
      <c r="P14" s="1203">
        <v>2221.67</v>
      </c>
      <c r="Q14" s="413">
        <v>1.094595732191479</v>
      </c>
      <c r="R14" s="1203">
        <v>-0.33</v>
      </c>
      <c r="S14" s="1202">
        <v>9.8</v>
      </c>
      <c r="T14" s="1206">
        <v>6.449025203966414</v>
      </c>
      <c r="U14" s="155">
        <v>14.50833333</v>
      </c>
    </row>
    <row r="15" spans="1:21" ht="13.5" thickBot="1">
      <c r="A15" s="565">
        <v>2014</v>
      </c>
      <c r="B15" s="843">
        <v>16.85209357429564</v>
      </c>
      <c r="C15" s="589">
        <v>9.3050193262752</v>
      </c>
      <c r="D15" s="589">
        <v>3.7783817678435665</v>
      </c>
      <c r="E15" s="589">
        <v>2.7284153225073893</v>
      </c>
      <c r="F15" s="843">
        <v>1.040277157669484</v>
      </c>
      <c r="G15" s="819">
        <v>100.6</v>
      </c>
      <c r="H15" s="819">
        <v>101.2</v>
      </c>
      <c r="I15" s="987">
        <v>101.4</v>
      </c>
      <c r="L15" s="1054">
        <v>2001</v>
      </c>
      <c r="M15" s="413">
        <v>81.1</v>
      </c>
      <c r="N15" s="1696">
        <v>5.7</v>
      </c>
      <c r="O15" s="1697"/>
      <c r="P15" s="1203">
        <v>2458.769</v>
      </c>
      <c r="Q15" s="413">
        <v>10.672107018594119</v>
      </c>
      <c r="R15" s="1203">
        <v>1.08</v>
      </c>
      <c r="S15" s="1202">
        <v>10.8</v>
      </c>
      <c r="T15" s="1206">
        <v>4.9733521802860565</v>
      </c>
      <c r="U15" s="155">
        <v>13.38333333</v>
      </c>
    </row>
    <row r="16" spans="1:21" ht="12.75">
      <c r="A16" s="157">
        <v>2013</v>
      </c>
      <c r="B16" s="1034"/>
      <c r="C16" s="1035"/>
      <c r="D16" s="1034"/>
      <c r="E16" s="1034"/>
      <c r="F16" s="1034"/>
      <c r="G16" s="1035"/>
      <c r="H16" s="7"/>
      <c r="I16" s="1036"/>
      <c r="L16" s="1054">
        <v>2002</v>
      </c>
      <c r="M16" s="413">
        <v>86</v>
      </c>
      <c r="N16" s="1696">
        <v>6</v>
      </c>
      <c r="O16" s="1697"/>
      <c r="P16" s="1203">
        <v>2563.721</v>
      </c>
      <c r="Q16" s="413">
        <v>4.268477437286705</v>
      </c>
      <c r="R16" s="1203">
        <v>3.08</v>
      </c>
      <c r="S16" s="1202">
        <v>9.8</v>
      </c>
      <c r="T16" s="1206">
        <v>2.6684150411383314</v>
      </c>
      <c r="U16" s="155">
        <v>15.88333333</v>
      </c>
    </row>
    <row r="17" spans="1:21" ht="12.75">
      <c r="A17" s="154" t="s">
        <v>400</v>
      </c>
      <c r="B17" s="413">
        <v>16.74449179436032</v>
      </c>
      <c r="C17" s="210">
        <v>9.477287152053677</v>
      </c>
      <c r="D17" s="839">
        <v>3.4903436394958747</v>
      </c>
      <c r="E17" s="841">
        <v>2.7525160939341737</v>
      </c>
      <c r="F17" s="844">
        <v>1.0243449088765981</v>
      </c>
      <c r="G17" s="841">
        <v>100.6</v>
      </c>
      <c r="H17" s="841">
        <v>99</v>
      </c>
      <c r="I17" s="902">
        <v>100.9</v>
      </c>
      <c r="L17" s="1054">
        <v>2003</v>
      </c>
      <c r="M17" s="413">
        <v>88.5</v>
      </c>
      <c r="N17" s="1696">
        <v>2.9</v>
      </c>
      <c r="O17" s="1697"/>
      <c r="P17" s="1203">
        <v>2579.05</v>
      </c>
      <c r="Q17" s="413">
        <v>0.5979199764717009</v>
      </c>
      <c r="R17" s="1203">
        <v>-4.42</v>
      </c>
      <c r="S17" s="1202">
        <v>9.1</v>
      </c>
      <c r="T17" s="1206">
        <v>2.297039907443434</v>
      </c>
      <c r="U17" s="155">
        <v>14.86666667</v>
      </c>
    </row>
    <row r="18" spans="1:21" ht="12.75">
      <c r="A18" s="157">
        <v>2014</v>
      </c>
      <c r="B18" s="7"/>
      <c r="C18" s="394"/>
      <c r="D18" s="7"/>
      <c r="E18" s="7"/>
      <c r="F18" s="844"/>
      <c r="G18" s="7"/>
      <c r="H18" s="7"/>
      <c r="I18" s="38"/>
      <c r="L18" s="1054">
        <v>2004</v>
      </c>
      <c r="M18" s="413">
        <v>93.1</v>
      </c>
      <c r="N18" s="1696">
        <v>5.2</v>
      </c>
      <c r="O18" s="1697"/>
      <c r="P18" s="1203">
        <v>2567.269</v>
      </c>
      <c r="Q18" s="413">
        <v>-0.45679610709369456</v>
      </c>
      <c r="R18" s="1203">
        <v>-3.42</v>
      </c>
      <c r="S18" s="1202">
        <v>7.8</v>
      </c>
      <c r="T18" s="1206">
        <v>1.4064626757460843</v>
      </c>
      <c r="U18" s="155">
        <v>14.15833333</v>
      </c>
    </row>
    <row r="19" spans="1:21" ht="12.75">
      <c r="A19" s="154" t="s">
        <v>166</v>
      </c>
      <c r="B19" s="413">
        <v>16.897363054102275</v>
      </c>
      <c r="C19" s="210">
        <v>9.012494095470919</v>
      </c>
      <c r="D19" s="839">
        <v>3.8794155243781496</v>
      </c>
      <c r="E19" s="841">
        <v>3.01259707493547</v>
      </c>
      <c r="F19" s="844">
        <v>0.9928563593177386</v>
      </c>
      <c r="G19" s="841">
        <v>100.3</v>
      </c>
      <c r="H19" s="841">
        <v>101.1</v>
      </c>
      <c r="I19" s="902">
        <v>101.2</v>
      </c>
      <c r="L19" s="1054">
        <v>2005</v>
      </c>
      <c r="M19" s="413">
        <v>93.8</v>
      </c>
      <c r="N19" s="1696">
        <v>0.8</v>
      </c>
      <c r="O19" s="1697"/>
      <c r="P19" s="1203">
        <v>2439.717</v>
      </c>
      <c r="Q19" s="413">
        <v>-4.968392482439512</v>
      </c>
      <c r="R19" s="1203">
        <v>-3.08</v>
      </c>
      <c r="S19" s="1202">
        <v>7</v>
      </c>
      <c r="T19" s="1206">
        <v>2.014441326388976</v>
      </c>
      <c r="U19" s="155">
        <v>12.525</v>
      </c>
    </row>
    <row r="20" spans="1:21" ht="12.75">
      <c r="A20" s="154" t="s">
        <v>155</v>
      </c>
      <c r="B20" s="413">
        <v>16.90984721398639</v>
      </c>
      <c r="C20" s="210">
        <v>9.524932711108564</v>
      </c>
      <c r="D20" s="839">
        <v>3.782285992668211</v>
      </c>
      <c r="E20" s="841">
        <v>2.5857451156310827</v>
      </c>
      <c r="F20" s="844">
        <v>1.0168833945785323</v>
      </c>
      <c r="G20" s="841">
        <v>100.4</v>
      </c>
      <c r="H20" s="841">
        <v>101.1</v>
      </c>
      <c r="I20" s="902">
        <v>101.1</v>
      </c>
      <c r="L20" s="1054">
        <v>2006</v>
      </c>
      <c r="M20" s="413">
        <v>96.7</v>
      </c>
      <c r="N20" s="1696">
        <v>3.1</v>
      </c>
      <c r="O20" s="1697"/>
      <c r="P20" s="1203">
        <v>2344.864</v>
      </c>
      <c r="Q20" s="413">
        <v>-3.8878689618508986</v>
      </c>
      <c r="R20" s="1203">
        <v>-5.5</v>
      </c>
      <c r="S20" s="1202">
        <v>6.6</v>
      </c>
      <c r="T20" s="1206">
        <v>1.8568381332126478</v>
      </c>
      <c r="U20" s="155">
        <v>7.70833333</v>
      </c>
    </row>
    <row r="21" spans="1:21" ht="12.75">
      <c r="A21" s="154" t="s">
        <v>404</v>
      </c>
      <c r="B21" s="413">
        <v>16.85455768038742</v>
      </c>
      <c r="C21" s="210">
        <v>9.358483788513642</v>
      </c>
      <c r="D21" s="839">
        <v>3.7554839571665437</v>
      </c>
      <c r="E21" s="841">
        <v>2.6570498007924495</v>
      </c>
      <c r="F21" s="844">
        <v>1.0835401339147843</v>
      </c>
      <c r="G21" s="841">
        <v>100.9</v>
      </c>
      <c r="H21" s="841">
        <v>101.7</v>
      </c>
      <c r="I21" s="902">
        <v>101.5</v>
      </c>
      <c r="L21" s="1054">
        <v>2007</v>
      </c>
      <c r="M21" s="413">
        <v>99.5</v>
      </c>
      <c r="N21" s="1696">
        <v>2.9</v>
      </c>
      <c r="O21" s="1697"/>
      <c r="P21" s="1203">
        <v>2404.007</v>
      </c>
      <c r="Q21" s="413">
        <v>2.522235831161197</v>
      </c>
      <c r="R21" s="1203">
        <v>-6.92</v>
      </c>
      <c r="S21" s="1202">
        <v>7.3</v>
      </c>
      <c r="T21" s="1206">
        <v>2.7933049921960276</v>
      </c>
      <c r="U21" s="155">
        <v>6.04166667</v>
      </c>
    </row>
    <row r="22" spans="1:21" ht="12.75">
      <c r="A22" s="154" t="s">
        <v>400</v>
      </c>
      <c r="B22" s="840">
        <v>16.748631263763524</v>
      </c>
      <c r="C22" s="111">
        <v>9.31915708478766</v>
      </c>
      <c r="D22" s="111">
        <v>3.6990695204853465</v>
      </c>
      <c r="E22" s="111">
        <v>2.663921940689547</v>
      </c>
      <c r="F22" s="840">
        <v>1.0664827178009697</v>
      </c>
      <c r="G22" s="894">
        <v>100.8</v>
      </c>
      <c r="H22" s="841">
        <v>101</v>
      </c>
      <c r="I22" s="902">
        <v>101.7</v>
      </c>
      <c r="L22" s="1054">
        <v>2008</v>
      </c>
      <c r="M22" s="413">
        <v>100</v>
      </c>
      <c r="N22" s="1696">
        <v>0.4</v>
      </c>
      <c r="O22" s="1697"/>
      <c r="P22" s="1203">
        <v>2131.795</v>
      </c>
      <c r="Q22" s="413">
        <v>-11.323261537923983</v>
      </c>
      <c r="R22" s="1203">
        <v>-28.92</v>
      </c>
      <c r="S22" s="1202">
        <v>5.8</v>
      </c>
      <c r="T22" s="1206">
        <v>-0.7900138888508934</v>
      </c>
      <c r="U22" s="155">
        <v>6.41666667</v>
      </c>
    </row>
    <row r="23" spans="1:21" ht="12.75">
      <c r="A23" s="157">
        <v>2015</v>
      </c>
      <c r="B23" s="394"/>
      <c r="C23" s="394"/>
      <c r="D23" s="10"/>
      <c r="E23" s="10"/>
      <c r="F23" s="392"/>
      <c r="G23" s="10"/>
      <c r="H23" s="10"/>
      <c r="I23" s="38"/>
      <c r="L23" s="1054">
        <v>2009</v>
      </c>
      <c r="M23" s="413">
        <v>100.1</v>
      </c>
      <c r="N23" s="1696">
        <v>0.2</v>
      </c>
      <c r="O23" s="1697"/>
      <c r="P23" s="1203">
        <v>1994.999</v>
      </c>
      <c r="Q23" s="413">
        <v>-6.416939715122709</v>
      </c>
      <c r="R23" s="1203">
        <v>-24.67</v>
      </c>
      <c r="S23" s="1202">
        <v>9.8</v>
      </c>
      <c r="T23" s="1206">
        <v>2.5353433219964927</v>
      </c>
      <c r="U23" s="155">
        <v>2.74166667</v>
      </c>
    </row>
    <row r="24" spans="1:21" ht="12.75">
      <c r="A24" s="154" t="s">
        <v>166</v>
      </c>
      <c r="B24" s="840">
        <v>17.00326492034069</v>
      </c>
      <c r="C24" s="111">
        <v>9.310094063369235</v>
      </c>
      <c r="D24" s="111">
        <v>3.839572215592638</v>
      </c>
      <c r="E24" s="111">
        <v>2.9099438727177387</v>
      </c>
      <c r="F24" s="840">
        <v>0.9436547686610806</v>
      </c>
      <c r="G24" s="894">
        <v>100.8</v>
      </c>
      <c r="H24" s="841">
        <v>100.3</v>
      </c>
      <c r="I24" s="902">
        <v>101.8</v>
      </c>
      <c r="L24" s="1054">
        <v>2010</v>
      </c>
      <c r="M24" s="413">
        <v>99.3</v>
      </c>
      <c r="N24" s="1696">
        <v>-0.8</v>
      </c>
      <c r="O24" s="1697"/>
      <c r="P24" s="1203">
        <v>2030.846</v>
      </c>
      <c r="Q24" s="413">
        <v>1.7968430059363385</v>
      </c>
      <c r="R24" s="1203">
        <v>-18.33</v>
      </c>
      <c r="S24" s="1202">
        <v>11.6</v>
      </c>
      <c r="T24" s="1206">
        <v>0.5867418748128728</v>
      </c>
      <c r="U24" s="155">
        <v>0.71666667</v>
      </c>
    </row>
    <row r="25" spans="1:21" ht="12.75">
      <c r="A25" s="154" t="s">
        <v>155</v>
      </c>
      <c r="B25" s="1183">
        <v>17.24833959979879</v>
      </c>
      <c r="C25" s="718">
        <v>9.86115729254589</v>
      </c>
      <c r="D25" s="1184">
        <v>3.624105856374317</v>
      </c>
      <c r="E25" s="1185">
        <v>2.7065162714956816</v>
      </c>
      <c r="F25" s="1186">
        <v>1.0565601793829023</v>
      </c>
      <c r="G25" s="1185">
        <v>101.7</v>
      </c>
      <c r="H25" s="1185">
        <v>99.8</v>
      </c>
      <c r="I25" s="1187">
        <v>102.5</v>
      </c>
      <c r="L25" s="1054">
        <v>2011</v>
      </c>
      <c r="M25" s="413">
        <v>99.4</v>
      </c>
      <c r="N25" s="1696">
        <v>0</v>
      </c>
      <c r="O25" s="1697"/>
      <c r="P25" s="1203">
        <v>1941.253</v>
      </c>
      <c r="Q25" s="413">
        <v>-4.411609742934715</v>
      </c>
      <c r="R25" s="1203">
        <v>-29.08</v>
      </c>
      <c r="S25" s="1202">
        <v>9.1</v>
      </c>
      <c r="T25" s="1206">
        <v>-2.028917307694016</v>
      </c>
      <c r="U25" s="155">
        <v>1.83333333</v>
      </c>
    </row>
    <row r="26" spans="1:21" ht="13.5">
      <c r="A26" s="1644" t="s">
        <v>598</v>
      </c>
      <c r="B26" s="1645"/>
      <c r="C26" s="1645"/>
      <c r="D26" s="1645"/>
      <c r="E26" s="1645"/>
      <c r="F26" s="1645"/>
      <c r="G26" s="1645"/>
      <c r="H26" s="1645"/>
      <c r="I26" s="1646"/>
      <c r="L26" s="1054">
        <v>2012</v>
      </c>
      <c r="M26" s="413">
        <v>100</v>
      </c>
      <c r="N26" s="1696">
        <v>0.6</v>
      </c>
      <c r="O26" s="1697"/>
      <c r="P26" s="1203">
        <v>2044.609</v>
      </c>
      <c r="Q26" s="413">
        <v>5.324190097838866</v>
      </c>
      <c r="R26" s="1203">
        <v>-28.75</v>
      </c>
      <c r="S26" s="1202">
        <v>8.7</v>
      </c>
      <c r="T26" s="1206">
        <v>2.606021130540313</v>
      </c>
      <c r="U26" s="155">
        <v>2.74166667</v>
      </c>
    </row>
    <row r="27" spans="1:21" ht="12.75">
      <c r="A27" s="288"/>
      <c r="B27" s="899" t="s">
        <v>134</v>
      </c>
      <c r="C27" s="900" t="s">
        <v>585</v>
      </c>
      <c r="D27" s="900" t="s">
        <v>586</v>
      </c>
      <c r="E27" s="900" t="s">
        <v>587</v>
      </c>
      <c r="F27" s="900"/>
      <c r="G27" s="900" t="s">
        <v>659</v>
      </c>
      <c r="H27" s="900" t="s">
        <v>660</v>
      </c>
      <c r="I27" s="901" t="s">
        <v>661</v>
      </c>
      <c r="L27" s="1054">
        <v>2013</v>
      </c>
      <c r="M27" s="413">
        <v>101.4</v>
      </c>
      <c r="N27" s="1696">
        <v>1.4</v>
      </c>
      <c r="O27" s="1697"/>
      <c r="P27" s="1203">
        <v>2264.737</v>
      </c>
      <c r="Q27" s="413">
        <v>10.766263867565868</v>
      </c>
      <c r="R27" s="1203">
        <v>-18.58</v>
      </c>
      <c r="S27" s="1202">
        <v>6.3</v>
      </c>
      <c r="T27" s="1206">
        <v>-0.6864915520666983</v>
      </c>
      <c r="U27" s="155">
        <v>6.375</v>
      </c>
    </row>
    <row r="28" spans="1:21" ht="13.5" thickBot="1">
      <c r="A28" s="154">
        <v>2009</v>
      </c>
      <c r="B28" s="413">
        <v>-14.404207269056378</v>
      </c>
      <c r="C28" s="594">
        <v>-16.16791854659588</v>
      </c>
      <c r="D28" s="594">
        <v>-17.691805783216896</v>
      </c>
      <c r="E28" s="594">
        <v>7.173945351478728</v>
      </c>
      <c r="F28" s="594">
        <v>-40.569570358691365</v>
      </c>
      <c r="G28" s="595">
        <v>-1.5</v>
      </c>
      <c r="H28" s="595">
        <v>-0.9</v>
      </c>
      <c r="I28" s="732">
        <v>-0.6</v>
      </c>
      <c r="L28" s="1055">
        <v>2014</v>
      </c>
      <c r="M28" s="431">
        <v>105.3</v>
      </c>
      <c r="N28" s="1698">
        <v>3.9</v>
      </c>
      <c r="O28" s="1699"/>
      <c r="P28" s="1204">
        <v>2476.435</v>
      </c>
      <c r="Q28" s="431">
        <v>9.347575457989166</v>
      </c>
      <c r="R28" s="1204">
        <v>-2.58</v>
      </c>
      <c r="S28" s="1233">
        <v>4.9</v>
      </c>
      <c r="T28" s="1207">
        <v>-0.23317972514787755</v>
      </c>
      <c r="U28" s="1208">
        <v>8.85</v>
      </c>
    </row>
    <row r="29" spans="1:21" ht="14.25">
      <c r="A29" s="154">
        <v>2010</v>
      </c>
      <c r="B29" s="413">
        <v>5.037265796928758</v>
      </c>
      <c r="C29" s="594">
        <v>5.9918930547482985</v>
      </c>
      <c r="D29" s="594">
        <v>4.758313998453212</v>
      </c>
      <c r="E29" s="594">
        <v>2.9377971473851128</v>
      </c>
      <c r="F29" s="594">
        <v>4.534903001160662</v>
      </c>
      <c r="G29" s="595">
        <v>1.2</v>
      </c>
      <c r="H29" s="595">
        <v>4.4</v>
      </c>
      <c r="I29" s="732">
        <v>0.2</v>
      </c>
      <c r="L29" s="1056"/>
      <c r="M29" s="1057" t="s">
        <v>425</v>
      </c>
      <c r="N29" s="1057" t="s">
        <v>374</v>
      </c>
      <c r="O29" s="1057" t="s">
        <v>60</v>
      </c>
      <c r="P29" s="1058" t="s">
        <v>184</v>
      </c>
      <c r="Q29" s="1057" t="s">
        <v>602</v>
      </c>
      <c r="R29" s="1057"/>
      <c r="S29" s="1057" t="s">
        <v>426</v>
      </c>
      <c r="T29" s="1045" t="s">
        <v>680</v>
      </c>
      <c r="U29" s="1059" t="s">
        <v>59</v>
      </c>
    </row>
    <row r="30" spans="1:21" ht="12.75">
      <c r="A30" s="154">
        <v>2011</v>
      </c>
      <c r="B30" s="413">
        <v>1.9604892541575047</v>
      </c>
      <c r="C30" s="595">
        <v>4.931739034447391</v>
      </c>
      <c r="D30" s="594">
        <v>3.1597792584116213</v>
      </c>
      <c r="E30" s="594">
        <v>-4.626368762388622</v>
      </c>
      <c r="F30" s="414">
        <v>-9.13633119200571</v>
      </c>
      <c r="G30" s="595">
        <v>1.4</v>
      </c>
      <c r="H30" s="595">
        <v>3.2</v>
      </c>
      <c r="I30" s="732">
        <v>1.4</v>
      </c>
      <c r="L30" s="1205">
        <v>2013</v>
      </c>
      <c r="M30" s="423"/>
      <c r="N30" s="394"/>
      <c r="O30" s="392"/>
      <c r="P30" s="423"/>
      <c r="Q30" s="7"/>
      <c r="R30" s="423"/>
      <c r="S30" s="210"/>
      <c r="T30" s="1206"/>
      <c r="U30" s="427"/>
    </row>
    <row r="31" spans="1:21" ht="15" customHeight="1">
      <c r="A31" s="154">
        <v>2012</v>
      </c>
      <c r="B31" s="413">
        <v>1.5023594991125933</v>
      </c>
      <c r="C31" s="595">
        <v>5.07051621397836</v>
      </c>
      <c r="D31" s="594">
        <v>-3.0629953661460263</v>
      </c>
      <c r="E31" s="594">
        <v>-6.781815613712949</v>
      </c>
      <c r="F31" s="414">
        <v>13.7208693375229</v>
      </c>
      <c r="G31" s="595">
        <v>-0.8</v>
      </c>
      <c r="H31" s="595">
        <v>-1.9</v>
      </c>
      <c r="I31" s="732">
        <v>0.1</v>
      </c>
      <c r="L31" s="1060" t="s">
        <v>55</v>
      </c>
      <c r="M31" s="413">
        <v>101.7</v>
      </c>
      <c r="N31" s="210">
        <v>1.7264276228419424</v>
      </c>
      <c r="O31" s="414">
        <v>-0.9737098344693274</v>
      </c>
      <c r="P31" s="720">
        <v>157314</v>
      </c>
      <c r="Q31" s="413">
        <v>4.007880887525461</v>
      </c>
      <c r="R31" s="1203">
        <v>-11</v>
      </c>
      <c r="S31" s="210"/>
      <c r="T31" s="1206"/>
      <c r="U31" s="153">
        <v>4.7</v>
      </c>
    </row>
    <row r="32" spans="1:21" ht="14.25" customHeight="1">
      <c r="A32" s="154">
        <v>2013</v>
      </c>
      <c r="B32" s="413">
        <v>2.5583380868761108</v>
      </c>
      <c r="C32" s="595">
        <v>2.2885674975615666</v>
      </c>
      <c r="D32" s="594">
        <v>5.420719440394239</v>
      </c>
      <c r="E32" s="594">
        <v>-5.093294081994893</v>
      </c>
      <c r="F32" s="414">
        <v>20.99163404712565</v>
      </c>
      <c r="G32" s="595">
        <v>0.4</v>
      </c>
      <c r="H32" s="595">
        <v>-1.7</v>
      </c>
      <c r="I32" s="732">
        <v>0.8</v>
      </c>
      <c r="L32" s="1060" t="s">
        <v>452</v>
      </c>
      <c r="M32" s="413">
        <v>101.4</v>
      </c>
      <c r="N32" s="210">
        <v>1.696042567342874</v>
      </c>
      <c r="O32" s="414">
        <v>-0.2949852507374562</v>
      </c>
      <c r="P32" s="720">
        <v>159581</v>
      </c>
      <c r="Q32" s="413">
        <v>6.964227064635264</v>
      </c>
      <c r="R32" s="1203">
        <v>-12</v>
      </c>
      <c r="S32" s="7"/>
      <c r="T32" s="1206"/>
      <c r="U32" s="153">
        <v>4.9</v>
      </c>
    </row>
    <row r="33" spans="1:21" ht="13.5" thickBot="1">
      <c r="A33" s="565">
        <v>2014</v>
      </c>
      <c r="B33" s="843">
        <v>7.518094538739217</v>
      </c>
      <c r="C33" s="589">
        <v>4.582712369597619</v>
      </c>
      <c r="D33" s="589">
        <v>12.672012325361525</v>
      </c>
      <c r="E33" s="589">
        <v>7.558444520469831</v>
      </c>
      <c r="F33" s="843">
        <v>18.218726211621416</v>
      </c>
      <c r="G33" s="270">
        <v>0.2</v>
      </c>
      <c r="H33" s="431">
        <v>2.9</v>
      </c>
      <c r="I33" s="781">
        <v>0.6</v>
      </c>
      <c r="L33" s="1060" t="s">
        <v>417</v>
      </c>
      <c r="M33" s="413">
        <v>104.2</v>
      </c>
      <c r="N33" s="210">
        <v>2.7759197324414755</v>
      </c>
      <c r="O33" s="414">
        <v>2.7613412228796763</v>
      </c>
      <c r="P33" s="720">
        <v>152918</v>
      </c>
      <c r="Q33" s="413">
        <v>23.76312147429931</v>
      </c>
      <c r="R33" s="1203">
        <v>-13</v>
      </c>
      <c r="S33" s="210">
        <v>5.3</v>
      </c>
      <c r="T33" s="1206">
        <v>-1.30379572216347</v>
      </c>
      <c r="U33" s="153">
        <v>5.2</v>
      </c>
    </row>
    <row r="34" spans="1:21" ht="12.75">
      <c r="A34" s="157">
        <v>2012</v>
      </c>
      <c r="B34" s="413"/>
      <c r="C34" s="7"/>
      <c r="D34" s="7"/>
      <c r="E34" s="7"/>
      <c r="F34" s="7"/>
      <c r="G34" s="733"/>
      <c r="H34" s="7"/>
      <c r="I34" s="732"/>
      <c r="L34" s="1205">
        <v>2014</v>
      </c>
      <c r="M34" s="413"/>
      <c r="N34" s="210"/>
      <c r="O34" s="414"/>
      <c r="P34" s="720"/>
      <c r="Q34" s="7"/>
      <c r="R34" s="423"/>
      <c r="S34" s="7"/>
      <c r="T34" s="1206"/>
      <c r="U34" s="153"/>
    </row>
    <row r="35" spans="1:21" ht="12.75">
      <c r="A35" s="154" t="s">
        <v>166</v>
      </c>
      <c r="B35" s="413">
        <v>2.7057379012937144</v>
      </c>
      <c r="C35" s="841">
        <v>7.724661187013782</v>
      </c>
      <c r="D35" s="839">
        <v>0.7681814918515384</v>
      </c>
      <c r="E35" s="841">
        <v>-10.4287452580345</v>
      </c>
      <c r="F35" s="844">
        <v>13.841244515356998</v>
      </c>
      <c r="G35" s="733">
        <v>1</v>
      </c>
      <c r="H35" s="594">
        <v>2.7</v>
      </c>
      <c r="I35" s="732">
        <v>1.7</v>
      </c>
      <c r="L35" s="1060" t="s">
        <v>401</v>
      </c>
      <c r="M35" s="413">
        <v>102.2</v>
      </c>
      <c r="N35" s="210">
        <v>3.2539416303253903</v>
      </c>
      <c r="O35" s="414">
        <v>-1.9193857965451033</v>
      </c>
      <c r="P35" s="720">
        <v>154562</v>
      </c>
      <c r="Q35" s="413">
        <v>7.601484235222045</v>
      </c>
      <c r="R35" s="1203">
        <v>-7</v>
      </c>
      <c r="S35" s="7"/>
      <c r="T35" s="1206"/>
      <c r="U35" s="153">
        <v>5</v>
      </c>
    </row>
    <row r="36" spans="1:21" ht="12.75">
      <c r="A36" s="154" t="s">
        <v>155</v>
      </c>
      <c r="B36" s="413">
        <v>3.594257896946984</v>
      </c>
      <c r="C36" s="841">
        <v>7.079475308641969</v>
      </c>
      <c r="D36" s="839">
        <v>-4.401445885604938</v>
      </c>
      <c r="E36" s="841">
        <v>1.0352327098738678</v>
      </c>
      <c r="F36" s="844">
        <v>10.145530145530145</v>
      </c>
      <c r="G36" s="733">
        <v>-1.1</v>
      </c>
      <c r="H36" s="594">
        <v>-2.9</v>
      </c>
      <c r="I36" s="732">
        <v>0</v>
      </c>
      <c r="L36" s="1060" t="s">
        <v>402</v>
      </c>
      <c r="M36" s="413">
        <v>103.4</v>
      </c>
      <c r="N36" s="210">
        <v>3.716103113491805</v>
      </c>
      <c r="O36" s="414">
        <v>1.1741682974559797</v>
      </c>
      <c r="P36" s="903">
        <v>68736</v>
      </c>
      <c r="Q36" s="413">
        <v>2.9768236228258083</v>
      </c>
      <c r="R36" s="886">
        <v>-7</v>
      </c>
      <c r="S36" s="7"/>
      <c r="T36" s="1206"/>
      <c r="U36" s="153">
        <v>5</v>
      </c>
    </row>
    <row r="37" spans="1:21" ht="12.75">
      <c r="A37" s="154" t="s">
        <v>404</v>
      </c>
      <c r="B37" s="413">
        <v>0.211726630673148</v>
      </c>
      <c r="C37" s="841">
        <v>4.921340349537862</v>
      </c>
      <c r="D37" s="839">
        <v>-5.589048868714097</v>
      </c>
      <c r="E37" s="841">
        <v>-9.110326131602731</v>
      </c>
      <c r="F37" s="844">
        <v>7.309388783868931</v>
      </c>
      <c r="G37" s="733">
        <v>-1.3</v>
      </c>
      <c r="H37" s="594">
        <v>-3.3</v>
      </c>
      <c r="I37" s="732">
        <v>-0.5</v>
      </c>
      <c r="L37" s="1060" t="s">
        <v>36</v>
      </c>
      <c r="M37" s="413">
        <v>103.9</v>
      </c>
      <c r="N37" s="210">
        <v>3.3734134936539824</v>
      </c>
      <c r="O37" s="414">
        <v>0.4835589941972973</v>
      </c>
      <c r="P37" s="903">
        <v>464824</v>
      </c>
      <c r="Q37" s="413">
        <v>17.734786198791298</v>
      </c>
      <c r="R37" s="886">
        <v>-5</v>
      </c>
      <c r="S37" s="210">
        <v>4.8</v>
      </c>
      <c r="T37" s="1206">
        <v>-0.9767393209713982</v>
      </c>
      <c r="U37" s="153">
        <v>5</v>
      </c>
    </row>
    <row r="38" spans="1:21" ht="12.75">
      <c r="A38" s="154" t="s">
        <v>400</v>
      </c>
      <c r="B38" s="413">
        <v>-0.4295494205557304</v>
      </c>
      <c r="C38" s="841">
        <v>0.7552631578947366</v>
      </c>
      <c r="D38" s="839">
        <v>-2.9805175923233507</v>
      </c>
      <c r="E38" s="841">
        <v>-7.667785234899327</v>
      </c>
      <c r="F38" s="844">
        <v>22.218926134678128</v>
      </c>
      <c r="G38" s="733">
        <v>-2</v>
      </c>
      <c r="H38" s="594">
        <v>-3.9</v>
      </c>
      <c r="I38" s="732">
        <v>-1</v>
      </c>
      <c r="L38" s="1060" t="s">
        <v>39</v>
      </c>
      <c r="M38" s="413">
        <v>105</v>
      </c>
      <c r="N38" s="210">
        <v>4.343468092215189</v>
      </c>
      <c r="O38" s="414">
        <v>1.0587102983637964</v>
      </c>
      <c r="P38" s="903">
        <v>176820</v>
      </c>
      <c r="Q38" s="413">
        <v>8.241458890650533</v>
      </c>
      <c r="R38" s="886">
        <v>-3</v>
      </c>
      <c r="S38" s="7"/>
      <c r="T38" s="423"/>
      <c r="U38" s="153">
        <v>5.7</v>
      </c>
    </row>
    <row r="39" spans="1:21" ht="12.75">
      <c r="A39" s="157">
        <v>2013</v>
      </c>
      <c r="B39" s="413"/>
      <c r="C39" s="7"/>
      <c r="D39" s="7"/>
      <c r="E39" s="7"/>
      <c r="F39" s="7"/>
      <c r="G39" s="733"/>
      <c r="H39" s="7"/>
      <c r="I39" s="732"/>
      <c r="L39" s="1060" t="s">
        <v>43</v>
      </c>
      <c r="M39" s="413">
        <v>105</v>
      </c>
      <c r="N39" s="210">
        <v>4.598467177607449</v>
      </c>
      <c r="O39" s="414">
        <v>0</v>
      </c>
      <c r="P39" s="720">
        <v>194032</v>
      </c>
      <c r="Q39" s="413">
        <v>7.729122596620974</v>
      </c>
      <c r="R39" s="1203">
        <v>0</v>
      </c>
      <c r="S39" s="210"/>
      <c r="T39" s="413"/>
      <c r="U39" s="153">
        <v>5.4</v>
      </c>
    </row>
    <row r="40" spans="1:21" ht="12.75">
      <c r="A40" s="154" t="s">
        <v>166</v>
      </c>
      <c r="B40" s="413">
        <v>-3.1811753728623327</v>
      </c>
      <c r="C40" s="841">
        <v>-1.84499961722</v>
      </c>
      <c r="D40" s="839">
        <v>-4.972926759760621</v>
      </c>
      <c r="E40" s="841">
        <v>-11.770816685312447</v>
      </c>
      <c r="F40" s="844">
        <v>24.947442186405056</v>
      </c>
      <c r="G40" s="733">
        <v>-0.8</v>
      </c>
      <c r="H40" s="594">
        <v>-4.5</v>
      </c>
      <c r="I40" s="732">
        <v>-0.1</v>
      </c>
      <c r="L40" s="1060" t="s">
        <v>213</v>
      </c>
      <c r="M40" s="413">
        <v>105.3</v>
      </c>
      <c r="N40" s="210">
        <v>4.4039735099337785</v>
      </c>
      <c r="O40" s="414">
        <v>0.28571428571428914</v>
      </c>
      <c r="P40" s="720">
        <v>228291</v>
      </c>
      <c r="Q40" s="413">
        <v>6.203101085333351</v>
      </c>
      <c r="R40" s="1203">
        <v>1</v>
      </c>
      <c r="S40" s="210">
        <v>5.2</v>
      </c>
      <c r="T40" s="1206">
        <v>-0.6129065477310736</v>
      </c>
      <c r="U40" s="153">
        <v>5.6</v>
      </c>
    </row>
    <row r="41" spans="1:21" ht="12.75">
      <c r="A41" s="154" t="s">
        <v>155</v>
      </c>
      <c r="B41" s="413">
        <v>1.6229281767955905</v>
      </c>
      <c r="C41" s="841">
        <v>0.7257379622719107</v>
      </c>
      <c r="D41" s="839">
        <v>6.924673784104396</v>
      </c>
      <c r="E41" s="841">
        <v>-9.626313070432236</v>
      </c>
      <c r="F41" s="844">
        <v>37.10834277085693</v>
      </c>
      <c r="G41" s="733">
        <v>0.5</v>
      </c>
      <c r="H41" s="594">
        <v>-1</v>
      </c>
      <c r="I41" s="732">
        <v>1</v>
      </c>
      <c r="L41" s="209" t="s">
        <v>226</v>
      </c>
      <c r="M41" s="413">
        <v>105.3</v>
      </c>
      <c r="N41" s="210">
        <v>3.2384690873405217</v>
      </c>
      <c r="O41" s="414">
        <v>0</v>
      </c>
      <c r="P41" s="720">
        <v>172907</v>
      </c>
      <c r="Q41" s="413">
        <v>6.5827107527677065</v>
      </c>
      <c r="R41" s="1203">
        <v>-2</v>
      </c>
      <c r="S41" s="423"/>
      <c r="T41" s="7"/>
      <c r="U41" s="153">
        <v>5.9</v>
      </c>
    </row>
    <row r="42" spans="1:21" ht="12.75">
      <c r="A42" s="154" t="s">
        <v>404</v>
      </c>
      <c r="B42" s="413">
        <v>5.2593453360095355</v>
      </c>
      <c r="C42" s="841">
        <v>3.560106023595444</v>
      </c>
      <c r="D42" s="839">
        <v>9.706257982120059</v>
      </c>
      <c r="E42" s="841">
        <v>1.3105567606652269</v>
      </c>
      <c r="F42" s="844">
        <v>19.906048150322952</v>
      </c>
      <c r="G42" s="733">
        <v>0.4</v>
      </c>
      <c r="H42" s="594">
        <v>-1.8</v>
      </c>
      <c r="I42" s="732">
        <v>0.8</v>
      </c>
      <c r="L42" s="209" t="s">
        <v>49</v>
      </c>
      <c r="M42" s="413">
        <v>106</v>
      </c>
      <c r="N42" s="210">
        <v>3.362716291217764</v>
      </c>
      <c r="O42" s="414">
        <v>0.6647673314339908</v>
      </c>
      <c r="P42" s="720">
        <v>72163</v>
      </c>
      <c r="Q42" s="413">
        <v>9.442346482248198</v>
      </c>
      <c r="R42" s="1203">
        <v>1</v>
      </c>
      <c r="S42" s="210"/>
      <c r="T42" s="1206"/>
      <c r="U42" s="153">
        <v>6</v>
      </c>
    </row>
    <row r="43" spans="1:21" ht="12.75">
      <c r="A43" s="154" t="s">
        <v>400</v>
      </c>
      <c r="B43" s="413">
        <v>6.707709821896679</v>
      </c>
      <c r="C43" s="841">
        <v>6.827382662522519</v>
      </c>
      <c r="D43" s="839">
        <v>10.55747040311703</v>
      </c>
      <c r="E43" s="841">
        <v>0.844993639832814</v>
      </c>
      <c r="F43" s="844">
        <v>8.78640776699029</v>
      </c>
      <c r="G43" s="733">
        <v>1.4</v>
      </c>
      <c r="H43" s="594">
        <v>0.7</v>
      </c>
      <c r="I43" s="732">
        <v>1.5</v>
      </c>
      <c r="L43" s="209" t="s">
        <v>51</v>
      </c>
      <c r="M43" s="413">
        <v>104.9</v>
      </c>
      <c r="N43" s="210">
        <v>2.8961926456231804</v>
      </c>
      <c r="O43" s="414">
        <v>-1.037735849056598</v>
      </c>
      <c r="P43" s="720">
        <v>425861</v>
      </c>
      <c r="Q43" s="413">
        <v>5.637055484997622</v>
      </c>
      <c r="R43" s="1203">
        <v>-1</v>
      </c>
      <c r="S43" s="210">
        <v>4.6</v>
      </c>
      <c r="T43" s="1206">
        <v>-1.0220312383759422</v>
      </c>
      <c r="U43" s="153">
        <v>6</v>
      </c>
    </row>
    <row r="44" spans="1:21" ht="12.75">
      <c r="A44" s="157">
        <v>2014</v>
      </c>
      <c r="B44" s="413"/>
      <c r="C44" s="841"/>
      <c r="D44" s="839"/>
      <c r="E44" s="841"/>
      <c r="F44" s="844"/>
      <c r="G44" s="733"/>
      <c r="H44" s="594"/>
      <c r="I44" s="732"/>
      <c r="L44" s="209" t="s">
        <v>55</v>
      </c>
      <c r="M44" s="413">
        <v>106.6</v>
      </c>
      <c r="N44" s="210">
        <v>3.6227154046997465</v>
      </c>
      <c r="O44" s="414">
        <v>1.6205910390848288</v>
      </c>
      <c r="P44" s="720">
        <v>179714</v>
      </c>
      <c r="Q44" s="413">
        <v>14.239037847871128</v>
      </c>
      <c r="R44" s="1203">
        <v>-2</v>
      </c>
      <c r="S44" s="7"/>
      <c r="T44" s="423"/>
      <c r="U44" s="153">
        <v>6.2</v>
      </c>
    </row>
    <row r="45" spans="1:21" ht="12.75">
      <c r="A45" s="154" t="s">
        <v>166</v>
      </c>
      <c r="B45" s="413">
        <v>9.611649023475731</v>
      </c>
      <c r="C45" s="841">
        <v>3.9699459234608936</v>
      </c>
      <c r="D45" s="839">
        <v>21.472484630379363</v>
      </c>
      <c r="E45" s="841">
        <v>10.515351870301593</v>
      </c>
      <c r="F45" s="844">
        <v>23.30342120022435</v>
      </c>
      <c r="G45" s="733">
        <v>0.4</v>
      </c>
      <c r="H45" s="594">
        <v>3.1</v>
      </c>
      <c r="I45" s="732">
        <v>0.9</v>
      </c>
      <c r="L45" s="209" t="s">
        <v>452</v>
      </c>
      <c r="M45" s="413">
        <v>108.2</v>
      </c>
      <c r="N45" s="210">
        <v>4.545454545454538</v>
      </c>
      <c r="O45" s="414">
        <v>1.5009380863039379</v>
      </c>
      <c r="P45" s="720">
        <v>172327</v>
      </c>
      <c r="Q45" s="413">
        <v>7.98716639198902</v>
      </c>
      <c r="R45" s="1203">
        <v>-2</v>
      </c>
      <c r="S45" s="210"/>
      <c r="T45" s="423"/>
      <c r="U45" s="153">
        <v>6.4</v>
      </c>
    </row>
    <row r="46" spans="1:21" ht="12.75">
      <c r="A46" s="154" t="s">
        <v>155</v>
      </c>
      <c r="B46" s="413">
        <v>9.011803985876575</v>
      </c>
      <c r="C46" s="841">
        <v>7.7288637931475</v>
      </c>
      <c r="D46" s="839">
        <v>11.565663569546537</v>
      </c>
      <c r="E46" s="841">
        <v>4.858993902439024</v>
      </c>
      <c r="F46" s="844">
        <v>24.697136563876644</v>
      </c>
      <c r="G46" s="733">
        <v>-0.2</v>
      </c>
      <c r="H46" s="594">
        <v>2.5</v>
      </c>
      <c r="I46" s="732">
        <v>0.1</v>
      </c>
      <c r="L46" s="1060" t="s">
        <v>417</v>
      </c>
      <c r="M46" s="413">
        <v>108.6</v>
      </c>
      <c r="N46" s="210">
        <v>5.2391799544419015</v>
      </c>
      <c r="O46" s="414">
        <v>0.3696857670979492</v>
      </c>
      <c r="P46" s="720">
        <v>166198</v>
      </c>
      <c r="Q46" s="413">
        <v>8.684392942622843</v>
      </c>
      <c r="R46" s="1203">
        <v>-4</v>
      </c>
      <c r="S46" s="210">
        <v>4.9</v>
      </c>
      <c r="T46" s="1206">
        <v>1.6869335225623283</v>
      </c>
      <c r="U46" s="153">
        <v>6.8</v>
      </c>
    </row>
    <row r="47" spans="1:21" ht="12.75">
      <c r="A47" s="154" t="s">
        <v>404</v>
      </c>
      <c r="B47" s="413">
        <v>7.234616046338238</v>
      </c>
      <c r="C47" s="841">
        <v>4.571916089531269</v>
      </c>
      <c r="D47" s="839">
        <v>10.182839142641932</v>
      </c>
      <c r="E47" s="841">
        <v>8.332589883129637</v>
      </c>
      <c r="F47" s="844">
        <v>19.662095984329085</v>
      </c>
      <c r="G47" s="733">
        <v>0.5</v>
      </c>
      <c r="H47" s="594">
        <v>4.2</v>
      </c>
      <c r="I47" s="732">
        <v>0.5</v>
      </c>
      <c r="L47" s="1205">
        <v>2015</v>
      </c>
      <c r="M47" s="423"/>
      <c r="N47" s="7"/>
      <c r="O47" s="7"/>
      <c r="P47" s="423"/>
      <c r="Q47" s="7"/>
      <c r="R47" s="423"/>
      <c r="S47" s="7"/>
      <c r="T47" s="423"/>
      <c r="U47" s="427"/>
    </row>
    <row r="48" spans="1:21" ht="12.75">
      <c r="A48" s="154" t="s">
        <v>400</v>
      </c>
      <c r="B48" s="840">
        <v>4.424666956778078</v>
      </c>
      <c r="C48" s="111">
        <v>2.158871421236652</v>
      </c>
      <c r="D48" s="111">
        <v>8.261606235174511</v>
      </c>
      <c r="E48" s="111">
        <v>6.387962879538689</v>
      </c>
      <c r="F48" s="840">
        <v>7.608210620258804</v>
      </c>
      <c r="G48" s="99">
        <v>0.2</v>
      </c>
      <c r="H48" s="413">
        <v>2</v>
      </c>
      <c r="I48" s="984">
        <v>0.8</v>
      </c>
      <c r="L48" s="209" t="s">
        <v>401</v>
      </c>
      <c r="M48" s="413">
        <v>108.5</v>
      </c>
      <c r="N48" s="210">
        <v>5.685510071474983</v>
      </c>
      <c r="O48" s="414">
        <v>-0.09208103130754486</v>
      </c>
      <c r="P48" s="720">
        <v>164856</v>
      </c>
      <c r="Q48" s="413">
        <v>6.66011050581643</v>
      </c>
      <c r="R48" s="1203">
        <v>1</v>
      </c>
      <c r="S48" s="423"/>
      <c r="T48" s="423"/>
      <c r="U48" s="153">
        <v>6.5</v>
      </c>
    </row>
    <row r="49" spans="1:21" ht="12.75">
      <c r="A49" s="157">
        <v>2015</v>
      </c>
      <c r="B49" s="10"/>
      <c r="C49" s="394"/>
      <c r="D49" s="10"/>
      <c r="E49" s="10"/>
      <c r="F49" s="392"/>
      <c r="G49" s="10"/>
      <c r="H49" s="423"/>
      <c r="I49" s="38"/>
      <c r="L49" s="209" t="s">
        <v>402</v>
      </c>
      <c r="M49" s="413">
        <v>109.3</v>
      </c>
      <c r="N49" s="210">
        <v>5.358295674628781</v>
      </c>
      <c r="O49" s="414">
        <v>0.7373271889400845</v>
      </c>
      <c r="P49" s="720">
        <v>76958</v>
      </c>
      <c r="Q49" s="413">
        <v>11.961708566108008</v>
      </c>
      <c r="R49" s="1203">
        <v>1</v>
      </c>
      <c r="S49" s="10"/>
      <c r="T49" s="423"/>
      <c r="U49" s="153">
        <v>6.6</v>
      </c>
    </row>
    <row r="50" spans="1:21" ht="12.75">
      <c r="A50" s="154" t="s">
        <v>166</v>
      </c>
      <c r="B50" s="840">
        <v>3.7737663479503247</v>
      </c>
      <c r="C50" s="111">
        <v>6.971568602935663</v>
      </c>
      <c r="D50" s="159">
        <v>-0.7715096901617091</v>
      </c>
      <c r="E50" s="159">
        <v>-2.450417964268148</v>
      </c>
      <c r="F50" s="840">
        <v>8.710484421196263</v>
      </c>
      <c r="G50" s="99">
        <v>0.5</v>
      </c>
      <c r="H50" s="579">
        <v>-0.8</v>
      </c>
      <c r="I50" s="984">
        <v>0.6</v>
      </c>
      <c r="L50" s="209" t="s">
        <v>36</v>
      </c>
      <c r="M50" s="413">
        <v>108.5</v>
      </c>
      <c r="N50" s="210">
        <v>5.4281098546042035</v>
      </c>
      <c r="O50" s="414">
        <v>-0.7319304666056681</v>
      </c>
      <c r="P50" s="720">
        <v>492774</v>
      </c>
      <c r="Q50" s="413">
        <v>6.013028587164171</v>
      </c>
      <c r="R50" s="1203">
        <v>4</v>
      </c>
      <c r="S50" s="210">
        <v>4</v>
      </c>
      <c r="T50" s="1206">
        <v>3.6431716938453595</v>
      </c>
      <c r="U50" s="153">
        <v>6.6</v>
      </c>
    </row>
    <row r="51" spans="1:21" ht="13.5" thickBot="1">
      <c r="A51" s="565" t="s">
        <v>155</v>
      </c>
      <c r="B51" s="840">
        <v>3.423274471804749</v>
      </c>
      <c r="C51" s="111">
        <v>3.1164026183474025</v>
      </c>
      <c r="D51" s="159">
        <v>-3.5425730267246713</v>
      </c>
      <c r="E51" s="159">
        <v>11.030347083409042</v>
      </c>
      <c r="F51" s="840">
        <v>12.54139986752043</v>
      </c>
      <c r="G51" s="99">
        <v>1.3</v>
      </c>
      <c r="H51" s="579">
        <v>-1.3</v>
      </c>
      <c r="I51" s="984">
        <v>1.4</v>
      </c>
      <c r="K51" s="18"/>
      <c r="L51" s="1060" t="s">
        <v>39</v>
      </c>
      <c r="M51" s="413">
        <v>109.5</v>
      </c>
      <c r="N51" s="210">
        <v>4.803073967339097</v>
      </c>
      <c r="O51" s="414">
        <v>0.9216589861751112</v>
      </c>
      <c r="P51" s="720">
        <v>185778</v>
      </c>
      <c r="Q51" s="413">
        <v>5.066168985408881</v>
      </c>
      <c r="R51" s="1203">
        <v>4</v>
      </c>
      <c r="S51" s="423"/>
      <c r="T51" s="7"/>
      <c r="U51" s="153">
        <v>6.9</v>
      </c>
    </row>
    <row r="52" spans="1:21" ht="12.75" customHeight="1">
      <c r="A52" s="1660" t="s">
        <v>592</v>
      </c>
      <c r="B52" s="1661"/>
      <c r="C52" s="1661"/>
      <c r="D52" s="1661"/>
      <c r="E52" s="1661"/>
      <c r="F52" s="1661"/>
      <c r="G52" s="1661"/>
      <c r="H52" s="1661"/>
      <c r="I52" s="1662"/>
      <c r="L52" s="209" t="s">
        <v>43</v>
      </c>
      <c r="M52" s="413">
        <v>109.8</v>
      </c>
      <c r="N52" s="210">
        <v>4.428161834979304</v>
      </c>
      <c r="O52" s="414">
        <v>0.2739726027397138</v>
      </c>
      <c r="P52" s="720">
        <v>198706</v>
      </c>
      <c r="Q52" s="413">
        <v>2.4088810093180424</v>
      </c>
      <c r="R52" s="1203">
        <v>1</v>
      </c>
      <c r="S52" s="423"/>
      <c r="T52" s="423"/>
      <c r="U52" s="153">
        <v>7.2</v>
      </c>
    </row>
    <row r="53" spans="1:21" ht="12.75" customHeight="1">
      <c r="A53" s="1663" t="s">
        <v>593</v>
      </c>
      <c r="B53" s="1664"/>
      <c r="C53" s="1664"/>
      <c r="D53" s="1664"/>
      <c r="E53" s="1664"/>
      <c r="F53" s="1664"/>
      <c r="G53" s="1664"/>
      <c r="H53" s="1664"/>
      <c r="I53" s="1665"/>
      <c r="L53" s="1060" t="s">
        <v>213</v>
      </c>
      <c r="M53" s="413">
        <v>109.6</v>
      </c>
      <c r="N53" s="210">
        <v>4.313352362829041</v>
      </c>
      <c r="O53" s="414">
        <v>-0.18214936247723523</v>
      </c>
      <c r="P53" s="720">
        <v>257817</v>
      </c>
      <c r="Q53" s="413">
        <v>12.93349277895317</v>
      </c>
      <c r="R53" s="1203">
        <v>7</v>
      </c>
      <c r="S53" s="210">
        <v>4.7</v>
      </c>
      <c r="T53" s="1206">
        <v>3.6550987376868127</v>
      </c>
      <c r="U53" s="153">
        <v>7.1</v>
      </c>
    </row>
    <row r="54" spans="1:21" ht="12.75" customHeight="1">
      <c r="A54" s="907" t="s">
        <v>599</v>
      </c>
      <c r="B54" s="908"/>
      <c r="C54" s="908"/>
      <c r="D54" s="908"/>
      <c r="E54" s="908"/>
      <c r="F54" s="908"/>
      <c r="G54" s="908"/>
      <c r="H54" s="908"/>
      <c r="I54" s="909"/>
      <c r="L54" s="1060" t="s">
        <v>226</v>
      </c>
      <c r="M54" s="413">
        <v>110.1</v>
      </c>
      <c r="N54" s="210">
        <v>4.40430925221799</v>
      </c>
      <c r="O54" s="414">
        <v>0.45620437956204185</v>
      </c>
      <c r="P54" s="720">
        <v>178420</v>
      </c>
      <c r="Q54" s="413">
        <v>3.18841920801356</v>
      </c>
      <c r="R54" s="1203">
        <v>4</v>
      </c>
      <c r="S54" s="210"/>
      <c r="T54" s="1206"/>
      <c r="U54" s="153">
        <v>7.5</v>
      </c>
    </row>
    <row r="55" spans="1:21" ht="12.75" customHeight="1">
      <c r="A55" s="1666" t="s">
        <v>600</v>
      </c>
      <c r="B55" s="1667"/>
      <c r="C55" s="1667"/>
      <c r="D55" s="1667"/>
      <c r="E55" s="1667"/>
      <c r="F55" s="1667"/>
      <c r="G55" s="1667"/>
      <c r="H55" s="1667"/>
      <c r="I55" s="1668"/>
      <c r="L55" s="1060" t="s">
        <v>49</v>
      </c>
      <c r="M55" s="413">
        <v>109.7</v>
      </c>
      <c r="N55" s="210">
        <v>4.04295641187617</v>
      </c>
      <c r="O55" s="414">
        <v>-0.3633060853769243</v>
      </c>
      <c r="P55" s="720">
        <v>79060</v>
      </c>
      <c r="Q55" s="413">
        <v>9.557529481867434</v>
      </c>
      <c r="R55" s="1203">
        <v>7</v>
      </c>
      <c r="S55" s="210"/>
      <c r="T55" s="1206"/>
      <c r="U55" s="153">
        <v>7.5</v>
      </c>
    </row>
    <row r="56" spans="1:21" ht="13.5" thickBot="1">
      <c r="A56" s="1666"/>
      <c r="B56" s="1667"/>
      <c r="C56" s="1667"/>
      <c r="D56" s="1667"/>
      <c r="E56" s="1667"/>
      <c r="F56" s="1667"/>
      <c r="G56" s="1667"/>
      <c r="H56" s="1667"/>
      <c r="I56" s="1668"/>
      <c r="K56" s="624"/>
      <c r="L56" s="1061" t="s">
        <v>51</v>
      </c>
      <c r="M56" s="431">
        <v>111.8</v>
      </c>
      <c r="N56" s="429">
        <v>4.870335230866532</v>
      </c>
      <c r="O56" s="610">
        <v>1.9143117593436676</v>
      </c>
      <c r="P56" s="885">
        <v>462517</v>
      </c>
      <c r="Q56" s="431">
        <v>8.607503387255466</v>
      </c>
      <c r="R56" s="1204">
        <v>3</v>
      </c>
      <c r="S56" s="429"/>
      <c r="T56" s="1207"/>
      <c r="U56" s="1208">
        <v>7.4</v>
      </c>
    </row>
    <row r="57" spans="1:21" ht="12.75" customHeight="1">
      <c r="A57" s="1666"/>
      <c r="B57" s="1667"/>
      <c r="C57" s="1667"/>
      <c r="D57" s="1667"/>
      <c r="E57" s="1667"/>
      <c r="F57" s="1667"/>
      <c r="G57" s="1667"/>
      <c r="H57" s="1667"/>
      <c r="I57" s="1668"/>
      <c r="J57" s="5"/>
      <c r="K57" s="624"/>
      <c r="L57" s="1679" t="s">
        <v>712</v>
      </c>
      <c r="M57" s="1680"/>
      <c r="N57" s="1680"/>
      <c r="O57" s="1680"/>
      <c r="P57" s="1680"/>
      <c r="Q57" s="1680"/>
      <c r="R57" s="1680"/>
      <c r="S57" s="1680"/>
      <c r="T57" s="1680"/>
      <c r="U57" s="1681"/>
    </row>
    <row r="58" spans="1:21" ht="12.75" customHeight="1">
      <c r="A58" s="1666"/>
      <c r="B58" s="1667"/>
      <c r="C58" s="1667"/>
      <c r="D58" s="1667"/>
      <c r="E58" s="1667"/>
      <c r="F58" s="1667"/>
      <c r="G58" s="1667"/>
      <c r="H58" s="1667"/>
      <c r="I58" s="1668"/>
      <c r="L58" s="1679" t="s">
        <v>713</v>
      </c>
      <c r="M58" s="1680"/>
      <c r="N58" s="1680"/>
      <c r="O58" s="1680"/>
      <c r="P58" s="1680"/>
      <c r="Q58" s="1680"/>
      <c r="R58" s="1680"/>
      <c r="S58" s="1680"/>
      <c r="T58" s="1680"/>
      <c r="U58" s="1681"/>
    </row>
    <row r="59" spans="1:24" ht="12.75" customHeight="1">
      <c r="A59" s="1666"/>
      <c r="B59" s="1667"/>
      <c r="C59" s="1667"/>
      <c r="D59" s="1667"/>
      <c r="E59" s="1667"/>
      <c r="F59" s="1667"/>
      <c r="G59" s="1667"/>
      <c r="H59" s="1667"/>
      <c r="I59" s="1668"/>
      <c r="L59" s="1180" t="s">
        <v>714</v>
      </c>
      <c r="M59" s="1181"/>
      <c r="N59" s="1181"/>
      <c r="O59" s="1181"/>
      <c r="P59" s="1181"/>
      <c r="Q59" s="1181"/>
      <c r="R59" s="1181"/>
      <c r="S59" s="1181"/>
      <c r="T59" s="1181"/>
      <c r="U59" s="1182"/>
      <c r="V59" s="5"/>
      <c r="W59" s="5"/>
      <c r="X59" s="5"/>
    </row>
    <row r="60" spans="1:21" ht="12.75" customHeight="1">
      <c r="A60" s="1666"/>
      <c r="B60" s="1667"/>
      <c r="C60" s="1667"/>
      <c r="D60" s="1667"/>
      <c r="E60" s="1667"/>
      <c r="F60" s="1667"/>
      <c r="G60" s="1667"/>
      <c r="H60" s="1667"/>
      <c r="I60" s="1668"/>
      <c r="L60" s="1685" t="s">
        <v>715</v>
      </c>
      <c r="M60" s="1686"/>
      <c r="N60" s="1686"/>
      <c r="O60" s="1686"/>
      <c r="P60" s="1686"/>
      <c r="Q60" s="1686"/>
      <c r="R60" s="1686"/>
      <c r="S60" s="1686"/>
      <c r="T60" s="1686"/>
      <c r="U60" s="1687"/>
    </row>
    <row r="61" spans="1:21" ht="12.75" thickBot="1">
      <c r="A61" s="1688"/>
      <c r="B61" s="1689"/>
      <c r="C61" s="1689"/>
      <c r="D61" s="1689"/>
      <c r="E61" s="1689"/>
      <c r="F61" s="1689"/>
      <c r="G61" s="1689"/>
      <c r="H61" s="1689"/>
      <c r="I61" s="1690"/>
      <c r="L61" s="1691" t="s">
        <v>716</v>
      </c>
      <c r="M61" s="1692"/>
      <c r="N61" s="1692"/>
      <c r="O61" s="1692"/>
      <c r="P61" s="996"/>
      <c r="Q61" s="996"/>
      <c r="R61" s="996"/>
      <c r="S61" s="996"/>
      <c r="T61" s="996"/>
      <c r="U61" s="726"/>
    </row>
    <row r="62" spans="1:21" ht="12.75" thickBot="1">
      <c r="A62" s="1693">
        <v>6</v>
      </c>
      <c r="B62" s="1694"/>
      <c r="C62" s="1694"/>
      <c r="D62" s="1694"/>
      <c r="E62" s="1694"/>
      <c r="F62" s="1694"/>
      <c r="G62" s="1694"/>
      <c r="H62" s="1694"/>
      <c r="I62" s="1695"/>
      <c r="L62" s="1682">
        <v>7</v>
      </c>
      <c r="M62" s="1683"/>
      <c r="N62" s="1683"/>
      <c r="O62" s="1683"/>
      <c r="P62" s="1683"/>
      <c r="Q62" s="1683"/>
      <c r="R62" s="1683"/>
      <c r="S62" s="1683"/>
      <c r="T62" s="1683"/>
      <c r="U62" s="1684"/>
    </row>
  </sheetData>
  <sheetProtection/>
  <mergeCells count="64">
    <mergeCell ref="N28:O28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N10:O10"/>
    <mergeCell ref="N11:O11"/>
    <mergeCell ref="N12:O12"/>
    <mergeCell ref="N13:O13"/>
    <mergeCell ref="N14:O14"/>
    <mergeCell ref="N15:O15"/>
    <mergeCell ref="L57:U57"/>
    <mergeCell ref="L62:U62"/>
    <mergeCell ref="A58:I58"/>
    <mergeCell ref="L58:U58"/>
    <mergeCell ref="A59:I59"/>
    <mergeCell ref="A60:I60"/>
    <mergeCell ref="L60:U60"/>
    <mergeCell ref="A61:I61"/>
    <mergeCell ref="L61:O61"/>
    <mergeCell ref="A62:I62"/>
    <mergeCell ref="A52:I52"/>
    <mergeCell ref="A53:I53"/>
    <mergeCell ref="A55:I55"/>
    <mergeCell ref="A56:I56"/>
    <mergeCell ref="A57:I57"/>
    <mergeCell ref="B7:B8"/>
    <mergeCell ref="C7:C8"/>
    <mergeCell ref="E7:E8"/>
    <mergeCell ref="G7:G8"/>
    <mergeCell ref="H7:H8"/>
    <mergeCell ref="A26:I26"/>
    <mergeCell ref="C5:C6"/>
    <mergeCell ref="U4:U6"/>
    <mergeCell ref="D5:D6"/>
    <mergeCell ref="E5:E6"/>
    <mergeCell ref="F5:F6"/>
    <mergeCell ref="G5:G6"/>
    <mergeCell ref="I7:I8"/>
    <mergeCell ref="N7:O7"/>
    <mergeCell ref="R4:R6"/>
    <mergeCell ref="L1:U1"/>
    <mergeCell ref="A2:I2"/>
    <mergeCell ref="L3:U3"/>
    <mergeCell ref="B4:F4"/>
    <mergeCell ref="G4:I4"/>
    <mergeCell ref="M4:O6"/>
    <mergeCell ref="S4:S6"/>
    <mergeCell ref="G9:I9"/>
    <mergeCell ref="N8:O8"/>
    <mergeCell ref="H5:H6"/>
    <mergeCell ref="I5:I6"/>
    <mergeCell ref="B5:B6"/>
    <mergeCell ref="P4:Q6"/>
    <mergeCell ref="B9:F9"/>
    <mergeCell ref="N9:O9"/>
  </mergeCells>
  <printOptions/>
  <pageMargins left="0.77" right="0.75" top="1" bottom="1" header="0.5" footer="0.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X62"/>
  <sheetViews>
    <sheetView zoomScale="85" zoomScaleNormal="85" zoomScalePageLayoutView="0" workbookViewId="0" topLeftCell="A16">
      <selection activeCell="P38" sqref="P38"/>
    </sheetView>
  </sheetViews>
  <sheetFormatPr defaultColWidth="9.140625" defaultRowHeight="12.75"/>
  <cols>
    <col min="2" max="2" width="10.00390625" style="0" customWidth="1"/>
    <col min="3" max="3" width="11.421875" style="0" customWidth="1"/>
    <col min="4" max="4" width="9.421875" style="0" customWidth="1"/>
    <col min="5" max="5" width="10.8515625" style="0" customWidth="1"/>
    <col min="6" max="6" width="9.8515625" style="0" customWidth="1"/>
    <col min="7" max="7" width="10.140625" style="0" customWidth="1"/>
    <col min="8" max="8" width="12.00390625" style="0" customWidth="1"/>
    <col min="11" max="11" width="11.00390625" style="0" customWidth="1"/>
    <col min="12" max="12" width="11.140625" style="0" customWidth="1"/>
    <col min="13" max="14" width="10.8515625" style="0" customWidth="1"/>
    <col min="15" max="15" width="11.8515625" style="0" customWidth="1"/>
    <col min="16" max="16" width="12.421875" style="0" customWidth="1"/>
    <col min="17" max="17" width="12.8515625" style="0" customWidth="1"/>
  </cols>
  <sheetData>
    <row r="1" spans="1:17" ht="12.75">
      <c r="A1" s="283"/>
      <c r="B1" s="261"/>
      <c r="C1" s="261"/>
      <c r="D1" s="261"/>
      <c r="E1" s="261"/>
      <c r="F1" s="261"/>
      <c r="G1" s="261"/>
      <c r="H1" s="262"/>
      <c r="K1" s="1517"/>
      <c r="L1" s="1518"/>
      <c r="M1" s="1518"/>
      <c r="N1" s="1518"/>
      <c r="O1" s="1518"/>
      <c r="P1" s="1518"/>
      <c r="Q1" s="1519"/>
    </row>
    <row r="2" spans="1:17" ht="12.75">
      <c r="A2" s="1586" t="s">
        <v>253</v>
      </c>
      <c r="B2" s="1587"/>
      <c r="C2" s="1587"/>
      <c r="D2" s="1587"/>
      <c r="E2" s="1587"/>
      <c r="F2" s="1587"/>
      <c r="G2" s="1587"/>
      <c r="H2" s="1588"/>
      <c r="K2" s="1586" t="s">
        <v>169</v>
      </c>
      <c r="L2" s="1587"/>
      <c r="M2" s="1587"/>
      <c r="N2" s="1587"/>
      <c r="O2" s="1587"/>
      <c r="P2" s="1587"/>
      <c r="Q2" s="1588"/>
    </row>
    <row r="3" spans="1:17" ht="13.5" thickBot="1">
      <c r="A3" s="284"/>
      <c r="B3" s="264"/>
      <c r="C3" s="264"/>
      <c r="D3" s="264"/>
      <c r="E3" s="264"/>
      <c r="F3" s="264"/>
      <c r="G3" s="264"/>
      <c r="H3" s="265"/>
      <c r="K3" s="1523"/>
      <c r="L3" s="1524"/>
      <c r="M3" s="1524"/>
      <c r="N3" s="1524"/>
      <c r="O3" s="1524"/>
      <c r="P3" s="1524"/>
      <c r="Q3" s="1525"/>
    </row>
    <row r="4" spans="1:17" ht="25.5" customHeight="1">
      <c r="A4" s="204"/>
      <c r="B4" s="1708" t="s">
        <v>254</v>
      </c>
      <c r="C4" s="1709" t="s">
        <v>255</v>
      </c>
      <c r="D4" s="1702" t="s">
        <v>415</v>
      </c>
      <c r="E4" s="1703"/>
      <c r="F4" s="1702" t="s">
        <v>605</v>
      </c>
      <c r="G4" s="1703"/>
      <c r="H4" s="1710" t="s">
        <v>682</v>
      </c>
      <c r="K4" s="914"/>
      <c r="L4" s="1700" t="s">
        <v>72</v>
      </c>
      <c r="M4" s="1711"/>
      <c r="N4" s="1711"/>
      <c r="O4" s="1712"/>
      <c r="P4" s="1700" t="s">
        <v>215</v>
      </c>
      <c r="Q4" s="1701"/>
    </row>
    <row r="5" spans="1:17" ht="12.75" customHeight="1">
      <c r="A5" s="204"/>
      <c r="B5" s="1708"/>
      <c r="C5" s="1709"/>
      <c r="D5" s="1702" t="s">
        <v>26</v>
      </c>
      <c r="E5" s="1703"/>
      <c r="F5" s="1702" t="s">
        <v>606</v>
      </c>
      <c r="G5" s="1703"/>
      <c r="H5" s="1710"/>
      <c r="K5" s="914"/>
      <c r="L5" s="1702" t="s">
        <v>172</v>
      </c>
      <c r="M5" s="1704" t="s">
        <v>173</v>
      </c>
      <c r="N5" s="1704" t="s">
        <v>174</v>
      </c>
      <c r="O5" s="1703" t="s">
        <v>175</v>
      </c>
      <c r="P5" s="1702" t="s">
        <v>73</v>
      </c>
      <c r="Q5" s="1706" t="s">
        <v>74</v>
      </c>
    </row>
    <row r="6" spans="1:17" ht="15.75" customHeight="1">
      <c r="A6" s="221"/>
      <c r="B6" s="235" t="s">
        <v>264</v>
      </c>
      <c r="C6" s="236" t="s">
        <v>684</v>
      </c>
      <c r="D6" s="1570" t="s">
        <v>683</v>
      </c>
      <c r="E6" s="1571"/>
      <c r="F6" s="1570" t="s">
        <v>683</v>
      </c>
      <c r="G6" s="1571"/>
      <c r="H6" s="1062" t="s">
        <v>461</v>
      </c>
      <c r="K6" s="914"/>
      <c r="L6" s="1702"/>
      <c r="M6" s="1704"/>
      <c r="N6" s="1704"/>
      <c r="O6" s="1703"/>
      <c r="P6" s="1702"/>
      <c r="Q6" s="1706"/>
    </row>
    <row r="7" spans="1:17" ht="12.75">
      <c r="A7" s="150" t="s">
        <v>164</v>
      </c>
      <c r="B7" s="1063" t="s">
        <v>57</v>
      </c>
      <c r="C7" s="1064">
        <v>99310</v>
      </c>
      <c r="D7" s="1713">
        <v>-0.8446601941747617</v>
      </c>
      <c r="E7" s="1714"/>
      <c r="F7" s="1713">
        <v>-2.6086956521739157</v>
      </c>
      <c r="G7" s="1714"/>
      <c r="H7" s="1065">
        <v>1196</v>
      </c>
      <c r="K7" s="221"/>
      <c r="L7" s="1653"/>
      <c r="M7" s="1620"/>
      <c r="N7" s="1620"/>
      <c r="O7" s="1705"/>
      <c r="P7" s="1653"/>
      <c r="Q7" s="1707"/>
    </row>
    <row r="8" spans="1:17" ht="12.75">
      <c r="A8" s="150" t="s">
        <v>145</v>
      </c>
      <c r="B8" s="1063" t="s">
        <v>57</v>
      </c>
      <c r="C8" s="1064">
        <v>116850</v>
      </c>
      <c r="D8" s="1715">
        <v>1.3218447077254563</v>
      </c>
      <c r="E8" s="1716"/>
      <c r="F8" s="1715">
        <v>0.5456349206349178</v>
      </c>
      <c r="G8" s="1716"/>
      <c r="H8" s="1065">
        <v>1274</v>
      </c>
      <c r="K8" s="1238">
        <v>1999</v>
      </c>
      <c r="L8" s="1295">
        <v>-7</v>
      </c>
      <c r="M8" s="1296">
        <v>-25</v>
      </c>
      <c r="N8" s="1296">
        <v>-39</v>
      </c>
      <c r="O8" s="1297">
        <v>5</v>
      </c>
      <c r="P8" s="1295">
        <v>19</v>
      </c>
      <c r="Q8" s="1298">
        <v>3</v>
      </c>
    </row>
    <row r="9" spans="1:17" ht="12.75">
      <c r="A9" s="150" t="s">
        <v>146</v>
      </c>
      <c r="B9" s="1063" t="s">
        <v>57</v>
      </c>
      <c r="C9" s="1064">
        <v>131410</v>
      </c>
      <c r="D9" s="1715">
        <v>-1.1596443757247803</v>
      </c>
      <c r="E9" s="1716"/>
      <c r="F9" s="1715">
        <v>-1.6280217069560843</v>
      </c>
      <c r="G9" s="1716"/>
      <c r="H9" s="1065">
        <v>1135</v>
      </c>
      <c r="K9" s="1238">
        <v>2000</v>
      </c>
      <c r="L9" s="1295">
        <v>-3</v>
      </c>
      <c r="M9" s="1296">
        <v>-15</v>
      </c>
      <c r="N9" s="1296">
        <v>-31</v>
      </c>
      <c r="O9" s="1297">
        <v>4</v>
      </c>
      <c r="P9" s="1295">
        <v>23</v>
      </c>
      <c r="Q9" s="1298">
        <v>9</v>
      </c>
    </row>
    <row r="10" spans="1:17" ht="12.75">
      <c r="A10" s="150" t="s">
        <v>147</v>
      </c>
      <c r="B10" s="1063" t="s">
        <v>57</v>
      </c>
      <c r="C10" s="1064">
        <v>109600</v>
      </c>
      <c r="D10" s="1715">
        <v>3.949941337504881</v>
      </c>
      <c r="E10" s="1716"/>
      <c r="F10" s="1715">
        <v>4.262788365095286</v>
      </c>
      <c r="G10" s="1716"/>
      <c r="H10" s="1066">
        <v>1242</v>
      </c>
      <c r="K10" s="1238">
        <v>2001</v>
      </c>
      <c r="L10" s="1295">
        <v>-27</v>
      </c>
      <c r="M10" s="1296">
        <v>-26</v>
      </c>
      <c r="N10" s="1296">
        <v>-34</v>
      </c>
      <c r="O10" s="1297">
        <v>-6</v>
      </c>
      <c r="P10" s="1295">
        <v>8</v>
      </c>
      <c r="Q10" s="1298">
        <v>-12</v>
      </c>
    </row>
    <row r="11" spans="1:17" ht="12.75">
      <c r="A11" s="150" t="s">
        <v>148</v>
      </c>
      <c r="B11" s="1063" t="s">
        <v>57</v>
      </c>
      <c r="C11" s="1064">
        <v>122140</v>
      </c>
      <c r="D11" s="1715">
        <v>10.863431151241548</v>
      </c>
      <c r="E11" s="1716"/>
      <c r="F11" s="1715">
        <v>6.397306397306389</v>
      </c>
      <c r="G11" s="1716"/>
      <c r="H11" s="1065">
        <v>1440</v>
      </c>
      <c r="K11" s="1238">
        <v>2002</v>
      </c>
      <c r="L11" s="1295">
        <v>-6</v>
      </c>
      <c r="M11" s="1296">
        <v>-27</v>
      </c>
      <c r="N11" s="1296">
        <v>-34</v>
      </c>
      <c r="O11" s="1297">
        <v>5</v>
      </c>
      <c r="P11" s="1295">
        <v>12</v>
      </c>
      <c r="Q11" s="1298">
        <v>7</v>
      </c>
    </row>
    <row r="12" spans="1:17" ht="12.75">
      <c r="A12" s="150" t="s">
        <v>153</v>
      </c>
      <c r="B12" s="1063" t="s">
        <v>57</v>
      </c>
      <c r="C12" s="1064">
        <v>136240</v>
      </c>
      <c r="D12" s="1715">
        <v>10.121320098413513</v>
      </c>
      <c r="E12" s="1716"/>
      <c r="F12" s="1715">
        <v>5.4249547920434</v>
      </c>
      <c r="G12" s="1716"/>
      <c r="H12" s="1065">
        <v>1347</v>
      </c>
      <c r="K12" s="1238">
        <v>2003</v>
      </c>
      <c r="L12" s="1295">
        <v>-17</v>
      </c>
      <c r="M12" s="1296">
        <v>-29</v>
      </c>
      <c r="N12" s="1296">
        <v>-33</v>
      </c>
      <c r="O12" s="1297">
        <v>-3</v>
      </c>
      <c r="P12" s="1295">
        <v>16</v>
      </c>
      <c r="Q12" s="1298">
        <v>5</v>
      </c>
    </row>
    <row r="13" spans="1:17" ht="12.75">
      <c r="A13" s="150">
        <v>1999</v>
      </c>
      <c r="B13" s="1063" t="s">
        <v>57</v>
      </c>
      <c r="C13" s="1064">
        <v>131530</v>
      </c>
      <c r="D13" s="1715">
        <v>9.160246533127877</v>
      </c>
      <c r="E13" s="1716"/>
      <c r="F13" s="1715">
        <v>7.547169811320764</v>
      </c>
      <c r="G13" s="1716"/>
      <c r="H13" s="1065">
        <v>1469</v>
      </c>
      <c r="K13" s="1238">
        <v>2004</v>
      </c>
      <c r="L13" s="1295">
        <v>7</v>
      </c>
      <c r="M13" s="1296">
        <v>-9</v>
      </c>
      <c r="N13" s="1296">
        <v>-13</v>
      </c>
      <c r="O13" s="1297">
        <v>12</v>
      </c>
      <c r="P13" s="1295">
        <v>21</v>
      </c>
      <c r="Q13" s="1298">
        <v>3</v>
      </c>
    </row>
    <row r="14" spans="1:17" ht="12.75">
      <c r="A14" s="150">
        <v>2000</v>
      </c>
      <c r="B14" s="1063">
        <v>1123357</v>
      </c>
      <c r="C14" s="1064">
        <v>130480</v>
      </c>
      <c r="D14" s="1715">
        <v>12.91551979673937</v>
      </c>
      <c r="E14" s="1716"/>
      <c r="F14" s="1715">
        <v>9.768740031897927</v>
      </c>
      <c r="G14" s="1716"/>
      <c r="H14" s="1065">
        <v>1433</v>
      </c>
      <c r="K14" s="1238">
        <v>2005</v>
      </c>
      <c r="L14" s="1295">
        <v>-19</v>
      </c>
      <c r="M14" s="1296">
        <v>-21</v>
      </c>
      <c r="N14" s="1296">
        <v>-21</v>
      </c>
      <c r="O14" s="1297">
        <v>4</v>
      </c>
      <c r="P14" s="1295">
        <v>11</v>
      </c>
      <c r="Q14" s="1298">
        <v>7</v>
      </c>
    </row>
    <row r="15" spans="1:17" ht="12.75">
      <c r="A15" s="150">
        <v>2001</v>
      </c>
      <c r="B15" s="1063">
        <v>1261781</v>
      </c>
      <c r="C15" s="1064">
        <v>128000</v>
      </c>
      <c r="D15" s="1715">
        <v>10.6256641040065</v>
      </c>
      <c r="E15" s="1716"/>
      <c r="F15" s="1715">
        <v>8.100254268071199</v>
      </c>
      <c r="G15" s="1716"/>
      <c r="H15" s="1065">
        <v>1457</v>
      </c>
      <c r="K15" s="1238">
        <v>2006</v>
      </c>
      <c r="L15" s="1295">
        <v>-8</v>
      </c>
      <c r="M15" s="1296">
        <v>-13</v>
      </c>
      <c r="N15" s="1296">
        <v>-7</v>
      </c>
      <c r="O15" s="1297">
        <v>10</v>
      </c>
      <c r="P15" s="1295">
        <v>17</v>
      </c>
      <c r="Q15" s="1298">
        <v>17</v>
      </c>
    </row>
    <row r="16" spans="1:17" ht="12.75">
      <c r="A16" s="150">
        <v>2002</v>
      </c>
      <c r="B16" s="1063">
        <v>1425176</v>
      </c>
      <c r="C16" s="1064">
        <v>133360</v>
      </c>
      <c r="D16" s="1715">
        <v>19.690377987456912</v>
      </c>
      <c r="E16" s="1716"/>
      <c r="F16" s="1715">
        <v>20.934139784946222</v>
      </c>
      <c r="G16" s="1716"/>
      <c r="H16" s="1065">
        <v>1586</v>
      </c>
      <c r="K16" s="1238">
        <v>2007</v>
      </c>
      <c r="L16" s="1295">
        <v>-2</v>
      </c>
      <c r="M16" s="1296">
        <v>3</v>
      </c>
      <c r="N16" s="1296">
        <v>-3</v>
      </c>
      <c r="O16" s="1297">
        <v>15</v>
      </c>
      <c r="P16" s="1295">
        <v>17</v>
      </c>
      <c r="Q16" s="1298">
        <v>11</v>
      </c>
    </row>
    <row r="17" spans="1:17" ht="12.75">
      <c r="A17" s="150">
        <v>2003</v>
      </c>
      <c r="B17" s="1063">
        <v>1362682</v>
      </c>
      <c r="C17" s="1064">
        <v>135910</v>
      </c>
      <c r="D17" s="1715">
        <v>19.443919939577036</v>
      </c>
      <c r="E17" s="1716"/>
      <c r="F17" s="1715">
        <v>18.949708252292314</v>
      </c>
      <c r="G17" s="1716"/>
      <c r="H17" s="1065">
        <v>1345</v>
      </c>
      <c r="K17" s="1238">
        <v>2008</v>
      </c>
      <c r="L17" s="1295">
        <v>-35</v>
      </c>
      <c r="M17" s="1296">
        <v>-14</v>
      </c>
      <c r="N17" s="1296">
        <v>-15</v>
      </c>
      <c r="O17" s="1297">
        <v>-9</v>
      </c>
      <c r="P17" s="1295">
        <v>-22</v>
      </c>
      <c r="Q17" s="1298">
        <v>-17</v>
      </c>
    </row>
    <row r="18" spans="1:17" ht="12.75">
      <c r="A18" s="154">
        <v>2004</v>
      </c>
      <c r="B18" s="1063">
        <v>1259845</v>
      </c>
      <c r="C18" s="1064">
        <v>145520</v>
      </c>
      <c r="D18" s="1715">
        <v>17.11654744496699</v>
      </c>
      <c r="E18" s="1716"/>
      <c r="F18" s="1715">
        <v>18.78065872459705</v>
      </c>
      <c r="G18" s="1716"/>
      <c r="H18" s="1065">
        <v>1792</v>
      </c>
      <c r="K18" s="1238">
        <v>2009</v>
      </c>
      <c r="L18" s="1295">
        <v>-28</v>
      </c>
      <c r="M18" s="1296">
        <v>-52</v>
      </c>
      <c r="N18" s="1296">
        <v>-45</v>
      </c>
      <c r="O18" s="1297">
        <v>-18</v>
      </c>
      <c r="P18" s="1295">
        <v>-3</v>
      </c>
      <c r="Q18" s="1298">
        <v>3</v>
      </c>
    </row>
    <row r="19" spans="1:17" ht="12.75">
      <c r="A19" s="154">
        <v>2005</v>
      </c>
      <c r="B19" s="1063">
        <v>1195810</v>
      </c>
      <c r="C19" s="1064">
        <v>156830</v>
      </c>
      <c r="D19" s="1715">
        <v>5.092123911723032</v>
      </c>
      <c r="E19" s="1716"/>
      <c r="F19" s="1715">
        <v>5.329400196656838</v>
      </c>
      <c r="G19" s="1716"/>
      <c r="H19" s="1065">
        <v>1529</v>
      </c>
      <c r="K19" s="1238">
        <v>2010</v>
      </c>
      <c r="L19" s="1295">
        <v>12</v>
      </c>
      <c r="M19" s="1296">
        <v>-24</v>
      </c>
      <c r="N19" s="1296">
        <v>-11</v>
      </c>
      <c r="O19" s="1297">
        <v>10</v>
      </c>
      <c r="P19" s="1295">
        <v>0</v>
      </c>
      <c r="Q19" s="1298">
        <v>23</v>
      </c>
    </row>
    <row r="20" spans="1:17" ht="12.75">
      <c r="A20" s="154">
        <v>2006</v>
      </c>
      <c r="B20" s="1063">
        <v>1427201</v>
      </c>
      <c r="C20" s="1064">
        <v>152860</v>
      </c>
      <c r="D20" s="1715">
        <v>6.4123559066242715</v>
      </c>
      <c r="E20" s="1716"/>
      <c r="F20" s="1715">
        <v>8.345780433159062</v>
      </c>
      <c r="G20" s="1716"/>
      <c r="H20" s="1065">
        <v>1668.53</v>
      </c>
      <c r="K20" s="1238">
        <v>2011</v>
      </c>
      <c r="L20" s="1295">
        <v>-8</v>
      </c>
      <c r="M20" s="1296">
        <v>-9</v>
      </c>
      <c r="N20" s="1296">
        <v>-8</v>
      </c>
      <c r="O20" s="1297">
        <v>10</v>
      </c>
      <c r="P20" s="1295">
        <v>2</v>
      </c>
      <c r="Q20" s="1298">
        <v>6</v>
      </c>
    </row>
    <row r="21" spans="1:17" ht="12.75">
      <c r="A21" s="154">
        <v>2007</v>
      </c>
      <c r="B21" s="1063">
        <v>1259470</v>
      </c>
      <c r="C21" s="1064">
        <v>148780</v>
      </c>
      <c r="D21" s="1715">
        <v>9.161134580567296</v>
      </c>
      <c r="E21" s="1716"/>
      <c r="F21" s="1715">
        <v>9.339996553506817</v>
      </c>
      <c r="G21" s="1716"/>
      <c r="H21" s="1065">
        <v>1618.76</v>
      </c>
      <c r="K21" s="1238">
        <v>2012</v>
      </c>
      <c r="L21" s="1295">
        <v>-5</v>
      </c>
      <c r="M21" s="1296">
        <v>-13</v>
      </c>
      <c r="N21" s="1296">
        <v>-12</v>
      </c>
      <c r="O21" s="1297">
        <v>9</v>
      </c>
      <c r="P21" s="1295">
        <v>9</v>
      </c>
      <c r="Q21" s="1298">
        <v>15</v>
      </c>
    </row>
    <row r="22" spans="1:17" ht="12.75">
      <c r="A22" s="154">
        <v>2008</v>
      </c>
      <c r="B22" s="1063">
        <v>514613</v>
      </c>
      <c r="C22" s="1064">
        <v>160010</v>
      </c>
      <c r="D22" s="1715">
        <v>-6.730981866430774</v>
      </c>
      <c r="E22" s="1716"/>
      <c r="F22" s="1715">
        <v>-8.557919621749402</v>
      </c>
      <c r="G22" s="1716"/>
      <c r="H22" s="1065">
        <v>916.89</v>
      </c>
      <c r="K22" s="1238">
        <v>2013</v>
      </c>
      <c r="L22" s="1295">
        <v>9</v>
      </c>
      <c r="M22" s="1296">
        <v>-8</v>
      </c>
      <c r="N22" s="1296">
        <v>-12</v>
      </c>
      <c r="O22" s="1297">
        <v>17</v>
      </c>
      <c r="P22" s="1295">
        <v>29</v>
      </c>
      <c r="Q22" s="1298">
        <v>33</v>
      </c>
    </row>
    <row r="23" spans="1:17" ht="15.75" customHeight="1">
      <c r="A23" s="154">
        <v>2009</v>
      </c>
      <c r="B23" s="1063">
        <v>596963</v>
      </c>
      <c r="C23" s="1064">
        <v>81800</v>
      </c>
      <c r="D23" s="1715">
        <v>-7.406419489641684</v>
      </c>
      <c r="E23" s="1716"/>
      <c r="F23" s="1715">
        <v>-9.875904860392978</v>
      </c>
      <c r="G23" s="1716"/>
      <c r="H23" s="1065">
        <v>847.61</v>
      </c>
      <c r="K23" s="1299">
        <v>2014</v>
      </c>
      <c r="L23" s="1300">
        <v>20</v>
      </c>
      <c r="M23" s="1301">
        <v>2</v>
      </c>
      <c r="N23" s="1301">
        <v>-11</v>
      </c>
      <c r="O23" s="1302">
        <v>25</v>
      </c>
      <c r="P23" s="1300">
        <v>32</v>
      </c>
      <c r="Q23" s="1303">
        <v>36</v>
      </c>
    </row>
    <row r="24" spans="1:17" ht="15" customHeight="1">
      <c r="A24" s="154">
        <v>2010</v>
      </c>
      <c r="B24" s="1063">
        <v>575167</v>
      </c>
      <c r="C24" s="1064">
        <v>65440</v>
      </c>
      <c r="D24" s="1715">
        <v>5.819089686959863</v>
      </c>
      <c r="E24" s="1716"/>
      <c r="F24" s="1715">
        <v>2.983362019506602</v>
      </c>
      <c r="G24" s="1716"/>
      <c r="H24" s="1065">
        <v>879.01</v>
      </c>
      <c r="K24" s="1304">
        <v>2013</v>
      </c>
      <c r="L24" s="1237"/>
      <c r="M24" s="996"/>
      <c r="N24" s="996"/>
      <c r="O24" s="996"/>
      <c r="P24" s="1237"/>
      <c r="Q24" s="1298"/>
    </row>
    <row r="25" spans="1:17" ht="12.75">
      <c r="A25" s="154">
        <v>2011</v>
      </c>
      <c r="B25" s="1063">
        <v>593377</v>
      </c>
      <c r="C25" s="1064">
        <v>84530</v>
      </c>
      <c r="D25" s="1715">
        <v>-0.21778584392015346</v>
      </c>
      <c r="E25" s="1716"/>
      <c r="F25" s="1715">
        <v>-2.5441039925719675</v>
      </c>
      <c r="G25" s="1716"/>
      <c r="H25" s="1065">
        <v>883.87</v>
      </c>
      <c r="K25" s="1305" t="s">
        <v>213</v>
      </c>
      <c r="L25" s="1237">
        <v>7</v>
      </c>
      <c r="M25" s="1279">
        <v>-18</v>
      </c>
      <c r="N25" s="1279">
        <v>-22</v>
      </c>
      <c r="O25" s="1279">
        <v>10</v>
      </c>
      <c r="P25" s="1237">
        <v>34</v>
      </c>
      <c r="Q25" s="1298">
        <v>39</v>
      </c>
    </row>
    <row r="26" spans="1:17" ht="12.75">
      <c r="A26" s="150">
        <v>2012</v>
      </c>
      <c r="B26" s="1063">
        <v>609868</v>
      </c>
      <c r="C26" s="1064">
        <v>88250</v>
      </c>
      <c r="D26" s="1715">
        <v>-0.8487935006669125</v>
      </c>
      <c r="E26" s="1716"/>
      <c r="F26" s="1715">
        <v>-0.6288109756097474</v>
      </c>
      <c r="G26" s="1716"/>
      <c r="H26" s="1065">
        <v>932.08</v>
      </c>
      <c r="K26" s="1305" t="s">
        <v>226</v>
      </c>
      <c r="L26" s="996"/>
      <c r="M26" s="1279">
        <v>-12</v>
      </c>
      <c r="N26" s="1279">
        <v>-20</v>
      </c>
      <c r="O26" s="1279">
        <v>15</v>
      </c>
      <c r="P26" s="1237"/>
      <c r="Q26" s="1298"/>
    </row>
    <row r="27" spans="1:17" ht="12.75">
      <c r="A27" s="154">
        <v>2013</v>
      </c>
      <c r="B27" s="1063">
        <v>735575</v>
      </c>
      <c r="C27" s="1064">
        <v>80620</v>
      </c>
      <c r="D27" s="1715">
        <v>3.1490766784884467</v>
      </c>
      <c r="E27" s="1716"/>
      <c r="F27" s="1715">
        <v>4.6212847555129475</v>
      </c>
      <c r="G27" s="1716"/>
      <c r="H27" s="1065">
        <v>1067.9</v>
      </c>
      <c r="K27" s="1305" t="s">
        <v>49</v>
      </c>
      <c r="L27" s="996"/>
      <c r="M27" s="1279">
        <v>0</v>
      </c>
      <c r="N27" s="1279">
        <v>-7</v>
      </c>
      <c r="O27" s="1279">
        <v>25</v>
      </c>
      <c r="P27" s="1237"/>
      <c r="Q27" s="1298"/>
    </row>
    <row r="28" spans="1:17" ht="12.75">
      <c r="A28" s="156">
        <v>2014</v>
      </c>
      <c r="B28" s="1063">
        <v>769467</v>
      </c>
      <c r="C28" s="1064">
        <v>99060</v>
      </c>
      <c r="D28" s="1715">
        <v>9.757543422846647</v>
      </c>
      <c r="E28" s="1716"/>
      <c r="F28" s="1726">
        <v>8.815982404692086</v>
      </c>
      <c r="G28" s="1727"/>
      <c r="H28" s="1065">
        <v>1223.22</v>
      </c>
      <c r="K28" s="1305" t="s">
        <v>51</v>
      </c>
      <c r="L28" s="1237">
        <v>24</v>
      </c>
      <c r="M28" s="1279">
        <v>9</v>
      </c>
      <c r="N28" s="1279">
        <v>6</v>
      </c>
      <c r="O28" s="1279">
        <v>33</v>
      </c>
      <c r="P28" s="1237">
        <v>39</v>
      </c>
      <c r="Q28" s="1298">
        <v>46</v>
      </c>
    </row>
    <row r="29" spans="1:17" ht="15">
      <c r="A29" s="416"/>
      <c r="B29" s="415" t="s">
        <v>514</v>
      </c>
      <c r="C29" s="415" t="s">
        <v>685</v>
      </c>
      <c r="D29" s="426" t="s">
        <v>25</v>
      </c>
      <c r="E29" s="426" t="s">
        <v>60</v>
      </c>
      <c r="F29" s="426" t="s">
        <v>686</v>
      </c>
      <c r="G29" s="426" t="s">
        <v>60</v>
      </c>
      <c r="H29" s="417" t="s">
        <v>514</v>
      </c>
      <c r="K29" s="1305" t="s">
        <v>55</v>
      </c>
      <c r="L29" s="996"/>
      <c r="M29" s="1279">
        <v>-4</v>
      </c>
      <c r="N29" s="1279">
        <v>-12</v>
      </c>
      <c r="O29" s="1279">
        <v>9</v>
      </c>
      <c r="P29" s="1237"/>
      <c r="Q29" s="1298"/>
    </row>
    <row r="30" spans="1:17" ht="12.75">
      <c r="A30" s="208">
        <v>2013</v>
      </c>
      <c r="B30" s="394"/>
      <c r="C30" s="1067"/>
      <c r="D30" s="7"/>
      <c r="E30" s="423"/>
      <c r="F30" s="423"/>
      <c r="G30" s="423"/>
      <c r="H30" s="707"/>
      <c r="K30" s="1305" t="s">
        <v>452</v>
      </c>
      <c r="L30" s="996"/>
      <c r="M30" s="1279">
        <v>11</v>
      </c>
      <c r="N30" s="1279">
        <v>1</v>
      </c>
      <c r="O30" s="1279">
        <v>24</v>
      </c>
      <c r="P30" s="1237"/>
      <c r="Q30" s="1298"/>
    </row>
    <row r="31" spans="1:17" ht="15" customHeight="1">
      <c r="A31" s="209" t="s">
        <v>55</v>
      </c>
      <c r="B31" s="734">
        <v>75818</v>
      </c>
      <c r="C31" s="423"/>
      <c r="D31" s="733">
        <v>5.8</v>
      </c>
      <c r="E31" s="733">
        <v>1.033719986658184</v>
      </c>
      <c r="F31" s="733">
        <v>6.8913648183</v>
      </c>
      <c r="G31" s="733">
        <v>1.1866580504051285</v>
      </c>
      <c r="H31" s="707">
        <v>95040</v>
      </c>
      <c r="K31" s="1305" t="s">
        <v>417</v>
      </c>
      <c r="L31" s="1237">
        <v>21</v>
      </c>
      <c r="M31" s="1279">
        <v>12</v>
      </c>
      <c r="N31" s="1279">
        <v>11</v>
      </c>
      <c r="O31" s="1279">
        <v>16</v>
      </c>
      <c r="P31" s="1237">
        <v>45</v>
      </c>
      <c r="Q31" s="1298">
        <v>51</v>
      </c>
    </row>
    <row r="32" spans="1:17" ht="14.25" customHeight="1">
      <c r="A32" s="209" t="s">
        <v>452</v>
      </c>
      <c r="B32" s="734">
        <v>71958</v>
      </c>
      <c r="C32" s="423"/>
      <c r="D32" s="733">
        <v>6.5</v>
      </c>
      <c r="E32" s="733">
        <v>0.7797535386508514</v>
      </c>
      <c r="F32" s="733">
        <v>7.6585284861</v>
      </c>
      <c r="G32" s="733">
        <v>0.8</v>
      </c>
      <c r="H32" s="707">
        <v>98970</v>
      </c>
      <c r="K32" s="1304">
        <v>2014</v>
      </c>
      <c r="L32" s="1237"/>
      <c r="M32" s="996"/>
      <c r="N32" s="996"/>
      <c r="O32" s="996"/>
      <c r="P32" s="1237"/>
      <c r="Q32" s="1298"/>
    </row>
    <row r="33" spans="1:17" ht="12.75">
      <c r="A33" s="209" t="s">
        <v>417</v>
      </c>
      <c r="B33" s="734">
        <v>52619</v>
      </c>
      <c r="C33" s="1067">
        <v>26150</v>
      </c>
      <c r="D33" s="733">
        <v>8.4</v>
      </c>
      <c r="E33" s="733">
        <v>1.4510680423862539</v>
      </c>
      <c r="F33" s="733">
        <v>7.4963335859</v>
      </c>
      <c r="G33" s="733">
        <v>0</v>
      </c>
      <c r="H33" s="707">
        <v>100840</v>
      </c>
      <c r="K33" s="1306" t="s">
        <v>401</v>
      </c>
      <c r="L33" s="996"/>
      <c r="M33" s="1279">
        <v>-2</v>
      </c>
      <c r="N33" s="1279">
        <v>-16</v>
      </c>
      <c r="O33" s="1279">
        <v>23</v>
      </c>
      <c r="P33" s="998"/>
      <c r="Q33" s="726"/>
    </row>
    <row r="34" spans="1:17" ht="12.75">
      <c r="A34" s="208">
        <v>2014</v>
      </c>
      <c r="B34" s="734"/>
      <c r="C34" s="423"/>
      <c r="D34" s="7"/>
      <c r="E34" s="423"/>
      <c r="F34" s="733"/>
      <c r="G34" s="733"/>
      <c r="H34" s="707"/>
      <c r="K34" s="1306" t="s">
        <v>402</v>
      </c>
      <c r="L34" s="996"/>
      <c r="M34" s="1279">
        <v>3</v>
      </c>
      <c r="N34" s="1279">
        <v>-1</v>
      </c>
      <c r="O34" s="1279">
        <v>28</v>
      </c>
      <c r="P34" s="1237"/>
      <c r="Q34" s="1298"/>
    </row>
    <row r="35" spans="1:17" ht="12.75">
      <c r="A35" s="209" t="s">
        <v>401</v>
      </c>
      <c r="B35" s="734">
        <v>53513</v>
      </c>
      <c r="C35" s="423"/>
      <c r="D35" s="733">
        <v>8.8</v>
      </c>
      <c r="E35" s="733">
        <v>0.830578383360475</v>
      </c>
      <c r="F35" s="733">
        <v>7.3050676611</v>
      </c>
      <c r="G35" s="733">
        <v>0.9</v>
      </c>
      <c r="H35" s="707">
        <v>104450</v>
      </c>
      <c r="K35" s="1306" t="s">
        <v>36</v>
      </c>
      <c r="L35" s="1237">
        <v>33</v>
      </c>
      <c r="M35" s="1279">
        <v>6</v>
      </c>
      <c r="N35" s="1279">
        <v>-10</v>
      </c>
      <c r="O35" s="1279">
        <v>19</v>
      </c>
      <c r="P35" s="1237">
        <v>47</v>
      </c>
      <c r="Q35" s="1298">
        <v>50</v>
      </c>
    </row>
    <row r="36" spans="1:17" ht="12.75">
      <c r="A36" s="209" t="s">
        <v>402</v>
      </c>
      <c r="B36" s="734">
        <v>60394</v>
      </c>
      <c r="C36" s="423"/>
      <c r="D36" s="733">
        <v>9.4</v>
      </c>
      <c r="E36" s="733">
        <v>0.8865725476549642</v>
      </c>
      <c r="F36" s="733">
        <v>7.8505960653</v>
      </c>
      <c r="G36" s="733">
        <v>2.519057408790201</v>
      </c>
      <c r="H36" s="707">
        <v>109060</v>
      </c>
      <c r="K36" s="1306" t="s">
        <v>39</v>
      </c>
      <c r="L36" s="996"/>
      <c r="M36" s="1279">
        <v>-1</v>
      </c>
      <c r="N36" s="1279">
        <v>-3</v>
      </c>
      <c r="O36" s="1279">
        <v>32</v>
      </c>
      <c r="P36" s="1237"/>
      <c r="Q36" s="1298"/>
    </row>
    <row r="37" spans="1:17" ht="12.75">
      <c r="A37" s="209" t="s">
        <v>36</v>
      </c>
      <c r="B37" s="734">
        <v>72476</v>
      </c>
      <c r="C37" s="1067">
        <v>28890</v>
      </c>
      <c r="D37" s="733">
        <v>9.5</v>
      </c>
      <c r="E37" s="733">
        <v>0.5440244032295567</v>
      </c>
      <c r="F37" s="733">
        <v>8.663540734</v>
      </c>
      <c r="G37" s="733">
        <v>-1.2027695615764187</v>
      </c>
      <c r="H37" s="707">
        <v>103790</v>
      </c>
      <c r="K37" s="1306" t="s">
        <v>43</v>
      </c>
      <c r="L37" s="996"/>
      <c r="M37" s="1279">
        <v>0</v>
      </c>
      <c r="N37" s="1279">
        <v>-9</v>
      </c>
      <c r="O37" s="1279">
        <v>32</v>
      </c>
      <c r="P37" s="1237"/>
      <c r="Q37" s="1298"/>
    </row>
    <row r="38" spans="1:17" ht="12.75">
      <c r="A38" s="209" t="s">
        <v>39</v>
      </c>
      <c r="B38" s="734">
        <v>65712</v>
      </c>
      <c r="C38" s="423"/>
      <c r="D38" s="733">
        <v>10.9</v>
      </c>
      <c r="E38" s="733">
        <v>1.0124369559921291</v>
      </c>
      <c r="F38" s="733">
        <v>8.4767478745</v>
      </c>
      <c r="G38" s="733">
        <v>-0.265066155443669</v>
      </c>
      <c r="H38" s="707">
        <v>103570</v>
      </c>
      <c r="K38" s="1307" t="s">
        <v>213</v>
      </c>
      <c r="L38" s="1237">
        <v>19</v>
      </c>
      <c r="M38" s="1279">
        <v>11</v>
      </c>
      <c r="N38" s="1279">
        <v>-2</v>
      </c>
      <c r="O38" s="1279">
        <v>32</v>
      </c>
      <c r="P38" s="1237">
        <v>46</v>
      </c>
      <c r="Q38" s="1298">
        <v>51</v>
      </c>
    </row>
    <row r="39" spans="1:17" ht="12.75">
      <c r="A39" s="209" t="s">
        <v>43</v>
      </c>
      <c r="B39" s="734">
        <v>68385</v>
      </c>
      <c r="C39" s="423"/>
      <c r="D39" s="733">
        <v>11.1</v>
      </c>
      <c r="E39" s="733">
        <v>0.6951103047632756</v>
      </c>
      <c r="F39" s="733">
        <v>8.6628876599</v>
      </c>
      <c r="G39" s="733">
        <v>3.9662828105756867</v>
      </c>
      <c r="H39" s="707">
        <v>102330</v>
      </c>
      <c r="K39" s="1306" t="s">
        <v>226</v>
      </c>
      <c r="L39" s="1237"/>
      <c r="M39" s="1279">
        <v>2</v>
      </c>
      <c r="N39" s="1279">
        <v>-16</v>
      </c>
      <c r="O39" s="1279">
        <v>26</v>
      </c>
      <c r="P39" s="1237"/>
      <c r="Q39" s="1298"/>
    </row>
    <row r="40" spans="1:17" ht="12.75">
      <c r="A40" s="209" t="s">
        <v>213</v>
      </c>
      <c r="B40" s="734">
        <v>76152</v>
      </c>
      <c r="C40" s="1067">
        <v>28400</v>
      </c>
      <c r="D40" s="733">
        <v>11.8</v>
      </c>
      <c r="E40" s="733">
        <v>1.1490474840277614</v>
      </c>
      <c r="F40" s="733">
        <v>8.8</v>
      </c>
      <c r="G40" s="733">
        <v>-0.40105861931172226</v>
      </c>
      <c r="H40" s="707">
        <v>101790</v>
      </c>
      <c r="K40" s="1306" t="s">
        <v>49</v>
      </c>
      <c r="L40" s="1237"/>
      <c r="M40" s="1279">
        <v>11</v>
      </c>
      <c r="N40" s="1279">
        <v>-3</v>
      </c>
      <c r="O40" s="1279">
        <v>31</v>
      </c>
      <c r="P40" s="1237"/>
      <c r="Q40" s="1298"/>
    </row>
    <row r="41" spans="1:17" ht="12.75">
      <c r="A41" s="209" t="s">
        <v>226</v>
      </c>
      <c r="B41" s="734">
        <v>76754</v>
      </c>
      <c r="C41" s="423"/>
      <c r="D41" s="733">
        <v>10.6</v>
      </c>
      <c r="E41" s="733">
        <v>0.13062385668204968</v>
      </c>
      <c r="F41" s="733">
        <v>10.2</v>
      </c>
      <c r="G41" s="733">
        <v>1.2229632015146108</v>
      </c>
      <c r="H41" s="707">
        <v>101040</v>
      </c>
      <c r="K41" s="1306" t="s">
        <v>51</v>
      </c>
      <c r="L41" s="1237">
        <v>8</v>
      </c>
      <c r="M41" s="1279">
        <v>-4</v>
      </c>
      <c r="N41" s="1279">
        <v>-24</v>
      </c>
      <c r="O41" s="1236">
        <v>27</v>
      </c>
      <c r="P41" s="1237">
        <v>45</v>
      </c>
      <c r="Q41" s="1298">
        <v>54</v>
      </c>
    </row>
    <row r="42" spans="1:17" ht="12.75">
      <c r="A42" s="209" t="s">
        <v>49</v>
      </c>
      <c r="B42" s="734">
        <v>63346</v>
      </c>
      <c r="C42" s="423"/>
      <c r="D42" s="733">
        <v>11</v>
      </c>
      <c r="E42" s="733">
        <v>0.781092700483029</v>
      </c>
      <c r="F42" s="733">
        <v>9.7</v>
      </c>
      <c r="G42" s="733">
        <v>0.014828359661297991</v>
      </c>
      <c r="H42" s="707">
        <v>100800</v>
      </c>
      <c r="K42" s="1306" t="s">
        <v>55</v>
      </c>
      <c r="L42" s="996"/>
      <c r="M42" s="1279">
        <v>-6</v>
      </c>
      <c r="N42" s="1279">
        <v>-23</v>
      </c>
      <c r="O42" s="1236">
        <v>18</v>
      </c>
      <c r="P42" s="1237"/>
      <c r="Q42" s="1298"/>
    </row>
    <row r="43" spans="1:17" ht="12.75">
      <c r="A43" s="209" t="s">
        <v>51</v>
      </c>
      <c r="B43" s="734">
        <v>63660</v>
      </c>
      <c r="C43" s="1067">
        <v>27090</v>
      </c>
      <c r="D43" s="733">
        <v>9.4</v>
      </c>
      <c r="E43" s="733">
        <v>-0.1840094379918611</v>
      </c>
      <c r="F43" s="733">
        <v>9.6</v>
      </c>
      <c r="G43" s="733">
        <v>0.4</v>
      </c>
      <c r="H43" s="707">
        <v>100560</v>
      </c>
      <c r="K43" s="1306" t="s">
        <v>452</v>
      </c>
      <c r="L43" s="998"/>
      <c r="M43" s="1279">
        <v>3</v>
      </c>
      <c r="N43" s="1279">
        <v>-17</v>
      </c>
      <c r="O43" s="1279">
        <v>12</v>
      </c>
      <c r="P43" s="1237"/>
      <c r="Q43" s="1298"/>
    </row>
    <row r="44" spans="1:17" ht="12.75">
      <c r="A44" s="209" t="s">
        <v>55</v>
      </c>
      <c r="B44" s="734">
        <v>66151</v>
      </c>
      <c r="C44" s="423"/>
      <c r="D44" s="733">
        <v>9</v>
      </c>
      <c r="E44" s="733">
        <v>0.5678193521271027</v>
      </c>
      <c r="F44" s="733">
        <v>8.8</v>
      </c>
      <c r="G44" s="733">
        <v>-0.4</v>
      </c>
      <c r="H44" s="707">
        <v>99330</v>
      </c>
      <c r="K44" s="1306" t="s">
        <v>417</v>
      </c>
      <c r="L44" s="1237">
        <v>15</v>
      </c>
      <c r="M44" s="1279">
        <v>5</v>
      </c>
      <c r="N44" s="1279">
        <v>-13</v>
      </c>
      <c r="O44" s="1236">
        <v>16</v>
      </c>
      <c r="P44" s="1237">
        <v>46</v>
      </c>
      <c r="Q44" s="1298">
        <v>45</v>
      </c>
    </row>
    <row r="45" spans="1:17" ht="12.75">
      <c r="A45" s="209" t="s">
        <v>452</v>
      </c>
      <c r="B45" s="734">
        <v>57340</v>
      </c>
      <c r="C45" s="423"/>
      <c r="D45" s="733">
        <v>8.5</v>
      </c>
      <c r="E45" s="733">
        <v>0.30802009468970937</v>
      </c>
      <c r="F45" s="579">
        <v>8.1</v>
      </c>
      <c r="G45" s="733">
        <v>0.5</v>
      </c>
      <c r="H45" s="707">
        <v>98740</v>
      </c>
      <c r="K45" s="1304">
        <v>2015</v>
      </c>
      <c r="L45" s="996"/>
      <c r="M45" s="996"/>
      <c r="N45" s="996"/>
      <c r="O45" s="996"/>
      <c r="P45" s="1237"/>
      <c r="Q45" s="1298"/>
    </row>
    <row r="46" spans="1:17" ht="12.75">
      <c r="A46" s="209" t="s">
        <v>417</v>
      </c>
      <c r="B46" s="734">
        <v>45584</v>
      </c>
      <c r="C46" s="1067">
        <v>25160</v>
      </c>
      <c r="D46" s="733">
        <v>7.2</v>
      </c>
      <c r="E46" s="733">
        <v>0.24395148922577903</v>
      </c>
      <c r="F46" s="579">
        <v>7.8</v>
      </c>
      <c r="G46" s="733">
        <v>1.1</v>
      </c>
      <c r="H46" s="707">
        <v>97620</v>
      </c>
      <c r="K46" s="1306" t="s">
        <v>401</v>
      </c>
      <c r="L46" s="998"/>
      <c r="M46" s="1279">
        <v>4</v>
      </c>
      <c r="N46" s="1279">
        <v>-20</v>
      </c>
      <c r="O46" s="1236">
        <v>13</v>
      </c>
      <c r="P46" s="1237"/>
      <c r="Q46" s="1308"/>
    </row>
    <row r="47" spans="1:17" ht="12.75">
      <c r="A47" s="208">
        <v>2015</v>
      </c>
      <c r="B47" s="7"/>
      <c r="C47" s="423"/>
      <c r="D47" s="423"/>
      <c r="E47" s="7"/>
      <c r="F47" s="423"/>
      <c r="G47" s="733"/>
      <c r="H47" s="427"/>
      <c r="K47" s="1306" t="s">
        <v>402</v>
      </c>
      <c r="L47" s="996"/>
      <c r="M47" s="1279">
        <v>10</v>
      </c>
      <c r="N47" s="1279">
        <v>-8</v>
      </c>
      <c r="O47" s="1236">
        <v>25</v>
      </c>
      <c r="P47" s="998"/>
      <c r="Q47" s="726"/>
    </row>
    <row r="48" spans="1:17" ht="12.75">
      <c r="A48" s="209" t="s">
        <v>401</v>
      </c>
      <c r="B48" s="1068">
        <v>41177</v>
      </c>
      <c r="C48" s="579"/>
      <c r="D48" s="579">
        <v>6.8</v>
      </c>
      <c r="E48" s="733">
        <v>0.36242256467249945</v>
      </c>
      <c r="F48" s="579">
        <v>8.5</v>
      </c>
      <c r="G48" s="733">
        <v>1.9</v>
      </c>
      <c r="H48" s="707">
        <v>96560</v>
      </c>
      <c r="K48" s="1306" t="s">
        <v>36</v>
      </c>
      <c r="L48" s="1237">
        <v>3</v>
      </c>
      <c r="M48" s="1279">
        <v>0</v>
      </c>
      <c r="N48" s="1279">
        <v>-26</v>
      </c>
      <c r="O48" s="1236">
        <v>22</v>
      </c>
      <c r="P48" s="1279">
        <v>41</v>
      </c>
      <c r="Q48" s="1308">
        <v>47</v>
      </c>
    </row>
    <row r="49" spans="1:17" ht="12.75">
      <c r="A49" s="1060" t="s">
        <v>402</v>
      </c>
      <c r="B49" s="1068">
        <v>53413</v>
      </c>
      <c r="C49" s="423"/>
      <c r="D49" s="579">
        <v>5.7</v>
      </c>
      <c r="E49" s="733">
        <v>-0.07186548303160123</v>
      </c>
      <c r="F49" s="579">
        <v>8.3</v>
      </c>
      <c r="G49" s="733">
        <v>-0.4</v>
      </c>
      <c r="H49" s="707">
        <v>99540</v>
      </c>
      <c r="K49" s="1306" t="s">
        <v>39</v>
      </c>
      <c r="L49" s="1237"/>
      <c r="M49" s="1279">
        <v>1</v>
      </c>
      <c r="N49" s="1279">
        <v>-11</v>
      </c>
      <c r="O49" s="1236">
        <v>16</v>
      </c>
      <c r="P49" s="998"/>
      <c r="Q49" s="726"/>
    </row>
    <row r="50" spans="1:17" ht="12.75">
      <c r="A50" s="1060" t="s">
        <v>36</v>
      </c>
      <c r="B50" s="1068">
        <v>69700</v>
      </c>
      <c r="C50" s="1067">
        <v>31930</v>
      </c>
      <c r="D50" s="579">
        <v>5.1</v>
      </c>
      <c r="E50" s="733">
        <v>0.06414340360846893</v>
      </c>
      <c r="F50" s="579">
        <v>8.1</v>
      </c>
      <c r="G50" s="733">
        <v>0.6</v>
      </c>
      <c r="H50" s="707">
        <v>99200</v>
      </c>
      <c r="K50" s="1306" t="s">
        <v>43</v>
      </c>
      <c r="L50" s="1237"/>
      <c r="M50" s="1279">
        <v>-5</v>
      </c>
      <c r="N50" s="1279">
        <v>-7</v>
      </c>
      <c r="O50" s="1236">
        <v>15</v>
      </c>
      <c r="P50" s="998"/>
      <c r="Q50" s="726"/>
    </row>
    <row r="51" spans="1:17" ht="12.75">
      <c r="A51" s="1060" t="s">
        <v>39</v>
      </c>
      <c r="B51" s="1068">
        <v>69836</v>
      </c>
      <c r="C51" s="7"/>
      <c r="D51" s="579">
        <v>5.2</v>
      </c>
      <c r="E51" s="733">
        <v>0.9841943293161393</v>
      </c>
      <c r="F51" s="579">
        <v>8.5</v>
      </c>
      <c r="G51" s="733">
        <v>1.6</v>
      </c>
      <c r="H51" s="707">
        <v>96930</v>
      </c>
      <c r="K51" s="1306" t="s">
        <v>213</v>
      </c>
      <c r="L51" s="1237">
        <v>8</v>
      </c>
      <c r="M51" s="1279">
        <v>-7</v>
      </c>
      <c r="N51" s="1279">
        <v>-17</v>
      </c>
      <c r="O51" s="1236">
        <v>16</v>
      </c>
      <c r="P51" s="1279">
        <v>45</v>
      </c>
      <c r="Q51" s="1308">
        <v>45</v>
      </c>
    </row>
    <row r="52" spans="1:17" ht="12.75">
      <c r="A52" s="1060" t="s">
        <v>43</v>
      </c>
      <c r="B52" s="1068">
        <v>69250</v>
      </c>
      <c r="C52" s="1067"/>
      <c r="D52" s="579">
        <v>4.6</v>
      </c>
      <c r="E52" s="733">
        <v>0.25076218451312116</v>
      </c>
      <c r="F52" s="579">
        <v>8.6</v>
      </c>
      <c r="G52" s="733">
        <v>0.3</v>
      </c>
      <c r="H52" s="707">
        <v>98790</v>
      </c>
      <c r="K52" s="1306" t="s">
        <v>226</v>
      </c>
      <c r="L52" s="996"/>
      <c r="M52" s="1279">
        <v>-10</v>
      </c>
      <c r="N52" s="1279">
        <v>-17</v>
      </c>
      <c r="O52" s="1236">
        <v>15</v>
      </c>
      <c r="P52" s="1279"/>
      <c r="Q52" s="1308"/>
    </row>
    <row r="53" spans="1:17" ht="12.75">
      <c r="A53" s="1060" t="s">
        <v>213</v>
      </c>
      <c r="B53" s="1068">
        <v>80329</v>
      </c>
      <c r="C53" s="1067">
        <v>28110</v>
      </c>
      <c r="D53" s="579">
        <v>3.3</v>
      </c>
      <c r="E53" s="733">
        <v>-0.1915730637269064</v>
      </c>
      <c r="F53" s="579">
        <v>9.6</v>
      </c>
      <c r="G53" s="733">
        <v>1.6</v>
      </c>
      <c r="H53" s="707">
        <v>104610</v>
      </c>
      <c r="K53" s="1306" t="s">
        <v>49</v>
      </c>
      <c r="L53" s="1237"/>
      <c r="M53" s="1279">
        <v>-1</v>
      </c>
      <c r="N53" s="1279">
        <v>-8</v>
      </c>
      <c r="O53" s="1236">
        <v>14</v>
      </c>
      <c r="P53" s="1279"/>
      <c r="Q53" s="1308"/>
    </row>
    <row r="54" spans="1:17" ht="12.75">
      <c r="A54" s="209" t="s">
        <v>226</v>
      </c>
      <c r="B54" s="1068">
        <v>81813</v>
      </c>
      <c r="C54" s="1188"/>
      <c r="D54" s="997">
        <v>3.5</v>
      </c>
      <c r="E54" s="733">
        <v>0.4014349431683115</v>
      </c>
      <c r="F54" s="997">
        <v>7.8</v>
      </c>
      <c r="G54" s="733">
        <v>-0.4</v>
      </c>
      <c r="H54" s="707">
        <v>102370</v>
      </c>
      <c r="K54" s="1306" t="s">
        <v>51</v>
      </c>
      <c r="L54" s="1237">
        <v>-12</v>
      </c>
      <c r="M54" s="1279">
        <v>-7</v>
      </c>
      <c r="N54" s="1279">
        <v>-24</v>
      </c>
      <c r="O54" s="1236">
        <v>9</v>
      </c>
      <c r="P54" s="1279">
        <v>42</v>
      </c>
      <c r="Q54" s="1308">
        <v>32</v>
      </c>
    </row>
    <row r="55" spans="1:17" ht="13.5" thickBot="1">
      <c r="A55" s="209" t="s">
        <v>49</v>
      </c>
      <c r="B55" s="1068">
        <v>69152</v>
      </c>
      <c r="C55" s="1188"/>
      <c r="D55" s="997">
        <v>3.2</v>
      </c>
      <c r="E55" s="733">
        <v>0.3579955048628136</v>
      </c>
      <c r="F55" s="733">
        <v>9</v>
      </c>
      <c r="G55" s="733">
        <v>2.7</v>
      </c>
      <c r="H55" s="707">
        <v>105160</v>
      </c>
      <c r="K55" s="1309" t="s">
        <v>55</v>
      </c>
      <c r="L55" s="1071"/>
      <c r="M55" s="999">
        <v>-18</v>
      </c>
      <c r="N55" s="999">
        <v>-28</v>
      </c>
      <c r="O55" s="1082">
        <v>5</v>
      </c>
      <c r="P55" s="999"/>
      <c r="Q55" s="1031"/>
    </row>
    <row r="56" spans="1:18" ht="13.5" thickBot="1">
      <c r="A56" s="1061" t="s">
        <v>51</v>
      </c>
      <c r="B56" s="1069" t="s">
        <v>520</v>
      </c>
      <c r="C56" s="1069"/>
      <c r="D56" s="983">
        <v>3.8</v>
      </c>
      <c r="E56" s="792">
        <v>0.49803613499226174</v>
      </c>
      <c r="F56" s="983">
        <v>8.6</v>
      </c>
      <c r="G56" s="792">
        <v>-0.9</v>
      </c>
      <c r="H56" s="880">
        <v>106030</v>
      </c>
      <c r="K56" s="42" t="s">
        <v>726</v>
      </c>
      <c r="L56" s="10"/>
      <c r="M56" s="10"/>
      <c r="N56" s="10"/>
      <c r="O56" s="10"/>
      <c r="P56" s="10"/>
      <c r="Q56" s="38"/>
      <c r="R56" s="5"/>
    </row>
    <row r="57" spans="1:17" ht="12.75" customHeight="1">
      <c r="A57" s="1720" t="s">
        <v>722</v>
      </c>
      <c r="B57" s="1721"/>
      <c r="C57" s="1721"/>
      <c r="D57" s="1721"/>
      <c r="E57" s="1721"/>
      <c r="F57" s="1721"/>
      <c r="G57" s="1721"/>
      <c r="H57" s="1722"/>
      <c r="I57" s="5"/>
      <c r="J57" s="5"/>
      <c r="K57" s="1728" t="s">
        <v>727</v>
      </c>
      <c r="L57" s="1729"/>
      <c r="M57" s="1729"/>
      <c r="N57" s="1729"/>
      <c r="O57" s="1729"/>
      <c r="P57" s="1729"/>
      <c r="Q57" s="1730"/>
    </row>
    <row r="58" spans="1:17" ht="12.75" customHeight="1">
      <c r="A58" s="1717" t="s">
        <v>723</v>
      </c>
      <c r="B58" s="1718"/>
      <c r="C58" s="1718"/>
      <c r="D58" s="1718"/>
      <c r="E58" s="1718"/>
      <c r="F58" s="1718"/>
      <c r="G58" s="1718"/>
      <c r="H58" s="1719"/>
      <c r="K58" s="1723" t="s">
        <v>472</v>
      </c>
      <c r="L58" s="1724"/>
      <c r="M58" s="1724"/>
      <c r="N58" s="1724"/>
      <c r="O58" s="1724"/>
      <c r="P58" s="1724"/>
      <c r="Q58" s="1725"/>
    </row>
    <row r="59" spans="1:24" ht="12.75" customHeight="1">
      <c r="A59" s="1717" t="s">
        <v>607</v>
      </c>
      <c r="B59" s="1718"/>
      <c r="C59" s="1718"/>
      <c r="D59" s="1718"/>
      <c r="E59" s="1718"/>
      <c r="F59" s="1718"/>
      <c r="G59" s="1718"/>
      <c r="H59" s="1719"/>
      <c r="K59" s="1723" t="s">
        <v>728</v>
      </c>
      <c r="L59" s="1724"/>
      <c r="M59" s="1724"/>
      <c r="N59" s="1724"/>
      <c r="O59" s="1724"/>
      <c r="P59" s="1724"/>
      <c r="Q59" s="1725"/>
      <c r="R59" s="5"/>
      <c r="S59" s="5"/>
      <c r="T59" s="5"/>
      <c r="U59" s="5"/>
      <c r="V59" s="5"/>
      <c r="W59" s="5"/>
      <c r="X59" s="5"/>
    </row>
    <row r="60" spans="1:17" ht="12.75" customHeight="1">
      <c r="A60" s="1717" t="s">
        <v>724</v>
      </c>
      <c r="B60" s="1718"/>
      <c r="C60" s="1718"/>
      <c r="D60" s="1718"/>
      <c r="E60" s="1718"/>
      <c r="F60" s="1718"/>
      <c r="G60" s="1718"/>
      <c r="H60" s="1719"/>
      <c r="K60" s="1728" t="s">
        <v>729</v>
      </c>
      <c r="L60" s="1729"/>
      <c r="M60" s="1729"/>
      <c r="N60" s="1729"/>
      <c r="O60" s="1729"/>
      <c r="P60" s="1729"/>
      <c r="Q60" s="1730"/>
    </row>
    <row r="61" spans="1:17" ht="13.5" customHeight="1" thickBot="1">
      <c r="A61" s="1734" t="s">
        <v>725</v>
      </c>
      <c r="B61" s="1735"/>
      <c r="C61" s="1735"/>
      <c r="D61" s="1735"/>
      <c r="E61" s="1735"/>
      <c r="F61" s="1735"/>
      <c r="G61" s="1735"/>
      <c r="H61" s="1736"/>
      <c r="K61" s="1737"/>
      <c r="L61" s="1738"/>
      <c r="M61" s="1738"/>
      <c r="N61" s="1738"/>
      <c r="O61" s="1738"/>
      <c r="P61" s="1738"/>
      <c r="Q61" s="1739"/>
    </row>
    <row r="62" spans="1:17" ht="12.75" thickBot="1">
      <c r="A62" s="1070">
        <v>8</v>
      </c>
      <c r="B62" s="93"/>
      <c r="C62" s="93"/>
      <c r="D62" s="93"/>
      <c r="E62" s="93"/>
      <c r="F62" s="93"/>
      <c r="G62" s="93"/>
      <c r="H62" s="94"/>
      <c r="K62" s="1731">
        <v>9</v>
      </c>
      <c r="L62" s="1732"/>
      <c r="M62" s="1732"/>
      <c r="N62" s="1732"/>
      <c r="O62" s="1732"/>
      <c r="P62" s="1732"/>
      <c r="Q62" s="1733"/>
    </row>
  </sheetData>
  <sheetProtection/>
  <mergeCells count="76">
    <mergeCell ref="D6:E6"/>
    <mergeCell ref="F28:G28"/>
    <mergeCell ref="K57:Q57"/>
    <mergeCell ref="K62:Q62"/>
    <mergeCell ref="A59:H59"/>
    <mergeCell ref="K59:Q59"/>
    <mergeCell ref="A60:H60"/>
    <mergeCell ref="K60:Q60"/>
    <mergeCell ref="A61:H61"/>
    <mergeCell ref="K61:Q61"/>
    <mergeCell ref="A58:H58"/>
    <mergeCell ref="A57:H57"/>
    <mergeCell ref="K58:Q58"/>
    <mergeCell ref="D25:E25"/>
    <mergeCell ref="F25:G25"/>
    <mergeCell ref="D26:E26"/>
    <mergeCell ref="F26:G26"/>
    <mergeCell ref="D27:E27"/>
    <mergeCell ref="F27:G27"/>
    <mergeCell ref="D28:E28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7:E7"/>
    <mergeCell ref="F7:G7"/>
    <mergeCell ref="D8:E8"/>
    <mergeCell ref="F8:G8"/>
    <mergeCell ref="D9:E9"/>
    <mergeCell ref="F9:G9"/>
    <mergeCell ref="K1:Q1"/>
    <mergeCell ref="A2:H2"/>
    <mergeCell ref="K2:Q2"/>
    <mergeCell ref="K3:Q3"/>
    <mergeCell ref="B4:B5"/>
    <mergeCell ref="C4:C5"/>
    <mergeCell ref="D4:E4"/>
    <mergeCell ref="F4:G4"/>
    <mergeCell ref="H4:H5"/>
    <mergeCell ref="L4:O4"/>
    <mergeCell ref="P4:Q4"/>
    <mergeCell ref="D5:E5"/>
    <mergeCell ref="F5:G5"/>
    <mergeCell ref="L5:L7"/>
    <mergeCell ref="M5:M7"/>
    <mergeCell ref="N5:N7"/>
    <mergeCell ref="O5:O7"/>
    <mergeCell ref="P5:P7"/>
    <mergeCell ref="Q5:Q7"/>
    <mergeCell ref="F6:G6"/>
  </mergeCells>
  <printOptions/>
  <pageMargins left="1.76" right="0.75" top="1" bottom="1.02" header="0.5" footer="0.5"/>
  <pageSetup horizontalDpi="600" verticalDpi="600" orientation="landscape" paperSize="9" scale="54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X62"/>
  <sheetViews>
    <sheetView zoomScale="80" zoomScaleNormal="80" zoomScalePageLayoutView="0" workbookViewId="0" topLeftCell="A15">
      <selection activeCell="P38" sqref="P38"/>
    </sheetView>
  </sheetViews>
  <sheetFormatPr defaultColWidth="9.140625" defaultRowHeight="12.75"/>
  <cols>
    <col min="13" max="13" width="11.00390625" style="0" customWidth="1"/>
    <col min="14" max="15" width="11.140625" style="0" customWidth="1"/>
    <col min="16" max="16" width="10.57421875" style="0" customWidth="1"/>
    <col min="17" max="17" width="12.140625" style="0" customWidth="1"/>
    <col min="18" max="18" width="11.57421875" style="0" customWidth="1"/>
    <col min="19" max="20" width="12.140625" style="0" customWidth="1"/>
  </cols>
  <sheetData>
    <row r="1" spans="1:20" ht="12.75">
      <c r="A1" s="299" t="s">
        <v>176</v>
      </c>
      <c r="B1" s="300"/>
      <c r="C1" s="300"/>
      <c r="D1" s="300"/>
      <c r="E1" s="300"/>
      <c r="F1" s="300"/>
      <c r="G1" s="300"/>
      <c r="H1" s="300"/>
      <c r="I1" s="300"/>
      <c r="J1" s="301"/>
      <c r="M1" s="1517" t="s">
        <v>176</v>
      </c>
      <c r="N1" s="1518"/>
      <c r="O1" s="1518"/>
      <c r="P1" s="1518"/>
      <c r="Q1" s="1518"/>
      <c r="R1" s="1518"/>
      <c r="S1" s="1518"/>
      <c r="T1" s="1519"/>
    </row>
    <row r="2" spans="1:20" ht="12.75">
      <c r="A2" s="302" t="s">
        <v>265</v>
      </c>
      <c r="B2" s="303"/>
      <c r="C2" s="303"/>
      <c r="D2" s="303"/>
      <c r="E2" s="303"/>
      <c r="F2" s="303"/>
      <c r="G2" s="303"/>
      <c r="H2" s="303"/>
      <c r="I2" s="303"/>
      <c r="J2" s="304"/>
      <c r="M2" s="1586" t="s">
        <v>177</v>
      </c>
      <c r="N2" s="1587"/>
      <c r="O2" s="1587"/>
      <c r="P2" s="1587"/>
      <c r="Q2" s="1587"/>
      <c r="R2" s="1587"/>
      <c r="S2" s="1587"/>
      <c r="T2" s="1588"/>
    </row>
    <row r="3" spans="1:20" ht="13.5" thickBot="1">
      <c r="A3" s="305"/>
      <c r="B3" s="306"/>
      <c r="C3" s="306"/>
      <c r="D3" s="306"/>
      <c r="E3" s="306"/>
      <c r="F3" s="306"/>
      <c r="G3" s="306"/>
      <c r="H3" s="306"/>
      <c r="I3" s="306"/>
      <c r="J3" s="307"/>
      <c r="M3" s="1523"/>
      <c r="N3" s="1524"/>
      <c r="O3" s="1524"/>
      <c r="P3" s="1524"/>
      <c r="Q3" s="1524"/>
      <c r="R3" s="1524"/>
      <c r="S3" s="1524"/>
      <c r="T3" s="1525"/>
    </row>
    <row r="4" spans="1:20" ht="12.75" customHeight="1">
      <c r="A4" s="308"/>
      <c r="B4" s="1745" t="s">
        <v>83</v>
      </c>
      <c r="C4" s="1746"/>
      <c r="D4" s="1747"/>
      <c r="E4" s="1751" t="s">
        <v>266</v>
      </c>
      <c r="F4" s="1752"/>
      <c r="G4" s="1753"/>
      <c r="H4" s="309" t="s">
        <v>267</v>
      </c>
      <c r="I4" s="309" t="s">
        <v>267</v>
      </c>
      <c r="J4" s="310" t="s">
        <v>268</v>
      </c>
      <c r="M4" s="923"/>
      <c r="N4" s="1754" t="s">
        <v>179</v>
      </c>
      <c r="O4" s="1755"/>
      <c r="P4" s="1755"/>
      <c r="Q4" s="1755"/>
      <c r="R4" s="1756"/>
      <c r="S4" s="1754" t="s">
        <v>112</v>
      </c>
      <c r="T4" s="1757"/>
    </row>
    <row r="5" spans="1:20" ht="15">
      <c r="A5" s="308"/>
      <c r="B5" s="1748"/>
      <c r="C5" s="1749"/>
      <c r="D5" s="1750"/>
      <c r="E5" s="1748" t="s">
        <v>608</v>
      </c>
      <c r="F5" s="1749"/>
      <c r="G5" s="1750"/>
      <c r="H5" s="924" t="s">
        <v>216</v>
      </c>
      <c r="I5" s="924" t="s">
        <v>217</v>
      </c>
      <c r="J5" s="310" t="s">
        <v>218</v>
      </c>
      <c r="M5" s="925"/>
      <c r="N5" s="1758" t="s">
        <v>219</v>
      </c>
      <c r="O5" s="1759"/>
      <c r="P5" s="1760"/>
      <c r="Q5" s="1740" t="s">
        <v>220</v>
      </c>
      <c r="R5" s="1741"/>
      <c r="S5" s="134" t="s">
        <v>180</v>
      </c>
      <c r="T5" s="136" t="s">
        <v>181</v>
      </c>
    </row>
    <row r="6" spans="1:20" ht="15">
      <c r="A6" s="308"/>
      <c r="B6" s="377" t="s">
        <v>182</v>
      </c>
      <c r="C6" s="312" t="s">
        <v>84</v>
      </c>
      <c r="D6" s="311" t="s">
        <v>273</v>
      </c>
      <c r="E6" s="377" t="s">
        <v>182</v>
      </c>
      <c r="F6" s="312" t="s">
        <v>85</v>
      </c>
      <c r="G6" s="313" t="s">
        <v>273</v>
      </c>
      <c r="H6" s="314" t="s">
        <v>184</v>
      </c>
      <c r="I6" s="314" t="s">
        <v>184</v>
      </c>
      <c r="J6" s="315" t="s">
        <v>184</v>
      </c>
      <c r="M6" s="229"/>
      <c r="N6" s="230" t="s">
        <v>222</v>
      </c>
      <c r="O6" s="231" t="s">
        <v>182</v>
      </c>
      <c r="P6" s="232" t="s">
        <v>75</v>
      </c>
      <c r="Q6" s="134" t="s">
        <v>182</v>
      </c>
      <c r="R6" s="233" t="s">
        <v>183</v>
      </c>
      <c r="S6" s="135" t="s">
        <v>221</v>
      </c>
      <c r="T6" s="136" t="s">
        <v>504</v>
      </c>
    </row>
    <row r="7" spans="1:20" ht="12.75">
      <c r="A7" s="316"/>
      <c r="B7" s="317" t="s">
        <v>184</v>
      </c>
      <c r="C7" s="318" t="s">
        <v>184</v>
      </c>
      <c r="D7" s="318" t="s">
        <v>426</v>
      </c>
      <c r="E7" s="317" t="s">
        <v>184</v>
      </c>
      <c r="F7" s="318" t="s">
        <v>184</v>
      </c>
      <c r="G7" s="319" t="s">
        <v>426</v>
      </c>
      <c r="H7" s="320" t="s">
        <v>469</v>
      </c>
      <c r="I7" s="321" t="s">
        <v>467</v>
      </c>
      <c r="J7" s="322" t="s">
        <v>465</v>
      </c>
      <c r="M7" s="229"/>
      <c r="N7" s="234" t="s">
        <v>426</v>
      </c>
      <c r="O7" s="234" t="s">
        <v>184</v>
      </c>
      <c r="P7" s="234" t="s">
        <v>184</v>
      </c>
      <c r="Q7" s="235" t="s">
        <v>184</v>
      </c>
      <c r="R7" s="236" t="s">
        <v>184</v>
      </c>
      <c r="S7" s="235" t="s">
        <v>184</v>
      </c>
      <c r="T7" s="237" t="s">
        <v>554</v>
      </c>
    </row>
    <row r="8" spans="1:20" ht="12.75">
      <c r="A8" s="323"/>
      <c r="B8" s="324" t="s">
        <v>274</v>
      </c>
      <c r="C8" s="325"/>
      <c r="D8" s="325" t="s">
        <v>275</v>
      </c>
      <c r="E8" s="324" t="s">
        <v>276</v>
      </c>
      <c r="F8" s="325"/>
      <c r="G8" s="326" t="s">
        <v>277</v>
      </c>
      <c r="H8" s="326" t="s">
        <v>470</v>
      </c>
      <c r="I8" s="327" t="s">
        <v>468</v>
      </c>
      <c r="J8" s="328" t="s">
        <v>466</v>
      </c>
      <c r="M8" s="343"/>
      <c r="N8" s="206" t="s">
        <v>511</v>
      </c>
      <c r="O8" s="206" t="s">
        <v>185</v>
      </c>
      <c r="P8" s="206" t="s">
        <v>57</v>
      </c>
      <c r="Q8" s="205"/>
      <c r="R8" s="238" t="s">
        <v>57</v>
      </c>
      <c r="S8" s="730" t="s">
        <v>484</v>
      </c>
      <c r="T8" s="1170" t="s">
        <v>186</v>
      </c>
    </row>
    <row r="9" spans="1:20" ht="12.75">
      <c r="A9" s="1054">
        <v>1996</v>
      </c>
      <c r="B9" s="734">
        <v>2296</v>
      </c>
      <c r="C9" s="1310">
        <v>-140</v>
      </c>
      <c r="D9" s="1311">
        <v>8.1</v>
      </c>
      <c r="E9" s="1312">
        <v>2087.5</v>
      </c>
      <c r="F9" s="1313">
        <v>-202.19999999999982</v>
      </c>
      <c r="G9" s="845">
        <v>7.1</v>
      </c>
      <c r="H9" s="594" t="s">
        <v>57</v>
      </c>
      <c r="I9" s="1314" t="s">
        <v>57</v>
      </c>
      <c r="J9" s="732" t="s">
        <v>57</v>
      </c>
      <c r="M9" s="1331">
        <v>1995</v>
      </c>
      <c r="N9" s="1332">
        <v>69.5</v>
      </c>
      <c r="O9" s="1333">
        <v>25818</v>
      </c>
      <c r="P9" s="1333" t="s">
        <v>57</v>
      </c>
      <c r="Q9" s="1334">
        <v>27899</v>
      </c>
      <c r="R9" s="1335">
        <v>364</v>
      </c>
      <c r="S9" s="1336" t="s">
        <v>57</v>
      </c>
      <c r="T9" s="548">
        <v>71.7</v>
      </c>
    </row>
    <row r="10" spans="1:20" ht="12.75">
      <c r="A10" s="1054">
        <v>1997</v>
      </c>
      <c r="B10" s="734">
        <v>1988</v>
      </c>
      <c r="C10" s="1310">
        <v>-308</v>
      </c>
      <c r="D10" s="1311">
        <v>6.9</v>
      </c>
      <c r="E10" s="1312">
        <v>1584.5</v>
      </c>
      <c r="F10" s="1313">
        <v>-503</v>
      </c>
      <c r="G10" s="845">
        <v>5.3</v>
      </c>
      <c r="H10" s="594" t="s">
        <v>57</v>
      </c>
      <c r="I10" s="1314" t="s">
        <v>57</v>
      </c>
      <c r="J10" s="732" t="s">
        <v>57</v>
      </c>
      <c r="M10" s="1331">
        <v>1996</v>
      </c>
      <c r="N10" s="1332">
        <v>70</v>
      </c>
      <c r="O10" s="1333">
        <v>26060</v>
      </c>
      <c r="P10" s="1333">
        <v>242</v>
      </c>
      <c r="Q10" s="1334">
        <v>28100</v>
      </c>
      <c r="R10" s="1335">
        <v>201</v>
      </c>
      <c r="S10" s="1334">
        <v>-1</v>
      </c>
      <c r="T10" s="548">
        <v>72.6</v>
      </c>
    </row>
    <row r="11" spans="1:20" ht="12.75">
      <c r="A11" s="1054">
        <v>1998</v>
      </c>
      <c r="B11" s="734">
        <v>1788</v>
      </c>
      <c r="C11" s="1310">
        <v>-200</v>
      </c>
      <c r="D11" s="1311">
        <v>6.2</v>
      </c>
      <c r="E11" s="1312">
        <v>1347.8</v>
      </c>
      <c r="F11" s="1313">
        <v>-236.70000000000005</v>
      </c>
      <c r="G11" s="845">
        <v>4.5</v>
      </c>
      <c r="H11" s="594">
        <v>320.3</v>
      </c>
      <c r="I11" s="1314">
        <v>186.73333333333332</v>
      </c>
      <c r="J11" s="732">
        <v>106.83333333333333</v>
      </c>
      <c r="M11" s="1331">
        <v>1997</v>
      </c>
      <c r="N11" s="1332">
        <v>71</v>
      </c>
      <c r="O11" s="1333">
        <v>26526</v>
      </c>
      <c r="P11" s="1333">
        <v>466</v>
      </c>
      <c r="Q11" s="1334">
        <v>28625</v>
      </c>
      <c r="R11" s="1335">
        <v>525</v>
      </c>
      <c r="S11" s="1334">
        <v>28</v>
      </c>
      <c r="T11" s="548">
        <v>71.8</v>
      </c>
    </row>
    <row r="12" spans="1:20" ht="12.75">
      <c r="A12" s="1054">
        <v>1999</v>
      </c>
      <c r="B12" s="734">
        <v>1727</v>
      </c>
      <c r="C12" s="1310">
        <v>-61</v>
      </c>
      <c r="D12" s="1311">
        <v>6</v>
      </c>
      <c r="E12" s="1312">
        <v>1248.1</v>
      </c>
      <c r="F12" s="1313">
        <v>-99.70000000000005</v>
      </c>
      <c r="G12" s="845">
        <v>4.1</v>
      </c>
      <c r="H12" s="594">
        <v>295.90833333333336</v>
      </c>
      <c r="I12" s="1314">
        <v>148.68333333333334</v>
      </c>
      <c r="J12" s="732">
        <v>62.06666666666666</v>
      </c>
      <c r="M12" s="1331">
        <v>1998</v>
      </c>
      <c r="N12" s="1332">
        <v>71.5</v>
      </c>
      <c r="O12" s="1333">
        <v>26795</v>
      </c>
      <c r="P12" s="1333">
        <v>269</v>
      </c>
      <c r="Q12" s="1334">
        <v>28821</v>
      </c>
      <c r="R12" s="1335">
        <v>196</v>
      </c>
      <c r="S12" s="1334">
        <v>-70</v>
      </c>
      <c r="T12" s="548">
        <v>74.8</v>
      </c>
    </row>
    <row r="13" spans="1:20" ht="12.75">
      <c r="A13" s="1054">
        <v>2000</v>
      </c>
      <c r="B13" s="734">
        <v>1587</v>
      </c>
      <c r="C13" s="1310">
        <v>-140</v>
      </c>
      <c r="D13" s="1311">
        <v>5.4</v>
      </c>
      <c r="E13" s="1312">
        <v>1088.4</v>
      </c>
      <c r="F13" s="1313">
        <v>-159.69999999999982</v>
      </c>
      <c r="G13" s="845">
        <v>3.6</v>
      </c>
      <c r="H13" s="594">
        <v>237.06666666666663</v>
      </c>
      <c r="I13" s="1314">
        <v>119.95</v>
      </c>
      <c r="J13" s="732">
        <v>46.283333333333324</v>
      </c>
      <c r="M13" s="1331">
        <v>1999</v>
      </c>
      <c r="N13" s="1332">
        <v>72.1</v>
      </c>
      <c r="O13" s="1333">
        <v>27168</v>
      </c>
      <c r="P13" s="1333">
        <v>373</v>
      </c>
      <c r="Q13" s="1334">
        <v>29209</v>
      </c>
      <c r="R13" s="1335">
        <v>388</v>
      </c>
      <c r="S13" s="1334">
        <v>-146</v>
      </c>
      <c r="T13" s="548">
        <v>77.1</v>
      </c>
    </row>
    <row r="14" spans="1:20" ht="12.75">
      <c r="A14" s="1238">
        <v>2001</v>
      </c>
      <c r="B14" s="734">
        <v>1489</v>
      </c>
      <c r="C14" s="1310">
        <v>-98</v>
      </c>
      <c r="D14" s="1311">
        <v>5.1</v>
      </c>
      <c r="E14" s="1312">
        <v>969.9</v>
      </c>
      <c r="F14" s="1313">
        <v>-118.50000000000011</v>
      </c>
      <c r="G14" s="845">
        <v>3.1</v>
      </c>
      <c r="H14" s="594">
        <v>186.72500000000002</v>
      </c>
      <c r="I14" s="1314">
        <v>90.90833333333332</v>
      </c>
      <c r="J14" s="732">
        <v>37.73333333333333</v>
      </c>
      <c r="M14" s="1331">
        <v>2000</v>
      </c>
      <c r="N14" s="1332">
        <v>72.5</v>
      </c>
      <c r="O14" s="1333">
        <v>27484</v>
      </c>
      <c r="P14" s="1333">
        <v>316</v>
      </c>
      <c r="Q14" s="1334">
        <v>29654</v>
      </c>
      <c r="R14" s="1335">
        <v>445</v>
      </c>
      <c r="S14" s="1334">
        <v>-180</v>
      </c>
      <c r="T14" s="548">
        <v>79.5</v>
      </c>
    </row>
    <row r="15" spans="1:20" ht="12.75">
      <c r="A15" s="1238">
        <v>2002</v>
      </c>
      <c r="B15" s="734">
        <v>1529</v>
      </c>
      <c r="C15" s="1310">
        <v>40</v>
      </c>
      <c r="D15" s="1311">
        <v>5.2</v>
      </c>
      <c r="E15" s="1312">
        <v>946.6</v>
      </c>
      <c r="F15" s="1313">
        <v>-23.299999999999955</v>
      </c>
      <c r="G15" s="845">
        <v>3</v>
      </c>
      <c r="H15" s="594">
        <v>149.26666666666665</v>
      </c>
      <c r="I15" s="1314">
        <v>59.833333333333336</v>
      </c>
      <c r="J15" s="732">
        <v>39.21666666666666</v>
      </c>
      <c r="M15" s="1331">
        <v>2001</v>
      </c>
      <c r="N15" s="1332">
        <v>72.6</v>
      </c>
      <c r="O15" s="1333">
        <v>27712</v>
      </c>
      <c r="P15" s="1333">
        <v>228</v>
      </c>
      <c r="Q15" s="1334">
        <v>30012</v>
      </c>
      <c r="R15" s="1335">
        <v>358</v>
      </c>
      <c r="S15" s="1334">
        <v>-178</v>
      </c>
      <c r="T15" s="548">
        <v>83.1</v>
      </c>
    </row>
    <row r="16" spans="1:20" ht="12.75">
      <c r="A16" s="1238">
        <v>2003</v>
      </c>
      <c r="B16" s="734">
        <v>1489</v>
      </c>
      <c r="C16" s="1310">
        <v>-40</v>
      </c>
      <c r="D16" s="1311">
        <v>5</v>
      </c>
      <c r="E16" s="1312">
        <v>933</v>
      </c>
      <c r="F16" s="1313">
        <v>-13.600000000000023</v>
      </c>
      <c r="G16" s="845">
        <v>3</v>
      </c>
      <c r="H16" s="594">
        <v>135.71666666666667</v>
      </c>
      <c r="I16" s="1314">
        <v>45.05833333333334</v>
      </c>
      <c r="J16" s="732">
        <v>40.55</v>
      </c>
      <c r="M16" s="1331">
        <v>2002</v>
      </c>
      <c r="N16" s="1332">
        <v>72.7</v>
      </c>
      <c r="O16" s="1333">
        <v>27844</v>
      </c>
      <c r="P16" s="1333">
        <v>132</v>
      </c>
      <c r="Q16" s="1334">
        <v>30298</v>
      </c>
      <c r="R16" s="1335">
        <v>286</v>
      </c>
      <c r="S16" s="1334">
        <v>-189</v>
      </c>
      <c r="T16" s="548">
        <v>84</v>
      </c>
    </row>
    <row r="17" spans="1:20" ht="12.75">
      <c r="A17" s="1238">
        <v>2004</v>
      </c>
      <c r="B17" s="734">
        <v>1424</v>
      </c>
      <c r="C17" s="1310">
        <v>-65</v>
      </c>
      <c r="D17" s="1311">
        <v>4.8</v>
      </c>
      <c r="E17" s="1312">
        <v>853.3</v>
      </c>
      <c r="F17" s="1313">
        <v>-79.70000000000005</v>
      </c>
      <c r="G17" s="845">
        <v>2.7</v>
      </c>
      <c r="H17" s="594">
        <v>128.66666666666666</v>
      </c>
      <c r="I17" s="1314">
        <v>41.733333333333334</v>
      </c>
      <c r="J17" s="732">
        <v>39.975</v>
      </c>
      <c r="M17" s="1331">
        <v>2003</v>
      </c>
      <c r="N17" s="1332">
        <v>72.8</v>
      </c>
      <c r="O17" s="1333">
        <v>28221</v>
      </c>
      <c r="P17" s="1333">
        <v>377</v>
      </c>
      <c r="Q17" s="1334">
        <v>30580</v>
      </c>
      <c r="R17" s="1335">
        <v>282</v>
      </c>
      <c r="S17" s="1334">
        <v>-179</v>
      </c>
      <c r="T17" s="548">
        <v>84.6</v>
      </c>
    </row>
    <row r="18" spans="1:20" ht="12.75">
      <c r="A18" s="1238">
        <v>2005</v>
      </c>
      <c r="B18" s="734">
        <v>1464</v>
      </c>
      <c r="C18" s="1310">
        <v>40</v>
      </c>
      <c r="D18" s="1311">
        <v>4.8</v>
      </c>
      <c r="E18" s="1312">
        <v>861.8</v>
      </c>
      <c r="F18" s="1313">
        <v>8.5</v>
      </c>
      <c r="G18" s="845">
        <v>2.7</v>
      </c>
      <c r="H18" s="594">
        <v>116.22500000000002</v>
      </c>
      <c r="I18" s="1314">
        <v>39.949999999999996</v>
      </c>
      <c r="J18" s="732">
        <v>44.708333333333336</v>
      </c>
      <c r="M18" s="1331">
        <v>2004</v>
      </c>
      <c r="N18" s="1332">
        <v>72.9</v>
      </c>
      <c r="O18" s="1333">
        <v>28530</v>
      </c>
      <c r="P18" s="1333">
        <v>309</v>
      </c>
      <c r="Q18" s="1334">
        <v>30901</v>
      </c>
      <c r="R18" s="1335">
        <v>321</v>
      </c>
      <c r="S18" s="1334">
        <v>-148</v>
      </c>
      <c r="T18" s="548">
        <v>86.4</v>
      </c>
    </row>
    <row r="19" spans="1:20" ht="12.75">
      <c r="A19" s="1238">
        <v>2006</v>
      </c>
      <c r="B19" s="734">
        <v>1671</v>
      </c>
      <c r="C19" s="1310">
        <v>207</v>
      </c>
      <c r="D19" s="1311">
        <v>5.4</v>
      </c>
      <c r="E19" s="1312">
        <v>945</v>
      </c>
      <c r="F19" s="1313">
        <v>83.20000000000005</v>
      </c>
      <c r="G19" s="845">
        <v>2.9</v>
      </c>
      <c r="H19" s="594">
        <v>139.11666666666665</v>
      </c>
      <c r="I19" s="1314">
        <v>41.51666666666667</v>
      </c>
      <c r="J19" s="732">
        <v>58.56666666666666</v>
      </c>
      <c r="M19" s="1331">
        <v>2005</v>
      </c>
      <c r="N19" s="1332">
        <v>72.9</v>
      </c>
      <c r="O19" s="1333">
        <v>28850</v>
      </c>
      <c r="P19" s="1333">
        <v>320</v>
      </c>
      <c r="Q19" s="1334">
        <v>31270</v>
      </c>
      <c r="R19" s="1335">
        <v>369</v>
      </c>
      <c r="S19" s="1334">
        <v>-121</v>
      </c>
      <c r="T19" s="548">
        <v>86.8</v>
      </c>
    </row>
    <row r="20" spans="1:20" ht="12.75">
      <c r="A20" s="1238">
        <v>2007</v>
      </c>
      <c r="B20" s="734">
        <v>1655</v>
      </c>
      <c r="C20" s="1310">
        <v>-16</v>
      </c>
      <c r="D20" s="1311">
        <v>5.3</v>
      </c>
      <c r="E20" s="1312">
        <v>864.5</v>
      </c>
      <c r="F20" s="1313">
        <v>-80.5</v>
      </c>
      <c r="G20" s="845">
        <v>2.6</v>
      </c>
      <c r="H20" s="594">
        <v>134.275</v>
      </c>
      <c r="I20" s="1314">
        <v>40.69166666666667</v>
      </c>
      <c r="J20" s="732">
        <v>45.55833333333334</v>
      </c>
      <c r="M20" s="1331">
        <v>2006</v>
      </c>
      <c r="N20" s="1332">
        <v>72.8</v>
      </c>
      <c r="O20" s="1333">
        <v>29138</v>
      </c>
      <c r="P20" s="1333">
        <v>288</v>
      </c>
      <c r="Q20" s="1334">
        <v>31652</v>
      </c>
      <c r="R20" s="1335">
        <v>382</v>
      </c>
      <c r="S20" s="1334">
        <v>-87</v>
      </c>
      <c r="T20" s="548">
        <v>89.6</v>
      </c>
    </row>
    <row r="21" spans="1:20" ht="12.75">
      <c r="A21" s="1054">
        <v>2008</v>
      </c>
      <c r="B21" s="734">
        <v>1786</v>
      </c>
      <c r="C21" s="1310">
        <v>131</v>
      </c>
      <c r="D21" s="1311">
        <v>5.7</v>
      </c>
      <c r="E21" s="1312">
        <v>906.1</v>
      </c>
      <c r="F21" s="1313">
        <v>41.60000000000002</v>
      </c>
      <c r="G21" s="845">
        <v>2.8</v>
      </c>
      <c r="H21" s="594">
        <v>98.35000000000001</v>
      </c>
      <c r="I21" s="1314">
        <v>25.633333333333336</v>
      </c>
      <c r="J21" s="732">
        <v>38.074999999999996</v>
      </c>
      <c r="M21" s="1331">
        <v>2007</v>
      </c>
      <c r="N21" s="1332">
        <v>72.7</v>
      </c>
      <c r="O21" s="1333">
        <v>29378</v>
      </c>
      <c r="P21" s="1333">
        <v>240</v>
      </c>
      <c r="Q21" s="1334">
        <v>31900</v>
      </c>
      <c r="R21" s="1335">
        <v>248</v>
      </c>
      <c r="S21" s="1334">
        <v>-68</v>
      </c>
      <c r="T21" s="548">
        <v>92</v>
      </c>
    </row>
    <row r="22" spans="1:20" ht="12.75">
      <c r="A22" s="1054">
        <v>2009</v>
      </c>
      <c r="B22" s="734">
        <v>2403</v>
      </c>
      <c r="C22" s="1310">
        <v>617</v>
      </c>
      <c r="D22" s="1311">
        <v>7.6</v>
      </c>
      <c r="E22" s="1312">
        <v>1527.7</v>
      </c>
      <c r="F22" s="1313">
        <v>621.6</v>
      </c>
      <c r="G22" s="845">
        <v>4.6</v>
      </c>
      <c r="H22" s="594">
        <v>140.33333333333331</v>
      </c>
      <c r="I22" s="1314">
        <v>22.558333333333334</v>
      </c>
      <c r="J22" s="732">
        <v>80.90833333333333</v>
      </c>
      <c r="M22" s="1331">
        <v>2008</v>
      </c>
      <c r="N22" s="1332">
        <v>72.6</v>
      </c>
      <c r="O22" s="1333">
        <v>29628</v>
      </c>
      <c r="P22" s="1333">
        <v>250</v>
      </c>
      <c r="Q22" s="1334">
        <v>32183</v>
      </c>
      <c r="R22" s="1335">
        <v>283</v>
      </c>
      <c r="S22" s="1334">
        <v>-238</v>
      </c>
      <c r="T22" s="548">
        <v>94.7</v>
      </c>
    </row>
    <row r="23" spans="1:20" ht="12.75">
      <c r="A23" s="1238">
        <v>2010</v>
      </c>
      <c r="B23" s="734">
        <v>2497</v>
      </c>
      <c r="C23" s="1310">
        <v>94</v>
      </c>
      <c r="D23" s="1311">
        <v>7.9</v>
      </c>
      <c r="E23" s="1312">
        <v>1496.4</v>
      </c>
      <c r="F23" s="1313">
        <v>-31.299999999999955</v>
      </c>
      <c r="G23" s="845">
        <v>4.5</v>
      </c>
      <c r="H23" s="594">
        <v>228.98333333333335</v>
      </c>
      <c r="I23" s="1314">
        <v>43.88333333333333</v>
      </c>
      <c r="J23" s="732">
        <v>93.36666666666666</v>
      </c>
      <c r="M23" s="1331">
        <v>2009</v>
      </c>
      <c r="N23" s="1332">
        <v>70.9</v>
      </c>
      <c r="O23" s="1333">
        <v>29156</v>
      </c>
      <c r="P23" s="1333">
        <v>-472</v>
      </c>
      <c r="Q23" s="1334">
        <v>31595</v>
      </c>
      <c r="R23" s="1335">
        <v>-588</v>
      </c>
      <c r="S23" s="1334">
        <v>-72</v>
      </c>
      <c r="T23" s="548">
        <v>99.3</v>
      </c>
    </row>
    <row r="24" spans="1:20" ht="12.75">
      <c r="A24" s="1054">
        <v>2011</v>
      </c>
      <c r="B24" s="734">
        <v>2593</v>
      </c>
      <c r="C24" s="1310">
        <v>96</v>
      </c>
      <c r="D24" s="1311">
        <v>8.1</v>
      </c>
      <c r="E24" s="1312">
        <v>1534.4</v>
      </c>
      <c r="F24" s="1313">
        <v>38</v>
      </c>
      <c r="G24" s="845">
        <v>4.7</v>
      </c>
      <c r="H24" s="594">
        <v>217.225</v>
      </c>
      <c r="I24" s="1314">
        <v>59.133333333333326</v>
      </c>
      <c r="J24" s="732">
        <v>102.05833333333334</v>
      </c>
      <c r="M24" s="1331">
        <v>2010</v>
      </c>
      <c r="N24" s="1332">
        <v>70.4</v>
      </c>
      <c r="O24" s="1333">
        <v>29228</v>
      </c>
      <c r="P24" s="1333">
        <v>72</v>
      </c>
      <c r="Q24" s="1334">
        <v>31418</v>
      </c>
      <c r="R24" s="1335">
        <v>-177</v>
      </c>
      <c r="S24" s="1334">
        <v>-46</v>
      </c>
      <c r="T24" s="548">
        <v>98.8</v>
      </c>
    </row>
    <row r="25" spans="1:20" ht="12.75">
      <c r="A25" s="1238">
        <v>2012</v>
      </c>
      <c r="B25" s="734">
        <v>2572</v>
      </c>
      <c r="C25" s="1310">
        <v>-21</v>
      </c>
      <c r="D25" s="1311">
        <v>8</v>
      </c>
      <c r="E25" s="1312">
        <v>1585.6</v>
      </c>
      <c r="F25" s="1313">
        <v>51.19999999999982</v>
      </c>
      <c r="G25" s="845">
        <v>4.7</v>
      </c>
      <c r="H25" s="594">
        <v>330.05833333333334</v>
      </c>
      <c r="I25" s="1314">
        <v>104.075</v>
      </c>
      <c r="J25" s="732">
        <v>158.80833333333337</v>
      </c>
      <c r="M25" s="1331">
        <v>2011</v>
      </c>
      <c r="N25" s="1332">
        <v>70.3</v>
      </c>
      <c r="O25" s="1333">
        <v>29376</v>
      </c>
      <c r="P25" s="1333">
        <v>148</v>
      </c>
      <c r="Q25" s="1334">
        <v>31443</v>
      </c>
      <c r="R25" s="1335">
        <v>25</v>
      </c>
      <c r="S25" s="1334">
        <v>-37</v>
      </c>
      <c r="T25" s="548">
        <v>98.5</v>
      </c>
    </row>
    <row r="26" spans="1:20" ht="12.75">
      <c r="A26" s="1238">
        <v>2013</v>
      </c>
      <c r="B26" s="734">
        <v>2476</v>
      </c>
      <c r="C26" s="1310">
        <v>-96</v>
      </c>
      <c r="D26" s="1311">
        <v>7.6</v>
      </c>
      <c r="E26" s="1312">
        <v>1421.9</v>
      </c>
      <c r="F26" s="1313">
        <v>-163.69999999999982</v>
      </c>
      <c r="G26" s="845">
        <v>4.2</v>
      </c>
      <c r="H26" s="595">
        <v>342.6</v>
      </c>
      <c r="I26" s="1314">
        <v>174.2</v>
      </c>
      <c r="J26" s="732">
        <v>133.1</v>
      </c>
      <c r="M26" s="1331">
        <v>2012</v>
      </c>
      <c r="N26" s="1332">
        <v>71</v>
      </c>
      <c r="O26" s="1333">
        <v>29696</v>
      </c>
      <c r="P26" s="1333">
        <v>320</v>
      </c>
      <c r="Q26" s="1334">
        <v>31897</v>
      </c>
      <c r="R26" s="1335">
        <v>454</v>
      </c>
      <c r="S26" s="1334">
        <v>9</v>
      </c>
      <c r="T26" s="548">
        <v>100</v>
      </c>
    </row>
    <row r="27" spans="1:20" ht="13.5" thickBot="1">
      <c r="A27" s="1245">
        <v>2014</v>
      </c>
      <c r="B27" s="1315">
        <v>2027</v>
      </c>
      <c r="C27" s="1316">
        <v>-449</v>
      </c>
      <c r="D27" s="1317">
        <v>6.2</v>
      </c>
      <c r="E27" s="1318">
        <v>1037.6</v>
      </c>
      <c r="F27" s="1319">
        <v>-384.3000000000002</v>
      </c>
      <c r="G27" s="1320">
        <v>3</v>
      </c>
      <c r="H27" s="1231">
        <v>266.8</v>
      </c>
      <c r="I27" s="792">
        <v>150.2</v>
      </c>
      <c r="J27" s="1321">
        <v>79.5</v>
      </c>
      <c r="M27" s="1331">
        <v>2013</v>
      </c>
      <c r="N27" s="1332">
        <v>71.5</v>
      </c>
      <c r="O27" s="1333">
        <v>30043</v>
      </c>
      <c r="P27" s="1333">
        <v>347</v>
      </c>
      <c r="Q27" s="1334">
        <v>32076</v>
      </c>
      <c r="R27" s="1335">
        <v>179</v>
      </c>
      <c r="S27" s="1334">
        <v>25</v>
      </c>
      <c r="T27" s="548">
        <v>100</v>
      </c>
    </row>
    <row r="28" spans="1:20" ht="13.5" thickBot="1">
      <c r="A28" s="1322">
        <v>2013</v>
      </c>
      <c r="B28" s="996"/>
      <c r="C28" s="996"/>
      <c r="D28" s="996"/>
      <c r="E28" s="998"/>
      <c r="F28" s="996"/>
      <c r="G28" s="845"/>
      <c r="H28" s="996"/>
      <c r="I28" s="1268"/>
      <c r="J28" s="1260"/>
      <c r="M28" s="1337">
        <v>2014</v>
      </c>
      <c r="N28" s="1338">
        <v>72.9</v>
      </c>
      <c r="O28" s="1339">
        <v>30726</v>
      </c>
      <c r="P28" s="1340">
        <v>683</v>
      </c>
      <c r="Q28" s="1341">
        <v>33364</v>
      </c>
      <c r="R28" s="1340">
        <v>1288</v>
      </c>
      <c r="S28" s="1341">
        <v>44</v>
      </c>
      <c r="T28" s="1072">
        <v>100.1</v>
      </c>
    </row>
    <row r="29" spans="1:20" ht="12.75">
      <c r="A29" s="1323" t="s">
        <v>452</v>
      </c>
      <c r="B29" s="1324">
        <v>2332</v>
      </c>
      <c r="C29" s="1325">
        <v>-178</v>
      </c>
      <c r="D29" s="845">
        <v>7.1</v>
      </c>
      <c r="E29" s="1312">
        <v>1269.5</v>
      </c>
      <c r="F29" s="1313">
        <v>-35.200000000000045</v>
      </c>
      <c r="G29" s="845">
        <v>3.8</v>
      </c>
      <c r="H29" s="594">
        <v>325.5</v>
      </c>
      <c r="I29" s="733">
        <v>174.5</v>
      </c>
      <c r="J29" s="732">
        <v>113.5</v>
      </c>
      <c r="M29" s="1342">
        <v>2013</v>
      </c>
      <c r="N29" s="996"/>
      <c r="O29" s="996"/>
      <c r="P29" s="1258"/>
      <c r="Q29" s="998"/>
      <c r="R29" s="1258"/>
      <c r="S29" s="996"/>
      <c r="T29" s="726"/>
    </row>
    <row r="30" spans="1:20" ht="12.75">
      <c r="A30" s="1323" t="s">
        <v>417</v>
      </c>
      <c r="B30" s="1324">
        <v>2348</v>
      </c>
      <c r="C30" s="1325">
        <v>-140</v>
      </c>
      <c r="D30" s="845">
        <v>7.2</v>
      </c>
      <c r="E30" s="1312">
        <v>1242.6</v>
      </c>
      <c r="F30" s="1313">
        <v>-26.90000000000009</v>
      </c>
      <c r="G30" s="845">
        <v>3.7</v>
      </c>
      <c r="H30" s="594">
        <v>319</v>
      </c>
      <c r="I30" s="733">
        <v>171.9</v>
      </c>
      <c r="J30" s="732">
        <v>108.5</v>
      </c>
      <c r="M30" s="1343" t="s">
        <v>55</v>
      </c>
      <c r="N30" s="807">
        <v>71.8</v>
      </c>
      <c r="O30" s="747">
        <v>30208</v>
      </c>
      <c r="P30" s="748">
        <v>209</v>
      </c>
      <c r="Q30" s="998"/>
      <c r="R30" s="748"/>
      <c r="S30" s="996"/>
      <c r="T30" s="726"/>
    </row>
    <row r="31" spans="1:20" ht="15" customHeight="1">
      <c r="A31" s="1322">
        <v>2014</v>
      </c>
      <c r="B31" s="1324"/>
      <c r="C31" s="996"/>
      <c r="D31" s="845"/>
      <c r="E31" s="1312"/>
      <c r="F31" s="1313"/>
      <c r="G31" s="845"/>
      <c r="H31" s="996"/>
      <c r="I31" s="1268"/>
      <c r="J31" s="1260"/>
      <c r="M31" s="1343" t="s">
        <v>452</v>
      </c>
      <c r="N31" s="807">
        <v>72</v>
      </c>
      <c r="O31" s="747">
        <v>30288</v>
      </c>
      <c r="P31" s="748">
        <v>260</v>
      </c>
      <c r="Q31" s="998"/>
      <c r="R31" s="748"/>
      <c r="S31" s="996"/>
      <c r="T31" s="726"/>
    </row>
    <row r="32" spans="1:20" ht="14.25" customHeight="1">
      <c r="A32" s="1323" t="s">
        <v>401</v>
      </c>
      <c r="B32" s="1324">
        <v>2335</v>
      </c>
      <c r="C32" s="1325">
        <v>-77</v>
      </c>
      <c r="D32" s="845">
        <v>7.2</v>
      </c>
      <c r="E32" s="1312">
        <v>1215.7</v>
      </c>
      <c r="F32" s="1313">
        <v>-26.899999999999864</v>
      </c>
      <c r="G32" s="845">
        <v>3.5</v>
      </c>
      <c r="H32" s="594">
        <v>310.8</v>
      </c>
      <c r="I32" s="733">
        <v>168.3</v>
      </c>
      <c r="J32" s="732">
        <v>104.1</v>
      </c>
      <c r="M32" s="1343" t="s">
        <v>417</v>
      </c>
      <c r="N32" s="807">
        <v>72</v>
      </c>
      <c r="O32" s="747">
        <v>30288</v>
      </c>
      <c r="P32" s="748">
        <v>190</v>
      </c>
      <c r="Q32" s="1344">
        <v>32721</v>
      </c>
      <c r="R32" s="748">
        <v>441</v>
      </c>
      <c r="S32" s="1344">
        <v>0</v>
      </c>
      <c r="T32" s="548">
        <v>99.7</v>
      </c>
    </row>
    <row r="33" spans="1:20" ht="12.75">
      <c r="A33" s="1323" t="s">
        <v>402</v>
      </c>
      <c r="B33" s="1324">
        <v>2254</v>
      </c>
      <c r="C33" s="1325">
        <v>-78</v>
      </c>
      <c r="D33" s="845">
        <v>6.9</v>
      </c>
      <c r="E33" s="1312">
        <v>1180.8</v>
      </c>
      <c r="F33" s="1313">
        <v>-34.90000000000009</v>
      </c>
      <c r="G33" s="845">
        <v>3.4</v>
      </c>
      <c r="H33" s="594">
        <v>303.9</v>
      </c>
      <c r="I33" s="733">
        <v>164.6</v>
      </c>
      <c r="J33" s="732">
        <v>99.2</v>
      </c>
      <c r="M33" s="1345">
        <v>2014</v>
      </c>
      <c r="N33" s="998"/>
      <c r="O33" s="996"/>
      <c r="P33" s="996"/>
      <c r="Q33" s="998"/>
      <c r="R33" s="996"/>
      <c r="S33" s="998"/>
      <c r="T33" s="1346"/>
    </row>
    <row r="34" spans="1:20" ht="12.75">
      <c r="A34" s="1323" t="s">
        <v>36</v>
      </c>
      <c r="B34" s="1324">
        <v>2212</v>
      </c>
      <c r="C34" s="1325">
        <v>-136</v>
      </c>
      <c r="D34" s="845">
        <v>6.8</v>
      </c>
      <c r="E34" s="1312">
        <v>1147.3</v>
      </c>
      <c r="F34" s="1313">
        <v>-33.5</v>
      </c>
      <c r="G34" s="845">
        <v>3.3</v>
      </c>
      <c r="H34" s="594">
        <v>297</v>
      </c>
      <c r="I34" s="733">
        <v>161.7</v>
      </c>
      <c r="J34" s="732">
        <v>94.4</v>
      </c>
      <c r="M34" s="1347" t="s">
        <v>401</v>
      </c>
      <c r="N34" s="807">
        <v>72.1</v>
      </c>
      <c r="O34" s="747">
        <v>30322</v>
      </c>
      <c r="P34" s="747">
        <v>114</v>
      </c>
      <c r="Q34" s="1344"/>
      <c r="R34" s="748"/>
      <c r="S34" s="1344"/>
      <c r="T34" s="1346"/>
    </row>
    <row r="35" spans="1:20" ht="12.75">
      <c r="A35" s="1323" t="s">
        <v>39</v>
      </c>
      <c r="B35" s="1324">
        <v>2162</v>
      </c>
      <c r="C35" s="1325">
        <v>-173</v>
      </c>
      <c r="D35" s="845">
        <v>6.6</v>
      </c>
      <c r="E35" s="1312">
        <v>1114.8</v>
      </c>
      <c r="F35" s="1313">
        <v>-32.5</v>
      </c>
      <c r="G35" s="845">
        <v>3.2</v>
      </c>
      <c r="H35" s="594">
        <v>289.4</v>
      </c>
      <c r="I35" s="733">
        <v>158.60000000000002</v>
      </c>
      <c r="J35" s="732">
        <v>89.3</v>
      </c>
      <c r="M35" s="1347" t="s">
        <v>402</v>
      </c>
      <c r="N35" s="807">
        <v>72.4</v>
      </c>
      <c r="O35" s="747">
        <v>30491</v>
      </c>
      <c r="P35" s="747">
        <v>203</v>
      </c>
      <c r="Q35" s="1344"/>
      <c r="R35" s="748"/>
      <c r="S35" s="1344"/>
      <c r="T35" s="548"/>
    </row>
    <row r="36" spans="1:20" ht="12.75">
      <c r="A36" s="1323" t="s">
        <v>43</v>
      </c>
      <c r="B36" s="1324">
        <v>2126</v>
      </c>
      <c r="C36" s="1325">
        <v>-128</v>
      </c>
      <c r="D36" s="845">
        <v>6.5</v>
      </c>
      <c r="E36" s="1312">
        <v>1082.7</v>
      </c>
      <c r="F36" s="1313">
        <v>-32.09999999999991</v>
      </c>
      <c r="G36" s="845">
        <v>3.1</v>
      </c>
      <c r="H36" s="594">
        <v>281.5</v>
      </c>
      <c r="I36" s="733">
        <v>155.5</v>
      </c>
      <c r="J36" s="732">
        <v>85.5</v>
      </c>
      <c r="M36" s="1347" t="s">
        <v>36</v>
      </c>
      <c r="N36" s="807">
        <v>72.5</v>
      </c>
      <c r="O36" s="747">
        <v>30534</v>
      </c>
      <c r="P36" s="747">
        <v>246</v>
      </c>
      <c r="Q36" s="1344">
        <v>33060</v>
      </c>
      <c r="R36" s="748">
        <v>339</v>
      </c>
      <c r="S36" s="1344">
        <v>2</v>
      </c>
      <c r="T36" s="548">
        <v>100.1</v>
      </c>
    </row>
    <row r="37" spans="1:20" ht="12.75">
      <c r="A37" s="1323" t="s">
        <v>213</v>
      </c>
      <c r="B37" s="1324">
        <v>2074</v>
      </c>
      <c r="C37" s="1325">
        <v>-138</v>
      </c>
      <c r="D37" s="845">
        <v>6.3</v>
      </c>
      <c r="E37" s="1312">
        <v>1044.4</v>
      </c>
      <c r="F37" s="1313">
        <v>-38.299999999999955</v>
      </c>
      <c r="G37" s="845">
        <v>3</v>
      </c>
      <c r="H37" s="594">
        <v>271.9</v>
      </c>
      <c r="I37" s="733">
        <v>151.8</v>
      </c>
      <c r="J37" s="732">
        <v>81.1</v>
      </c>
      <c r="M37" s="1347" t="s">
        <v>39</v>
      </c>
      <c r="N37" s="807">
        <v>72.7</v>
      </c>
      <c r="O37" s="747">
        <v>30629</v>
      </c>
      <c r="P37" s="747">
        <v>307</v>
      </c>
      <c r="Q37" s="998"/>
      <c r="R37" s="996"/>
      <c r="S37" s="998"/>
      <c r="T37" s="548"/>
    </row>
    <row r="38" spans="1:20" ht="12.75">
      <c r="A38" s="1323" t="s">
        <v>226</v>
      </c>
      <c r="B38" s="1324">
        <v>2021</v>
      </c>
      <c r="C38" s="1325">
        <v>-141</v>
      </c>
      <c r="D38" s="845">
        <v>6.2</v>
      </c>
      <c r="E38" s="1312">
        <v>1010.1</v>
      </c>
      <c r="F38" s="594">
        <v>-34.30000000000007</v>
      </c>
      <c r="G38" s="594">
        <v>2.9</v>
      </c>
      <c r="H38" s="733">
        <v>262.8</v>
      </c>
      <c r="I38" s="733">
        <v>148.3</v>
      </c>
      <c r="J38" s="732">
        <v>77.2</v>
      </c>
      <c r="M38" s="1347" t="s">
        <v>43</v>
      </c>
      <c r="N38" s="807">
        <v>72.9</v>
      </c>
      <c r="O38" s="747">
        <v>30717</v>
      </c>
      <c r="P38" s="747">
        <v>226</v>
      </c>
      <c r="Q38" s="1344"/>
      <c r="R38" s="748"/>
      <c r="S38" s="1344"/>
      <c r="T38" s="548"/>
    </row>
    <row r="39" spans="1:20" ht="12.75">
      <c r="A39" s="1323" t="s">
        <v>49</v>
      </c>
      <c r="B39" s="1324">
        <v>1972</v>
      </c>
      <c r="C39" s="1325">
        <v>-154</v>
      </c>
      <c r="D39" s="845">
        <v>6</v>
      </c>
      <c r="E39" s="1312">
        <v>974.8</v>
      </c>
      <c r="F39" s="1313">
        <v>-35.30000000000007</v>
      </c>
      <c r="G39" s="845">
        <v>2.8</v>
      </c>
      <c r="H39" s="733">
        <v>252.1</v>
      </c>
      <c r="I39" s="733">
        <v>144.5</v>
      </c>
      <c r="J39" s="732">
        <v>72</v>
      </c>
      <c r="M39" s="1347" t="s">
        <v>213</v>
      </c>
      <c r="N39" s="807">
        <v>72.8</v>
      </c>
      <c r="O39" s="747">
        <v>30680</v>
      </c>
      <c r="P39" s="747">
        <v>146</v>
      </c>
      <c r="Q39" s="1344">
        <v>33364</v>
      </c>
      <c r="R39" s="748">
        <v>304</v>
      </c>
      <c r="S39" s="1344">
        <v>27</v>
      </c>
      <c r="T39" s="548">
        <v>99.6</v>
      </c>
    </row>
    <row r="40" spans="1:20" ht="12.75">
      <c r="A40" s="1323" t="s">
        <v>51</v>
      </c>
      <c r="B40" s="1324">
        <v>1959</v>
      </c>
      <c r="C40" s="1325">
        <v>-115</v>
      </c>
      <c r="D40" s="845">
        <v>6</v>
      </c>
      <c r="E40" s="1312">
        <v>956</v>
      </c>
      <c r="F40" s="1313">
        <v>-18.799999999999955</v>
      </c>
      <c r="G40" s="845">
        <v>2.8</v>
      </c>
      <c r="H40" s="845">
        <v>244.1</v>
      </c>
      <c r="I40" s="845">
        <v>141.7</v>
      </c>
      <c r="J40" s="1326">
        <v>68.7</v>
      </c>
      <c r="M40" s="1343" t="s">
        <v>226</v>
      </c>
      <c r="N40" s="807">
        <v>72.8</v>
      </c>
      <c r="O40" s="747">
        <v>30682</v>
      </c>
      <c r="P40" s="747">
        <v>53</v>
      </c>
      <c r="Q40" s="998"/>
      <c r="R40" s="996"/>
      <c r="S40" s="998"/>
      <c r="T40" s="726"/>
    </row>
    <row r="41" spans="1:20" ht="12.75">
      <c r="A41" s="1323" t="s">
        <v>55</v>
      </c>
      <c r="B41" s="1324">
        <v>1958</v>
      </c>
      <c r="C41" s="1325">
        <v>-63</v>
      </c>
      <c r="D41" s="845">
        <v>6</v>
      </c>
      <c r="E41" s="1312">
        <v>934.6</v>
      </c>
      <c r="F41" s="1313">
        <v>-21.399999999999977</v>
      </c>
      <c r="G41" s="845">
        <v>2.7</v>
      </c>
      <c r="H41" s="1327">
        <v>236.9</v>
      </c>
      <c r="I41" s="1327">
        <v>138.89999999999998</v>
      </c>
      <c r="J41" s="1326">
        <v>65.4</v>
      </c>
      <c r="M41" s="1343" t="s">
        <v>49</v>
      </c>
      <c r="N41" s="807">
        <v>73</v>
      </c>
      <c r="O41" s="747">
        <v>30763</v>
      </c>
      <c r="P41" s="747">
        <v>46</v>
      </c>
      <c r="Q41" s="998"/>
      <c r="R41" s="1258"/>
      <c r="S41" s="996"/>
      <c r="T41" s="726"/>
    </row>
    <row r="42" spans="1:20" ht="12.75">
      <c r="A42" s="1323" t="s">
        <v>452</v>
      </c>
      <c r="B42" s="1324">
        <v>1914</v>
      </c>
      <c r="C42" s="1325">
        <v>-58</v>
      </c>
      <c r="D42" s="845">
        <v>5.8</v>
      </c>
      <c r="E42" s="1312">
        <v>908.6</v>
      </c>
      <c r="F42" s="1313">
        <v>-26</v>
      </c>
      <c r="G42" s="845">
        <v>2.6</v>
      </c>
      <c r="H42" s="1327">
        <v>229</v>
      </c>
      <c r="I42" s="1327">
        <v>135.7</v>
      </c>
      <c r="J42" s="1326">
        <v>60.6</v>
      </c>
      <c r="M42" s="1343" t="s">
        <v>51</v>
      </c>
      <c r="N42" s="807">
        <v>73</v>
      </c>
      <c r="O42" s="747">
        <v>30793</v>
      </c>
      <c r="P42" s="747">
        <v>113</v>
      </c>
      <c r="Q42" s="1344">
        <v>33434</v>
      </c>
      <c r="R42" s="748">
        <v>70</v>
      </c>
      <c r="S42" s="1344">
        <v>7</v>
      </c>
      <c r="T42" s="548">
        <v>99.9</v>
      </c>
    </row>
    <row r="43" spans="1:20" ht="12.75">
      <c r="A43" s="1323" t="s">
        <v>417</v>
      </c>
      <c r="B43" s="1324">
        <v>1862</v>
      </c>
      <c r="C43" s="1325">
        <v>-97</v>
      </c>
      <c r="D43" s="845">
        <v>5.7</v>
      </c>
      <c r="E43" s="1312">
        <v>881.3</v>
      </c>
      <c r="F43" s="1313">
        <v>-27.300000000000068</v>
      </c>
      <c r="G43" s="845">
        <v>2.6</v>
      </c>
      <c r="H43" s="997">
        <v>222.6</v>
      </c>
      <c r="I43" s="1279">
        <v>132.5</v>
      </c>
      <c r="J43" s="1235">
        <v>56.8</v>
      </c>
      <c r="M43" s="1343" t="s">
        <v>55</v>
      </c>
      <c r="N43" s="807">
        <v>73</v>
      </c>
      <c r="O43" s="747">
        <v>30796</v>
      </c>
      <c r="P43" s="747">
        <v>114</v>
      </c>
      <c r="Q43" s="998"/>
      <c r="R43" s="996"/>
      <c r="S43" s="998"/>
      <c r="T43" s="726"/>
    </row>
    <row r="44" spans="1:20" ht="12.75">
      <c r="A44" s="1322">
        <v>2015</v>
      </c>
      <c r="B44" s="996"/>
      <c r="C44" s="996"/>
      <c r="D44" s="1258"/>
      <c r="E44" s="996"/>
      <c r="F44" s="996"/>
      <c r="G44" s="996"/>
      <c r="H44" s="1268"/>
      <c r="I44" s="1268"/>
      <c r="J44" s="726"/>
      <c r="M44" s="1343" t="s">
        <v>452</v>
      </c>
      <c r="N44" s="807">
        <v>73</v>
      </c>
      <c r="O44" s="747">
        <v>30801</v>
      </c>
      <c r="P44" s="747">
        <v>38</v>
      </c>
      <c r="Q44" s="998"/>
      <c r="R44" s="1258"/>
      <c r="S44" s="996"/>
      <c r="T44" s="726"/>
    </row>
    <row r="45" spans="1:20" ht="12.75">
      <c r="A45" s="1323" t="s">
        <v>401</v>
      </c>
      <c r="B45" s="1324">
        <v>1856</v>
      </c>
      <c r="C45" s="1325">
        <v>-102</v>
      </c>
      <c r="D45" s="845">
        <v>5.7</v>
      </c>
      <c r="E45" s="1325">
        <v>845.6</v>
      </c>
      <c r="F45" s="1313">
        <v>-35.69999999999993</v>
      </c>
      <c r="G45" s="845">
        <v>2.5</v>
      </c>
      <c r="H45" s="733">
        <v>212.1</v>
      </c>
      <c r="I45" s="733">
        <v>127</v>
      </c>
      <c r="J45" s="1308">
        <v>53.7</v>
      </c>
      <c r="M45" s="1343" t="s">
        <v>417</v>
      </c>
      <c r="N45" s="807">
        <v>73.2</v>
      </c>
      <c r="O45" s="747">
        <v>30896</v>
      </c>
      <c r="P45" s="747">
        <v>103</v>
      </c>
      <c r="Q45" s="1344">
        <v>33513</v>
      </c>
      <c r="R45" s="748">
        <v>79</v>
      </c>
      <c r="S45" s="1344">
        <v>8</v>
      </c>
      <c r="T45" s="548">
        <v>100.7</v>
      </c>
    </row>
    <row r="46" spans="1:20" ht="12.75">
      <c r="A46" s="1323" t="s">
        <v>402</v>
      </c>
      <c r="B46" s="1324">
        <v>1838</v>
      </c>
      <c r="C46" s="1325">
        <v>-76</v>
      </c>
      <c r="D46" s="845">
        <v>5.6</v>
      </c>
      <c r="E46" s="1312">
        <v>821.2</v>
      </c>
      <c r="F46" s="1313">
        <v>-24.399999999999977</v>
      </c>
      <c r="G46" s="845">
        <v>2.4</v>
      </c>
      <c r="H46" s="733">
        <v>203</v>
      </c>
      <c r="I46" s="733">
        <v>122.7</v>
      </c>
      <c r="J46" s="1308">
        <v>50.8</v>
      </c>
      <c r="M46" s="1342">
        <v>2015</v>
      </c>
      <c r="N46" s="996"/>
      <c r="O46" s="996"/>
      <c r="P46" s="996"/>
      <c r="Q46" s="998"/>
      <c r="R46" s="1258"/>
      <c r="S46" s="996"/>
      <c r="T46" s="548"/>
    </row>
    <row r="47" spans="1:20" ht="12.75">
      <c r="A47" s="1323" t="s">
        <v>36</v>
      </c>
      <c r="B47" s="1324">
        <v>1827</v>
      </c>
      <c r="C47" s="1325">
        <v>-35</v>
      </c>
      <c r="D47" s="845">
        <v>5.5</v>
      </c>
      <c r="E47" s="1312">
        <v>806.1</v>
      </c>
      <c r="F47" s="1313">
        <v>-15.100000000000023</v>
      </c>
      <c r="G47" s="845">
        <v>2.3</v>
      </c>
      <c r="H47" s="997">
        <v>197.2</v>
      </c>
      <c r="I47" s="733">
        <v>120</v>
      </c>
      <c r="J47" s="1308">
        <v>49.099999999999994</v>
      </c>
      <c r="M47" s="1347" t="s">
        <v>401</v>
      </c>
      <c r="N47" s="807">
        <v>73.3</v>
      </c>
      <c r="O47" s="747">
        <v>30939</v>
      </c>
      <c r="P47" s="747">
        <v>143</v>
      </c>
      <c r="Q47" s="998"/>
      <c r="R47" s="1258"/>
      <c r="S47" s="996"/>
      <c r="T47" s="726"/>
    </row>
    <row r="48" spans="1:20" ht="12.75">
      <c r="A48" s="1323" t="s">
        <v>39</v>
      </c>
      <c r="B48" s="1324">
        <v>1813</v>
      </c>
      <c r="C48" s="1325">
        <v>-43</v>
      </c>
      <c r="D48" s="845">
        <v>5.5</v>
      </c>
      <c r="E48" s="1312">
        <v>798.3</v>
      </c>
      <c r="F48" s="1313">
        <v>-7.800000000000068</v>
      </c>
      <c r="G48" s="845">
        <v>2.3</v>
      </c>
      <c r="H48" s="997">
        <v>193.60000000000002</v>
      </c>
      <c r="I48" s="997">
        <v>118.1</v>
      </c>
      <c r="J48" s="1308">
        <v>47.7</v>
      </c>
      <c r="M48" s="1347" t="s">
        <v>402</v>
      </c>
      <c r="N48" s="807">
        <v>73.4</v>
      </c>
      <c r="O48" s="747">
        <v>31049</v>
      </c>
      <c r="P48" s="747">
        <v>248</v>
      </c>
      <c r="Q48" s="998"/>
      <c r="R48" s="1258"/>
      <c r="S48" s="996"/>
      <c r="T48" s="726"/>
    </row>
    <row r="49" spans="1:20" ht="12.75">
      <c r="A49" s="1323" t="s">
        <v>43</v>
      </c>
      <c r="B49" s="1324">
        <v>1853</v>
      </c>
      <c r="C49" s="1325">
        <v>15</v>
      </c>
      <c r="D49" s="845">
        <v>5.6</v>
      </c>
      <c r="E49" s="1312">
        <v>797.1</v>
      </c>
      <c r="F49" s="1313">
        <v>-1.1999999999999318</v>
      </c>
      <c r="G49" s="845">
        <v>2.3</v>
      </c>
      <c r="H49" s="997">
        <v>188.89999999999998</v>
      </c>
      <c r="I49" s="997">
        <v>115.6</v>
      </c>
      <c r="J49" s="1308">
        <v>46.6</v>
      </c>
      <c r="M49" s="1347" t="s">
        <v>36</v>
      </c>
      <c r="N49" s="807">
        <v>73.5</v>
      </c>
      <c r="O49" s="747">
        <v>31098</v>
      </c>
      <c r="P49" s="747">
        <v>202</v>
      </c>
      <c r="Q49" s="1344">
        <v>33592</v>
      </c>
      <c r="R49" s="748">
        <v>79</v>
      </c>
      <c r="S49" s="1344">
        <v>28</v>
      </c>
      <c r="T49" s="548">
        <v>101.4</v>
      </c>
    </row>
    <row r="50" spans="1:20" ht="12.75">
      <c r="A50" s="1323" t="s">
        <v>213</v>
      </c>
      <c r="B50" s="1324">
        <v>1852</v>
      </c>
      <c r="C50" s="1325">
        <v>25</v>
      </c>
      <c r="D50" s="845">
        <v>5.6</v>
      </c>
      <c r="E50" s="1312">
        <v>797.3</v>
      </c>
      <c r="F50" s="1313">
        <v>0.1999999999999318</v>
      </c>
      <c r="G50" s="845">
        <v>2.3</v>
      </c>
      <c r="H50" s="997">
        <v>185.2</v>
      </c>
      <c r="I50" s="997">
        <v>113.3</v>
      </c>
      <c r="J50" s="1308">
        <v>46.3</v>
      </c>
      <c r="M50" s="1347" t="s">
        <v>39</v>
      </c>
      <c r="N50" s="807">
        <v>73.4</v>
      </c>
      <c r="O50" s="747">
        <v>31053</v>
      </c>
      <c r="P50" s="747">
        <v>114</v>
      </c>
      <c r="Q50" s="1344"/>
      <c r="R50" s="996"/>
      <c r="S50" s="1344"/>
      <c r="T50" s="548"/>
    </row>
    <row r="51" spans="1:20" ht="12.75">
      <c r="A51" s="1323" t="s">
        <v>226</v>
      </c>
      <c r="B51" s="1324">
        <v>1823</v>
      </c>
      <c r="C51" s="1325">
        <v>10</v>
      </c>
      <c r="D51" s="845">
        <v>5.5</v>
      </c>
      <c r="E51" s="1312">
        <v>790.5</v>
      </c>
      <c r="F51" s="1313">
        <v>-6.7999999999999545</v>
      </c>
      <c r="G51" s="845">
        <v>2.3</v>
      </c>
      <c r="H51" s="997">
        <v>180.2</v>
      </c>
      <c r="I51" s="997">
        <v>110.5</v>
      </c>
      <c r="J51" s="1308">
        <v>45.6</v>
      </c>
      <c r="K51" s="18"/>
      <c r="M51" s="1347" t="s">
        <v>43</v>
      </c>
      <c r="N51" s="807">
        <v>73.3</v>
      </c>
      <c r="O51" s="747">
        <v>30982</v>
      </c>
      <c r="P51" s="747">
        <v>-67</v>
      </c>
      <c r="Q51" s="1344"/>
      <c r="R51" s="748"/>
      <c r="S51" s="1344"/>
      <c r="T51" s="548"/>
    </row>
    <row r="52" spans="1:20" ht="12.75">
      <c r="A52" s="1323" t="s">
        <v>49</v>
      </c>
      <c r="B52" s="1324">
        <v>1774</v>
      </c>
      <c r="C52" s="1325">
        <v>-79</v>
      </c>
      <c r="D52" s="845">
        <v>5.4</v>
      </c>
      <c r="E52" s="1312">
        <v>791.7</v>
      </c>
      <c r="F52" s="1313">
        <v>1.2000000000000455</v>
      </c>
      <c r="G52" s="845">
        <v>2.3</v>
      </c>
      <c r="H52" s="997">
        <v>176.8</v>
      </c>
      <c r="I52" s="997">
        <v>108.1</v>
      </c>
      <c r="J52" s="1308">
        <v>45</v>
      </c>
      <c r="M52" s="1347" t="s">
        <v>213</v>
      </c>
      <c r="N52" s="807">
        <v>73.4</v>
      </c>
      <c r="O52" s="747">
        <v>31035</v>
      </c>
      <c r="P52" s="747">
        <v>-63</v>
      </c>
      <c r="Q52" s="1344">
        <v>33694</v>
      </c>
      <c r="R52" s="748">
        <v>102</v>
      </c>
      <c r="S52" s="1344">
        <v>-2</v>
      </c>
      <c r="T52" s="548">
        <v>101.5</v>
      </c>
    </row>
    <row r="53" spans="1:20" ht="13.5" thickBot="1">
      <c r="A53" s="1328" t="s">
        <v>51</v>
      </c>
      <c r="B53" s="1329" t="s">
        <v>520</v>
      </c>
      <c r="C53" s="1330" t="s">
        <v>520</v>
      </c>
      <c r="D53" s="1320" t="s">
        <v>520</v>
      </c>
      <c r="E53" s="1318">
        <v>796.2</v>
      </c>
      <c r="F53" s="1319">
        <v>4.5</v>
      </c>
      <c r="G53" s="1320">
        <v>2.3</v>
      </c>
      <c r="H53" s="1231">
        <v>173.5</v>
      </c>
      <c r="I53" s="1231">
        <v>105.7</v>
      </c>
      <c r="J53" s="1031">
        <v>44.9</v>
      </c>
      <c r="M53" s="1347" t="s">
        <v>226</v>
      </c>
      <c r="N53" s="807">
        <v>73.5</v>
      </c>
      <c r="O53" s="747">
        <v>31095</v>
      </c>
      <c r="P53" s="747">
        <v>42</v>
      </c>
      <c r="Q53" s="1344"/>
      <c r="R53" s="748"/>
      <c r="S53" s="1344"/>
      <c r="T53" s="548"/>
    </row>
    <row r="54" spans="1:20" ht="13.5" customHeight="1" thickBot="1">
      <c r="A54" s="667" t="s">
        <v>730</v>
      </c>
      <c r="B54" s="668"/>
      <c r="C54" s="668"/>
      <c r="D54" s="668"/>
      <c r="E54" s="668"/>
      <c r="F54" s="624"/>
      <c r="G54" s="624"/>
      <c r="H54" s="727"/>
      <c r="I54" s="727"/>
      <c r="J54" s="728"/>
      <c r="M54" s="1347" t="s">
        <v>49</v>
      </c>
      <c r="N54" s="807">
        <v>73.6</v>
      </c>
      <c r="O54" s="747">
        <v>31122</v>
      </c>
      <c r="P54" s="747">
        <v>140</v>
      </c>
      <c r="Q54" s="1344"/>
      <c r="R54" s="748"/>
      <c r="S54" s="1344"/>
      <c r="T54" s="548"/>
    </row>
    <row r="55" spans="1:20" ht="12.75" customHeight="1">
      <c r="A55" s="1742" t="s">
        <v>542</v>
      </c>
      <c r="B55" s="1743"/>
      <c r="C55" s="1743"/>
      <c r="D55" s="1743"/>
      <c r="E55" s="1743"/>
      <c r="F55" s="1743"/>
      <c r="G55" s="1743"/>
      <c r="H55" s="1743"/>
      <c r="I55" s="1743"/>
      <c r="J55" s="1744"/>
      <c r="M55" s="889" t="s">
        <v>619</v>
      </c>
      <c r="N55" s="888"/>
      <c r="O55" s="888"/>
      <c r="P55" s="888"/>
      <c r="Q55" s="888"/>
      <c r="R55" s="649"/>
      <c r="S55" s="649"/>
      <c r="T55" s="887"/>
    </row>
    <row r="56" spans="1:20" ht="12.75" customHeight="1">
      <c r="A56" s="70" t="s">
        <v>618</v>
      </c>
      <c r="B56" s="809"/>
      <c r="C56" s="812"/>
      <c r="D56" s="813"/>
      <c r="E56" s="814"/>
      <c r="F56" s="846"/>
      <c r="G56" s="846"/>
      <c r="H56" s="846"/>
      <c r="I56" s="846"/>
      <c r="J56" s="847"/>
      <c r="K56" s="624"/>
      <c r="L56" s="18"/>
      <c r="M56" s="56" t="s">
        <v>620</v>
      </c>
      <c r="N56" s="808"/>
      <c r="O56" s="808"/>
      <c r="P56" s="918"/>
      <c r="Q56" s="809"/>
      <c r="R56" s="809"/>
      <c r="S56" s="810"/>
      <c r="T56" s="811"/>
    </row>
    <row r="57" spans="1:20" ht="12">
      <c r="A57" s="70" t="s">
        <v>543</v>
      </c>
      <c r="B57" s="809"/>
      <c r="C57" s="812"/>
      <c r="D57" s="813"/>
      <c r="E57" s="814"/>
      <c r="F57" s="846"/>
      <c r="G57" s="846"/>
      <c r="H57" s="846"/>
      <c r="I57" s="846"/>
      <c r="J57" s="847"/>
      <c r="K57" s="624"/>
      <c r="L57" s="32"/>
      <c r="M57" s="57" t="s">
        <v>536</v>
      </c>
      <c r="N57" s="808"/>
      <c r="O57" s="808"/>
      <c r="P57" s="918"/>
      <c r="Q57" s="809"/>
      <c r="R57" s="809"/>
      <c r="S57" s="810"/>
      <c r="T57" s="811"/>
    </row>
    <row r="58" spans="1:20" ht="12">
      <c r="A58" s="70" t="s">
        <v>544</v>
      </c>
      <c r="B58" s="809"/>
      <c r="C58" s="812"/>
      <c r="D58" s="813"/>
      <c r="E58" s="814"/>
      <c r="F58" s="846"/>
      <c r="G58" s="846"/>
      <c r="H58" s="846"/>
      <c r="I58" s="846"/>
      <c r="J58" s="847"/>
      <c r="L58" s="32"/>
      <c r="M58" s="57" t="s">
        <v>621</v>
      </c>
      <c r="N58" s="809"/>
      <c r="O58" s="812"/>
      <c r="P58" s="813"/>
      <c r="Q58" s="814"/>
      <c r="R58" s="814"/>
      <c r="S58" s="812"/>
      <c r="T58" s="815"/>
    </row>
    <row r="59" spans="1:24" ht="12">
      <c r="A59" s="71" t="s">
        <v>545</v>
      </c>
      <c r="B59" s="809"/>
      <c r="C59" s="812"/>
      <c r="D59" s="813"/>
      <c r="E59" s="814"/>
      <c r="F59" s="846"/>
      <c r="G59" s="846"/>
      <c r="H59" s="846"/>
      <c r="I59" s="846"/>
      <c r="J59" s="847"/>
      <c r="M59" s="58" t="s">
        <v>537</v>
      </c>
      <c r="N59" s="809"/>
      <c r="O59" s="812"/>
      <c r="P59" s="813"/>
      <c r="Q59" s="814"/>
      <c r="R59" s="814"/>
      <c r="S59" s="812"/>
      <c r="T59" s="815"/>
      <c r="U59" s="5"/>
      <c r="V59" s="5"/>
      <c r="W59" s="5"/>
      <c r="X59" s="5"/>
    </row>
    <row r="60" spans="1:20" ht="12">
      <c r="A60" s="70" t="s">
        <v>546</v>
      </c>
      <c r="B60" s="809"/>
      <c r="C60" s="812"/>
      <c r="D60" s="813"/>
      <c r="E60" s="814"/>
      <c r="F60" s="846"/>
      <c r="G60" s="846"/>
      <c r="H60" s="846"/>
      <c r="I60" s="846"/>
      <c r="J60" s="847"/>
      <c r="M60" s="57" t="s">
        <v>486</v>
      </c>
      <c r="N60" s="614"/>
      <c r="O60" s="614"/>
      <c r="P60" s="614"/>
      <c r="Q60" s="614"/>
      <c r="R60" s="614"/>
      <c r="S60" s="614"/>
      <c r="T60" s="615"/>
    </row>
    <row r="61" spans="1:20" ht="12.75" thickBot="1">
      <c r="A61" s="70"/>
      <c r="B61" s="809"/>
      <c r="C61" s="812"/>
      <c r="D61" s="813"/>
      <c r="E61" s="814"/>
      <c r="F61" s="846"/>
      <c r="G61" s="846"/>
      <c r="H61" s="846"/>
      <c r="I61" s="846"/>
      <c r="J61" s="847"/>
      <c r="M61" s="667" t="s">
        <v>487</v>
      </c>
      <c r="N61" s="614"/>
      <c r="O61" s="614"/>
      <c r="P61" s="614"/>
      <c r="Q61" s="614"/>
      <c r="R61" s="614"/>
      <c r="S61" s="614"/>
      <c r="T61" s="615"/>
    </row>
    <row r="62" spans="1:20" ht="12.75" thickBot="1">
      <c r="A62" s="848">
        <v>10</v>
      </c>
      <c r="B62" s="849"/>
      <c r="C62" s="849"/>
      <c r="D62" s="849"/>
      <c r="E62" s="849"/>
      <c r="F62" s="849"/>
      <c r="G62" s="849"/>
      <c r="H62" s="849"/>
      <c r="I62" s="849"/>
      <c r="J62" s="850"/>
      <c r="M62" s="816">
        <v>11</v>
      </c>
      <c r="N62" s="817"/>
      <c r="O62" s="817"/>
      <c r="P62" s="817"/>
      <c r="Q62" s="817"/>
      <c r="R62" s="817"/>
      <c r="S62" s="817"/>
      <c r="T62" s="818"/>
    </row>
  </sheetData>
  <sheetProtection/>
  <mergeCells count="11">
    <mergeCell ref="N5:P5"/>
    <mergeCell ref="Q5:R5"/>
    <mergeCell ref="A55:J55"/>
    <mergeCell ref="M1:T1"/>
    <mergeCell ref="M2:T2"/>
    <mergeCell ref="M3:T3"/>
    <mergeCell ref="B4:D5"/>
    <mergeCell ref="E4:G4"/>
    <mergeCell ref="N4:R4"/>
    <mergeCell ref="S4:T4"/>
    <mergeCell ref="E5:G5"/>
  </mergeCells>
  <printOptions/>
  <pageMargins left="1.4" right="0.75" top="1" bottom="1" header="0.5" footer="0.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5"/>
  <dimension ref="A1:X62"/>
  <sheetViews>
    <sheetView zoomScale="80" zoomScaleNormal="80" zoomScalePageLayoutView="0" workbookViewId="0" topLeftCell="A12">
      <selection activeCell="P38" sqref="P38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0.57421875" style="0" customWidth="1"/>
    <col min="4" max="4" width="11.140625" style="0" customWidth="1"/>
    <col min="5" max="5" width="10.421875" style="0" customWidth="1"/>
    <col min="6" max="6" width="11.8515625" style="0" customWidth="1"/>
    <col min="7" max="7" width="11.421875" style="0" customWidth="1"/>
    <col min="8" max="8" width="14.140625" style="0" customWidth="1"/>
    <col min="12" max="15" width="7.421875" style="0" customWidth="1"/>
    <col min="16" max="16" width="7.140625" style="0" customWidth="1"/>
    <col min="17" max="23" width="7.421875" style="0" customWidth="1"/>
  </cols>
  <sheetData>
    <row r="1" spans="1:23" ht="12.75">
      <c r="A1" s="283"/>
      <c r="B1" s="261"/>
      <c r="C1" s="261"/>
      <c r="D1" s="261"/>
      <c r="E1" s="261"/>
      <c r="F1" s="261"/>
      <c r="G1" s="261"/>
      <c r="H1" s="262"/>
      <c r="K1" s="1786"/>
      <c r="L1" s="1787"/>
      <c r="M1" s="1787"/>
      <c r="N1" s="1787"/>
      <c r="O1" s="1787"/>
      <c r="P1" s="1787"/>
      <c r="Q1" s="1787"/>
      <c r="R1" s="1787"/>
      <c r="S1" s="1787"/>
      <c r="T1" s="1787"/>
      <c r="U1" s="1787"/>
      <c r="V1" s="1787"/>
      <c r="W1" s="1788"/>
    </row>
    <row r="2" spans="1:23" ht="15">
      <c r="A2" s="201" t="s">
        <v>86</v>
      </c>
      <c r="B2" s="202"/>
      <c r="C2" s="202"/>
      <c r="D2" s="202"/>
      <c r="E2" s="202"/>
      <c r="F2" s="202"/>
      <c r="G2" s="202"/>
      <c r="H2" s="203"/>
      <c r="K2" s="1789" t="s">
        <v>77</v>
      </c>
      <c r="L2" s="1790"/>
      <c r="M2" s="1790"/>
      <c r="N2" s="1790"/>
      <c r="O2" s="1790"/>
      <c r="P2" s="1790"/>
      <c r="Q2" s="1790"/>
      <c r="R2" s="1790"/>
      <c r="S2" s="1790"/>
      <c r="T2" s="1790"/>
      <c r="U2" s="1790"/>
      <c r="V2" s="1790"/>
      <c r="W2" s="1791"/>
    </row>
    <row r="3" spans="1:23" ht="13.5" thickBot="1">
      <c r="A3" s="284"/>
      <c r="B3" s="264"/>
      <c r="C3" s="264"/>
      <c r="D3" s="264"/>
      <c r="E3" s="264"/>
      <c r="F3" s="264"/>
      <c r="G3" s="264"/>
      <c r="H3" s="265"/>
      <c r="K3" s="247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9"/>
    </row>
    <row r="4" spans="1:23" ht="12.75" customHeight="1">
      <c r="A4" s="128"/>
      <c r="B4" s="1777" t="s">
        <v>279</v>
      </c>
      <c r="C4" s="1779" t="s">
        <v>280</v>
      </c>
      <c r="D4" s="1781" t="s">
        <v>281</v>
      </c>
      <c r="E4" s="1777" t="s">
        <v>282</v>
      </c>
      <c r="F4" s="1779" t="s">
        <v>283</v>
      </c>
      <c r="G4" s="1781" t="s">
        <v>284</v>
      </c>
      <c r="H4" s="1783" t="s">
        <v>285</v>
      </c>
      <c r="K4" s="127"/>
      <c r="L4" s="1799" t="s">
        <v>190</v>
      </c>
      <c r="M4" s="1800"/>
      <c r="N4" s="1800"/>
      <c r="O4" s="1801"/>
      <c r="P4" s="1773" t="s">
        <v>191</v>
      </c>
      <c r="Q4" s="1774"/>
      <c r="R4" s="1774"/>
      <c r="S4" s="1775"/>
      <c r="T4" s="1773" t="s">
        <v>192</v>
      </c>
      <c r="U4" s="1774"/>
      <c r="V4" s="1774"/>
      <c r="W4" s="1776"/>
    </row>
    <row r="5" spans="1:23" ht="12.75" customHeight="1">
      <c r="A5" s="128"/>
      <c r="B5" s="1778"/>
      <c r="C5" s="1780"/>
      <c r="D5" s="1782"/>
      <c r="E5" s="1778"/>
      <c r="F5" s="1780"/>
      <c r="G5" s="1782"/>
      <c r="H5" s="1784"/>
      <c r="K5" s="127"/>
      <c r="L5" s="1708" t="s">
        <v>193</v>
      </c>
      <c r="M5" s="1785"/>
      <c r="N5" s="1785"/>
      <c r="O5" s="1709"/>
      <c r="P5" s="1708" t="s">
        <v>193</v>
      </c>
      <c r="Q5" s="1785"/>
      <c r="R5" s="1785"/>
      <c r="S5" s="1709"/>
      <c r="T5" s="1708" t="s">
        <v>193</v>
      </c>
      <c r="U5" s="1785"/>
      <c r="V5" s="1785"/>
      <c r="W5" s="1804"/>
    </row>
    <row r="6" spans="1:23" ht="12.75">
      <c r="A6" s="403"/>
      <c r="B6" s="205" t="s">
        <v>287</v>
      </c>
      <c r="C6" s="206" t="s">
        <v>288</v>
      </c>
      <c r="D6" s="335" t="s">
        <v>289</v>
      </c>
      <c r="E6" s="206" t="s">
        <v>290</v>
      </c>
      <c r="F6" s="206" t="s">
        <v>291</v>
      </c>
      <c r="G6" s="207" t="s">
        <v>292</v>
      </c>
      <c r="H6" s="336" t="s">
        <v>293</v>
      </c>
      <c r="K6" s="915"/>
      <c r="L6" s="1798" t="s">
        <v>194</v>
      </c>
      <c r="M6" s="1796"/>
      <c r="N6" s="1796" t="s">
        <v>195</v>
      </c>
      <c r="O6" s="1803"/>
      <c r="P6" s="1798" t="s">
        <v>194</v>
      </c>
      <c r="Q6" s="1796"/>
      <c r="R6" s="1796" t="s">
        <v>195</v>
      </c>
      <c r="S6" s="1803"/>
      <c r="T6" s="1798" t="s">
        <v>194</v>
      </c>
      <c r="U6" s="1796"/>
      <c r="V6" s="1796" t="s">
        <v>195</v>
      </c>
      <c r="W6" s="1797"/>
    </row>
    <row r="7" spans="1:23" ht="12.75">
      <c r="A7" s="1054">
        <v>1992</v>
      </c>
      <c r="B7" s="1348">
        <v>-13.787</v>
      </c>
      <c r="C7" s="1349">
        <v>9.706</v>
      </c>
      <c r="D7" s="1350">
        <v>-4.081</v>
      </c>
      <c r="E7" s="594">
        <v>-1.339</v>
      </c>
      <c r="F7" s="594">
        <v>-5.228</v>
      </c>
      <c r="G7" s="1351">
        <v>-10.648</v>
      </c>
      <c r="H7" s="732">
        <v>0.421</v>
      </c>
      <c r="K7" s="922"/>
      <c r="L7" s="1572" t="s">
        <v>196</v>
      </c>
      <c r="M7" s="1568"/>
      <c r="N7" s="1568" t="s">
        <v>197</v>
      </c>
      <c r="O7" s="1569"/>
      <c r="P7" s="1572" t="s">
        <v>198</v>
      </c>
      <c r="Q7" s="1568"/>
      <c r="R7" s="1568" t="s">
        <v>199</v>
      </c>
      <c r="S7" s="1569"/>
      <c r="T7" s="1572" t="s">
        <v>200</v>
      </c>
      <c r="U7" s="1568"/>
      <c r="V7" s="1568" t="s">
        <v>201</v>
      </c>
      <c r="W7" s="1802"/>
    </row>
    <row r="8" spans="1:23" ht="12.75">
      <c r="A8" s="1054">
        <v>1993</v>
      </c>
      <c r="B8" s="1348">
        <v>-13.881</v>
      </c>
      <c r="C8" s="1349">
        <v>12.086</v>
      </c>
      <c r="D8" s="1350">
        <v>-1.795</v>
      </c>
      <c r="E8" s="594">
        <v>-2.797</v>
      </c>
      <c r="F8" s="594">
        <v>-5.056</v>
      </c>
      <c r="G8" s="1351">
        <v>-9.648</v>
      </c>
      <c r="H8" s="732">
        <v>0.309</v>
      </c>
      <c r="K8" s="150">
        <v>1993</v>
      </c>
      <c r="L8" s="1769" t="s">
        <v>57</v>
      </c>
      <c r="M8" s="1770"/>
      <c r="N8" s="1770" t="s">
        <v>57</v>
      </c>
      <c r="O8" s="1771"/>
      <c r="P8" s="1769" t="s">
        <v>57</v>
      </c>
      <c r="Q8" s="1770"/>
      <c r="R8" s="1770" t="s">
        <v>57</v>
      </c>
      <c r="S8" s="1771"/>
      <c r="T8" s="1769" t="s">
        <v>57</v>
      </c>
      <c r="U8" s="1770"/>
      <c r="V8" s="1770" t="s">
        <v>57</v>
      </c>
      <c r="W8" s="1772"/>
    </row>
    <row r="9" spans="1:23" ht="12.75">
      <c r="A9" s="1054">
        <v>1994</v>
      </c>
      <c r="B9" s="1348">
        <v>-11.973</v>
      </c>
      <c r="C9" s="1349">
        <v>12.632</v>
      </c>
      <c r="D9" s="1350">
        <v>0.659</v>
      </c>
      <c r="E9" s="594">
        <v>1.082</v>
      </c>
      <c r="F9" s="594">
        <v>-5.187</v>
      </c>
      <c r="G9" s="1351">
        <v>-3.446</v>
      </c>
      <c r="H9" s="732">
        <v>0.033</v>
      </c>
      <c r="K9" s="150">
        <v>1994</v>
      </c>
      <c r="L9" s="1765" t="s">
        <v>57</v>
      </c>
      <c r="M9" s="1766"/>
      <c r="N9" s="1766" t="s">
        <v>57</v>
      </c>
      <c r="O9" s="1767"/>
      <c r="P9" s="1765" t="s">
        <v>57</v>
      </c>
      <c r="Q9" s="1766"/>
      <c r="R9" s="1766" t="s">
        <v>57</v>
      </c>
      <c r="S9" s="1767"/>
      <c r="T9" s="1765" t="s">
        <v>57</v>
      </c>
      <c r="U9" s="1766"/>
      <c r="V9" s="1766" t="s">
        <v>57</v>
      </c>
      <c r="W9" s="1768"/>
    </row>
    <row r="10" spans="1:23" ht="12.75">
      <c r="A10" s="1054">
        <v>1995</v>
      </c>
      <c r="B10" s="1348">
        <v>-12.985</v>
      </c>
      <c r="C10" s="1349">
        <v>16.195</v>
      </c>
      <c r="D10" s="1350">
        <v>3.21</v>
      </c>
      <c r="E10" s="594">
        <v>-1.127</v>
      </c>
      <c r="F10" s="594">
        <v>-7.363</v>
      </c>
      <c r="G10" s="1351">
        <v>-5.28</v>
      </c>
      <c r="H10" s="732">
        <v>0.533</v>
      </c>
      <c r="K10" s="150">
        <v>1995</v>
      </c>
      <c r="L10" s="1765" t="s">
        <v>57</v>
      </c>
      <c r="M10" s="1766"/>
      <c r="N10" s="1766" t="s">
        <v>57</v>
      </c>
      <c r="O10" s="1767"/>
      <c r="P10" s="1765" t="s">
        <v>57</v>
      </c>
      <c r="Q10" s="1766"/>
      <c r="R10" s="1766" t="s">
        <v>57</v>
      </c>
      <c r="S10" s="1767"/>
      <c r="T10" s="1765" t="s">
        <v>57</v>
      </c>
      <c r="U10" s="1766"/>
      <c r="V10" s="1766" t="s">
        <v>57</v>
      </c>
      <c r="W10" s="1768"/>
    </row>
    <row r="11" spans="1:23" ht="12.75">
      <c r="A11" s="1054">
        <v>1996</v>
      </c>
      <c r="B11" s="1348">
        <v>-14.736</v>
      </c>
      <c r="C11" s="1349">
        <v>17.249</v>
      </c>
      <c r="D11" s="1350">
        <v>2.513</v>
      </c>
      <c r="E11" s="594">
        <v>-2.669</v>
      </c>
      <c r="F11" s="594">
        <v>-4.539</v>
      </c>
      <c r="G11" s="1351">
        <v>-4.695</v>
      </c>
      <c r="H11" s="732">
        <v>1.26</v>
      </c>
      <c r="K11" s="150">
        <v>1996</v>
      </c>
      <c r="L11" s="1765" t="s">
        <v>57</v>
      </c>
      <c r="M11" s="1766"/>
      <c r="N11" s="1766" t="s">
        <v>57</v>
      </c>
      <c r="O11" s="1767"/>
      <c r="P11" s="1765" t="s">
        <v>57</v>
      </c>
      <c r="Q11" s="1766"/>
      <c r="R11" s="1766" t="s">
        <v>57</v>
      </c>
      <c r="S11" s="1767"/>
      <c r="T11" s="1765" t="s">
        <v>57</v>
      </c>
      <c r="U11" s="1766"/>
      <c r="V11" s="1766"/>
      <c r="W11" s="1768"/>
    </row>
    <row r="12" spans="1:23" ht="12.75">
      <c r="A12" s="1054">
        <v>1997</v>
      </c>
      <c r="B12" s="1348">
        <v>-12.168</v>
      </c>
      <c r="C12" s="1349">
        <v>17.032</v>
      </c>
      <c r="D12" s="1350">
        <v>4.14</v>
      </c>
      <c r="E12" s="594">
        <v>0.47</v>
      </c>
      <c r="F12" s="594">
        <v>-6.097</v>
      </c>
      <c r="G12" s="1351">
        <v>-1.487</v>
      </c>
      <c r="H12" s="732">
        <v>0.509</v>
      </c>
      <c r="K12" s="150">
        <v>1997</v>
      </c>
      <c r="L12" s="1765" t="s">
        <v>57</v>
      </c>
      <c r="M12" s="1766"/>
      <c r="N12" s="1766" t="s">
        <v>57</v>
      </c>
      <c r="O12" s="1767"/>
      <c r="P12" s="1765" t="s">
        <v>57</v>
      </c>
      <c r="Q12" s="1766"/>
      <c r="R12" s="1766" t="s">
        <v>57</v>
      </c>
      <c r="S12" s="1767"/>
      <c r="T12" s="1765" t="s">
        <v>57</v>
      </c>
      <c r="U12" s="1766"/>
      <c r="V12" s="1766" t="s">
        <v>57</v>
      </c>
      <c r="W12" s="1768"/>
    </row>
    <row r="13" spans="1:23" ht="12.75">
      <c r="A13" s="1054">
        <v>1998</v>
      </c>
      <c r="B13" s="1348">
        <v>-22.343</v>
      </c>
      <c r="C13" s="1349">
        <v>14.783</v>
      </c>
      <c r="D13" s="1350">
        <v>-7.56</v>
      </c>
      <c r="E13" s="594">
        <v>12.601</v>
      </c>
      <c r="F13" s="594">
        <v>-8.878</v>
      </c>
      <c r="G13" s="1351">
        <v>-3.837</v>
      </c>
      <c r="H13" s="732">
        <v>-0.261</v>
      </c>
      <c r="K13" s="150">
        <v>1998</v>
      </c>
      <c r="L13" s="1765" t="s">
        <v>57</v>
      </c>
      <c r="M13" s="1766"/>
      <c r="N13" s="1766" t="s">
        <v>57</v>
      </c>
      <c r="O13" s="1767"/>
      <c r="P13" s="1765" t="s">
        <v>57</v>
      </c>
      <c r="Q13" s="1766"/>
      <c r="R13" s="1766" t="s">
        <v>57</v>
      </c>
      <c r="S13" s="1767"/>
      <c r="T13" s="1765" t="s">
        <v>57</v>
      </c>
      <c r="U13" s="1766"/>
      <c r="V13" s="1766" t="s">
        <v>57</v>
      </c>
      <c r="W13" s="1768"/>
    </row>
    <row r="14" spans="1:23" ht="12.75">
      <c r="A14" s="1054">
        <v>1999</v>
      </c>
      <c r="B14" s="1348">
        <v>-29.418</v>
      </c>
      <c r="C14" s="1352">
        <v>13.546</v>
      </c>
      <c r="D14" s="1350">
        <v>-15.872</v>
      </c>
      <c r="E14" s="594">
        <v>-0.618</v>
      </c>
      <c r="F14" s="594">
        <v>-7.864</v>
      </c>
      <c r="G14" s="1351">
        <v>-24.354</v>
      </c>
      <c r="H14" s="732">
        <v>-0.258</v>
      </c>
      <c r="K14" s="150">
        <v>1999</v>
      </c>
      <c r="L14" s="1765">
        <v>3.7671232876712457</v>
      </c>
      <c r="M14" s="1766"/>
      <c r="N14" s="1766">
        <v>5.950413223140486</v>
      </c>
      <c r="O14" s="1767"/>
      <c r="P14" s="1765">
        <v>1.2844036697247758</v>
      </c>
      <c r="Q14" s="1766"/>
      <c r="R14" s="1766">
        <v>5.619834710743799</v>
      </c>
      <c r="S14" s="1767"/>
      <c r="T14" s="1765">
        <v>2.8169014084507045</v>
      </c>
      <c r="U14" s="1766"/>
      <c r="V14" s="1766">
        <v>5.785123966942149</v>
      </c>
      <c r="W14" s="1768"/>
    </row>
    <row r="15" spans="1:23" ht="12.75">
      <c r="A15" s="1054">
        <v>2000</v>
      </c>
      <c r="B15" s="1348">
        <v>-33.472</v>
      </c>
      <c r="C15" s="1352">
        <v>13.286</v>
      </c>
      <c r="D15" s="1350">
        <v>-20.186</v>
      </c>
      <c r="E15" s="594">
        <v>7.264</v>
      </c>
      <c r="F15" s="594">
        <v>-10.053</v>
      </c>
      <c r="G15" s="1351">
        <v>-22.975</v>
      </c>
      <c r="H15" s="732">
        <v>0.393</v>
      </c>
      <c r="K15" s="150">
        <v>2000</v>
      </c>
      <c r="L15" s="1765">
        <v>9.900990099009901</v>
      </c>
      <c r="M15" s="1766"/>
      <c r="N15" s="1766">
        <v>6.552262090483624</v>
      </c>
      <c r="O15" s="1767"/>
      <c r="P15" s="1765">
        <v>13.043478260869556</v>
      </c>
      <c r="Q15" s="1766"/>
      <c r="R15" s="1766">
        <v>13.4585289514867</v>
      </c>
      <c r="S15" s="1767"/>
      <c r="T15" s="1765">
        <v>11.095890410958896</v>
      </c>
      <c r="U15" s="1766"/>
      <c r="V15" s="1766">
        <v>9.531249999999991</v>
      </c>
      <c r="W15" s="1768"/>
    </row>
    <row r="16" spans="1:23" ht="12.75">
      <c r="A16" s="1238">
        <v>2001</v>
      </c>
      <c r="B16" s="1348">
        <v>-41.913</v>
      </c>
      <c r="C16" s="1352">
        <v>15.952</v>
      </c>
      <c r="D16" s="1350">
        <v>-25.961</v>
      </c>
      <c r="E16" s="594">
        <v>11.26</v>
      </c>
      <c r="F16" s="594">
        <v>-6.893</v>
      </c>
      <c r="G16" s="1351">
        <v>-21.594</v>
      </c>
      <c r="H16" s="732">
        <v>0.073</v>
      </c>
      <c r="K16" s="150">
        <v>2001</v>
      </c>
      <c r="L16" s="1765">
        <v>3.003003003003003</v>
      </c>
      <c r="M16" s="1766"/>
      <c r="N16" s="1766">
        <v>8.63836017569547</v>
      </c>
      <c r="O16" s="1767"/>
      <c r="P16" s="1765">
        <v>-0.3205128205128137</v>
      </c>
      <c r="Q16" s="1766"/>
      <c r="R16" s="1766">
        <v>1.517241379310337</v>
      </c>
      <c r="S16" s="1767"/>
      <c r="T16" s="1765">
        <v>1.6029593094944654</v>
      </c>
      <c r="U16" s="1766"/>
      <c r="V16" s="1766">
        <v>5.4208273894436685</v>
      </c>
      <c r="W16" s="1768"/>
    </row>
    <row r="17" spans="1:23" ht="12.75">
      <c r="A17" s="1238">
        <v>2002</v>
      </c>
      <c r="B17" s="1348">
        <v>-48.953</v>
      </c>
      <c r="C17" s="1352">
        <v>16.195</v>
      </c>
      <c r="D17" s="1350">
        <v>-32.758</v>
      </c>
      <c r="E17" s="594">
        <v>18.896</v>
      </c>
      <c r="F17" s="594">
        <v>-9.382</v>
      </c>
      <c r="G17" s="1351">
        <v>-23.244</v>
      </c>
      <c r="H17" s="732">
        <v>-0.675</v>
      </c>
      <c r="K17" s="150">
        <v>2002</v>
      </c>
      <c r="L17" s="1765">
        <v>2.0408163265306065</v>
      </c>
      <c r="M17" s="1766"/>
      <c r="N17" s="1766">
        <v>10.107816711590296</v>
      </c>
      <c r="O17" s="1767"/>
      <c r="P17" s="1765">
        <v>-2.5723472668810308</v>
      </c>
      <c r="Q17" s="1766"/>
      <c r="R17" s="1766">
        <v>-1.4945652173912967</v>
      </c>
      <c r="S17" s="1767"/>
      <c r="T17" s="1765">
        <v>0.24271844660192793</v>
      </c>
      <c r="U17" s="1766"/>
      <c r="V17" s="1766">
        <v>4.871447902571034</v>
      </c>
      <c r="W17" s="1768"/>
    </row>
    <row r="18" spans="1:23" ht="12.75">
      <c r="A18" s="1238">
        <v>2003</v>
      </c>
      <c r="B18" s="1348">
        <v>-50.959</v>
      </c>
      <c r="C18" s="1352">
        <v>20.803</v>
      </c>
      <c r="D18" s="1350">
        <v>-30.156</v>
      </c>
      <c r="E18" s="594">
        <v>20.655</v>
      </c>
      <c r="F18" s="594">
        <v>-10.822</v>
      </c>
      <c r="G18" s="1351">
        <v>-20.323</v>
      </c>
      <c r="H18" s="732">
        <v>-0.065</v>
      </c>
      <c r="K18" s="150">
        <v>2003</v>
      </c>
      <c r="L18" s="1765">
        <v>-6.28571428571428</v>
      </c>
      <c r="M18" s="1766"/>
      <c r="N18" s="1766">
        <v>0.3671970624234971</v>
      </c>
      <c r="O18" s="1767"/>
      <c r="P18" s="1765">
        <v>7.920792079207928</v>
      </c>
      <c r="Q18" s="1766"/>
      <c r="R18" s="1766">
        <v>4.689655172413801</v>
      </c>
      <c r="S18" s="1767"/>
      <c r="T18" s="1765">
        <v>-0.8474576271186304</v>
      </c>
      <c r="U18" s="1766"/>
      <c r="V18" s="1766">
        <v>2.193548387096778</v>
      </c>
      <c r="W18" s="1768"/>
    </row>
    <row r="19" spans="1:23" ht="12.75">
      <c r="A19" s="1238">
        <v>2004</v>
      </c>
      <c r="B19" s="1348">
        <v>-61.941</v>
      </c>
      <c r="C19" s="1352">
        <v>26.683</v>
      </c>
      <c r="D19" s="1350">
        <v>-35.258</v>
      </c>
      <c r="E19" s="594">
        <v>23.481</v>
      </c>
      <c r="F19" s="594">
        <v>-11.09</v>
      </c>
      <c r="G19" s="1351">
        <v>-22.867</v>
      </c>
      <c r="H19" s="732">
        <v>0.09</v>
      </c>
      <c r="K19" s="154">
        <v>2004</v>
      </c>
      <c r="L19" s="1765">
        <v>-0.10162601626017126</v>
      </c>
      <c r="M19" s="1766"/>
      <c r="N19" s="1766">
        <v>5.365853658536592</v>
      </c>
      <c r="O19" s="1767"/>
      <c r="P19" s="1765">
        <v>3.82262996941896</v>
      </c>
      <c r="Q19" s="1766"/>
      <c r="R19" s="1766">
        <v>8.30039525691699</v>
      </c>
      <c r="S19" s="1767"/>
      <c r="T19" s="1765">
        <v>1.4652014652014511</v>
      </c>
      <c r="U19" s="1766"/>
      <c r="V19" s="1766">
        <v>6.565656565656569</v>
      </c>
      <c r="W19" s="1768"/>
    </row>
    <row r="20" spans="1:23" ht="12.75">
      <c r="A20" s="1238">
        <v>2005</v>
      </c>
      <c r="B20" s="1348">
        <v>-70.16</v>
      </c>
      <c r="C20" s="1352">
        <v>33.774</v>
      </c>
      <c r="D20" s="1350">
        <v>-36.386</v>
      </c>
      <c r="E20" s="595">
        <v>32.631</v>
      </c>
      <c r="F20" s="594">
        <v>-12.865</v>
      </c>
      <c r="G20" s="1351">
        <v>-16.62</v>
      </c>
      <c r="H20" s="732">
        <v>-0.843</v>
      </c>
      <c r="K20" s="150">
        <v>2005</v>
      </c>
      <c r="L20" s="1765">
        <v>6.307222787385558</v>
      </c>
      <c r="M20" s="1766"/>
      <c r="N20" s="1766">
        <v>9.953703703703697</v>
      </c>
      <c r="O20" s="1767"/>
      <c r="P20" s="1765">
        <v>10.456553755522819</v>
      </c>
      <c r="Q20" s="1766"/>
      <c r="R20" s="1766">
        <v>3.64963503649635</v>
      </c>
      <c r="S20" s="1767"/>
      <c r="T20" s="1765">
        <v>8.062575210589655</v>
      </c>
      <c r="U20" s="1766"/>
      <c r="V20" s="1766">
        <v>7.22748815165876</v>
      </c>
      <c r="W20" s="1768"/>
    </row>
    <row r="21" spans="1:23" ht="12.75">
      <c r="A21" s="1238">
        <v>2006</v>
      </c>
      <c r="B21" s="1348">
        <v>-78.963</v>
      </c>
      <c r="C21" s="1352">
        <v>42.84</v>
      </c>
      <c r="D21" s="1350">
        <v>-36.123</v>
      </c>
      <c r="E21" s="595">
        <v>16.528</v>
      </c>
      <c r="F21" s="594">
        <v>-12.702</v>
      </c>
      <c r="G21" s="1351">
        <v>-32.297</v>
      </c>
      <c r="H21" s="732">
        <v>-1.527</v>
      </c>
      <c r="K21" s="150">
        <v>2006</v>
      </c>
      <c r="L21" s="1765">
        <v>21.91387559808613</v>
      </c>
      <c r="M21" s="1766"/>
      <c r="N21" s="1766">
        <v>12.842105263157896</v>
      </c>
      <c r="O21" s="1767"/>
      <c r="P21" s="1765">
        <v>1.7333333333333294</v>
      </c>
      <c r="Q21" s="1766"/>
      <c r="R21" s="1766">
        <v>9.507042253521119</v>
      </c>
      <c r="S21" s="1767"/>
      <c r="T21" s="1765">
        <v>13.3630289532294</v>
      </c>
      <c r="U21" s="1766"/>
      <c r="V21" s="1766">
        <v>11.381215469613256</v>
      </c>
      <c r="W21" s="1768"/>
    </row>
    <row r="22" spans="1:23" ht="12.75">
      <c r="A22" s="1238">
        <v>2007</v>
      </c>
      <c r="B22" s="1348">
        <v>-90.54</v>
      </c>
      <c r="C22" s="1352">
        <v>50.807</v>
      </c>
      <c r="D22" s="1350">
        <v>-39.733</v>
      </c>
      <c r="E22" s="595">
        <v>16.432</v>
      </c>
      <c r="F22" s="594">
        <v>-13.977</v>
      </c>
      <c r="G22" s="1351">
        <v>-37.278</v>
      </c>
      <c r="H22" s="732">
        <v>-0.169</v>
      </c>
      <c r="K22" s="150">
        <v>2007</v>
      </c>
      <c r="L22" s="1765">
        <v>-14.75667189952905</v>
      </c>
      <c r="M22" s="1766"/>
      <c r="N22" s="1766">
        <v>-7.182835820895525</v>
      </c>
      <c r="O22" s="1767"/>
      <c r="P22" s="1765">
        <v>2.8833551769331627</v>
      </c>
      <c r="Q22" s="1766"/>
      <c r="R22" s="1766">
        <v>2.2508038585209094</v>
      </c>
      <c r="S22" s="1767"/>
      <c r="T22" s="1765">
        <v>-8.055009823182715</v>
      </c>
      <c r="U22" s="1766"/>
      <c r="V22" s="1766">
        <v>-3.174603174603177</v>
      </c>
      <c r="W22" s="1768"/>
    </row>
    <row r="23" spans="1:23" ht="12.75">
      <c r="A23" s="1238">
        <v>2008</v>
      </c>
      <c r="B23" s="1348">
        <v>-95.026</v>
      </c>
      <c r="C23" s="1352">
        <v>48.596</v>
      </c>
      <c r="D23" s="1350">
        <v>-46.43</v>
      </c>
      <c r="E23" s="595">
        <v>5.334</v>
      </c>
      <c r="F23" s="594">
        <v>-14.094</v>
      </c>
      <c r="G23" s="1351">
        <v>-55.19</v>
      </c>
      <c r="H23" s="732">
        <v>0.22</v>
      </c>
      <c r="K23" s="150">
        <v>2008</v>
      </c>
      <c r="L23" s="1765">
        <v>-2.6703499079189608</v>
      </c>
      <c r="M23" s="1766"/>
      <c r="N23" s="1766">
        <v>-3.417085427135684</v>
      </c>
      <c r="O23" s="1767"/>
      <c r="P23" s="1765">
        <v>7.133757961783433</v>
      </c>
      <c r="Q23" s="1766"/>
      <c r="R23" s="1766">
        <v>0.6289308176100569</v>
      </c>
      <c r="S23" s="1767"/>
      <c r="T23" s="1765">
        <v>1.388888888888901</v>
      </c>
      <c r="U23" s="1766"/>
      <c r="V23" s="1766">
        <v>-1.5368852459016396</v>
      </c>
      <c r="W23" s="1768"/>
    </row>
    <row r="24" spans="1:23" ht="12.75">
      <c r="A24" s="1238">
        <v>2009</v>
      </c>
      <c r="B24" s="1348">
        <v>-86.624</v>
      </c>
      <c r="C24" s="1352">
        <v>51.913</v>
      </c>
      <c r="D24" s="1350">
        <v>-34.711</v>
      </c>
      <c r="E24" s="595">
        <v>5.37</v>
      </c>
      <c r="F24" s="594">
        <v>-15.836</v>
      </c>
      <c r="G24" s="1351">
        <v>-45.177</v>
      </c>
      <c r="H24" s="732">
        <v>0.404</v>
      </c>
      <c r="K24" s="150">
        <v>2009</v>
      </c>
      <c r="L24" s="1765">
        <v>-11.731315042573327</v>
      </c>
      <c r="M24" s="1766"/>
      <c r="N24" s="1766">
        <v>-12.174817898022882</v>
      </c>
      <c r="O24" s="1767"/>
      <c r="P24" s="1765">
        <v>-9.274673008323422</v>
      </c>
      <c r="Q24" s="1766"/>
      <c r="R24" s="1766">
        <v>-7.500000000000003</v>
      </c>
      <c r="S24" s="1767"/>
      <c r="T24" s="1765">
        <v>-10.53740779768177</v>
      </c>
      <c r="U24" s="1766"/>
      <c r="V24" s="1766">
        <v>-9.989594172736727</v>
      </c>
      <c r="W24" s="1768"/>
    </row>
    <row r="25" spans="1:23" ht="12.75">
      <c r="A25" s="1238">
        <v>2010</v>
      </c>
      <c r="B25" s="1348">
        <v>-97.384</v>
      </c>
      <c r="C25" s="1352">
        <v>54.339</v>
      </c>
      <c r="D25" s="1350">
        <v>-43.045</v>
      </c>
      <c r="E25" s="595">
        <v>20.193</v>
      </c>
      <c r="F25" s="594">
        <v>-20.662</v>
      </c>
      <c r="G25" s="1351">
        <v>-43.514</v>
      </c>
      <c r="H25" s="732">
        <v>0.003</v>
      </c>
      <c r="K25" s="154">
        <v>2010</v>
      </c>
      <c r="L25" s="1765">
        <v>9.110396570203644</v>
      </c>
      <c r="M25" s="1766"/>
      <c r="N25" s="1766">
        <v>11.137440758293828</v>
      </c>
      <c r="O25" s="1767"/>
      <c r="P25" s="1765">
        <v>14.023591087811276</v>
      </c>
      <c r="Q25" s="1766"/>
      <c r="R25" s="1766">
        <v>12.049549549549553</v>
      </c>
      <c r="S25" s="1767"/>
      <c r="T25" s="1765">
        <v>11.30742049469964</v>
      </c>
      <c r="U25" s="1766"/>
      <c r="V25" s="1766">
        <v>11.560693641618498</v>
      </c>
      <c r="W25" s="1768"/>
    </row>
    <row r="26" spans="1:23" ht="12.75">
      <c r="A26" s="1238">
        <v>2011</v>
      </c>
      <c r="B26" s="1348">
        <v>-93.542</v>
      </c>
      <c r="C26" s="1352">
        <v>67.332</v>
      </c>
      <c r="D26" s="1350">
        <v>-26.21</v>
      </c>
      <c r="E26" s="595">
        <v>20.483</v>
      </c>
      <c r="F26" s="594">
        <v>-21.673</v>
      </c>
      <c r="G26" s="1351">
        <v>-27.4</v>
      </c>
      <c r="H26" s="732">
        <v>-0.38</v>
      </c>
      <c r="K26" s="154">
        <v>2011</v>
      </c>
      <c r="L26" s="1765">
        <v>4.616895874263264</v>
      </c>
      <c r="M26" s="1766"/>
      <c r="N26" s="1766">
        <v>3.1982942430703627</v>
      </c>
      <c r="O26" s="1767"/>
      <c r="P26" s="1765">
        <v>9.195402298850574</v>
      </c>
      <c r="Q26" s="1766"/>
      <c r="R26" s="1766">
        <v>-0.9045226130653323</v>
      </c>
      <c r="S26" s="1767"/>
      <c r="T26" s="1765">
        <v>6.666666666666663</v>
      </c>
      <c r="U26" s="1766"/>
      <c r="V26" s="1766">
        <v>1.1398963730569889</v>
      </c>
      <c r="W26" s="1768"/>
    </row>
    <row r="27" spans="1:23" ht="12.75">
      <c r="A27" s="1238">
        <v>2012</v>
      </c>
      <c r="B27" s="1348">
        <v>-106.498</v>
      </c>
      <c r="C27" s="1352">
        <v>72.615</v>
      </c>
      <c r="D27" s="1350">
        <v>-33.883</v>
      </c>
      <c r="E27" s="595">
        <v>1.098</v>
      </c>
      <c r="F27" s="594">
        <v>-21.913</v>
      </c>
      <c r="G27" s="1351">
        <v>-54.698</v>
      </c>
      <c r="H27" s="732">
        <v>-0.167</v>
      </c>
      <c r="K27" s="154">
        <v>2012</v>
      </c>
      <c r="L27" s="1765">
        <v>-6.103286384976526</v>
      </c>
      <c r="M27" s="1766"/>
      <c r="N27" s="1766">
        <v>3.305785123966945</v>
      </c>
      <c r="O27" s="1767"/>
      <c r="P27" s="1765">
        <v>5.263157894736842</v>
      </c>
      <c r="Q27" s="1766"/>
      <c r="R27" s="1766">
        <v>1.4198782961460505</v>
      </c>
      <c r="S27" s="1767"/>
      <c r="T27" s="1765">
        <v>-0.7936507936507908</v>
      </c>
      <c r="U27" s="1766"/>
      <c r="V27" s="1766">
        <v>2.459016393442629</v>
      </c>
      <c r="W27" s="1768"/>
    </row>
    <row r="28" spans="1:23" ht="12.75">
      <c r="A28" s="1238">
        <v>2013</v>
      </c>
      <c r="B28" s="1348">
        <v>-115.231</v>
      </c>
      <c r="C28" s="1352">
        <v>80.998</v>
      </c>
      <c r="D28" s="1350">
        <v>-34.233</v>
      </c>
      <c r="E28" s="595">
        <v>-16.833</v>
      </c>
      <c r="F28" s="594">
        <v>-26.842</v>
      </c>
      <c r="G28" s="1351">
        <v>-77.908</v>
      </c>
      <c r="H28" s="732">
        <v>-0.472</v>
      </c>
      <c r="K28" s="154">
        <v>2013</v>
      </c>
      <c r="L28" s="1765">
        <v>-0.7000000000000028</v>
      </c>
      <c r="M28" s="1766"/>
      <c r="N28" s="1766">
        <v>4.900000000000006</v>
      </c>
      <c r="O28" s="1767"/>
      <c r="P28" s="1765">
        <v>-0.5</v>
      </c>
      <c r="Q28" s="1766"/>
      <c r="R28" s="1766">
        <v>-0.40000000000000563</v>
      </c>
      <c r="S28" s="1767"/>
      <c r="T28" s="1765">
        <v>-0.5999999999999943</v>
      </c>
      <c r="U28" s="1766"/>
      <c r="V28" s="1766">
        <v>2.4000000000000057</v>
      </c>
      <c r="W28" s="1768"/>
    </row>
    <row r="29" spans="1:23" ht="12.75">
      <c r="A29" s="1299">
        <v>2014</v>
      </c>
      <c r="B29" s="1353">
        <v>-123.672</v>
      </c>
      <c r="C29" s="1354">
        <v>89.14</v>
      </c>
      <c r="D29" s="1355">
        <v>-34.532</v>
      </c>
      <c r="E29" s="1271">
        <v>-33.108</v>
      </c>
      <c r="F29" s="1272">
        <v>-25.249</v>
      </c>
      <c r="G29" s="1356">
        <v>-92.889</v>
      </c>
      <c r="H29" s="1357">
        <v>-0.762</v>
      </c>
      <c r="K29" s="156">
        <v>2014</v>
      </c>
      <c r="L29" s="1761">
        <v>2.719033232628402</v>
      </c>
      <c r="M29" s="1762"/>
      <c r="N29" s="1762">
        <v>6.291706387035266</v>
      </c>
      <c r="O29" s="1763"/>
      <c r="P29" s="1761">
        <v>1.0050251256281406</v>
      </c>
      <c r="Q29" s="1762"/>
      <c r="R29" s="1762">
        <v>1.7068273092369506</v>
      </c>
      <c r="S29" s="1763"/>
      <c r="T29" s="1761">
        <v>1.207243460764576</v>
      </c>
      <c r="U29" s="1762"/>
      <c r="V29" s="1762">
        <v>4.003906249999995</v>
      </c>
      <c r="W29" s="1764"/>
    </row>
    <row r="30" spans="1:23" ht="12.75">
      <c r="A30" s="1358"/>
      <c r="B30" s="1792" t="s">
        <v>381</v>
      </c>
      <c r="C30" s="1793"/>
      <c r="D30" s="1794" t="s">
        <v>294</v>
      </c>
      <c r="E30" s="1794"/>
      <c r="F30" s="1794"/>
      <c r="G30" s="1794"/>
      <c r="H30" s="1795"/>
      <c r="K30" s="250"/>
      <c r="L30" s="599" t="s">
        <v>25</v>
      </c>
      <c r="M30" s="599" t="s">
        <v>60</v>
      </c>
      <c r="N30" s="596" t="s">
        <v>25</v>
      </c>
      <c r="O30" s="596" t="s">
        <v>60</v>
      </c>
      <c r="P30" s="596" t="s">
        <v>25</v>
      </c>
      <c r="Q30" s="596" t="s">
        <v>60</v>
      </c>
      <c r="R30" s="596" t="s">
        <v>25</v>
      </c>
      <c r="S30" s="596" t="s">
        <v>60</v>
      </c>
      <c r="T30" s="599" t="s">
        <v>25</v>
      </c>
      <c r="U30" s="599" t="s">
        <v>60</v>
      </c>
      <c r="V30" s="599" t="s">
        <v>25</v>
      </c>
      <c r="W30" s="603" t="s">
        <v>60</v>
      </c>
    </row>
    <row r="31" spans="1:23" ht="15" customHeight="1">
      <c r="A31" s="1322">
        <v>2013</v>
      </c>
      <c r="B31" s="996"/>
      <c r="C31" s="996"/>
      <c r="D31" s="1350"/>
      <c r="E31" s="996"/>
      <c r="F31" s="996"/>
      <c r="G31" s="1351"/>
      <c r="H31" s="1260"/>
      <c r="K31" s="1322">
        <v>2013</v>
      </c>
      <c r="L31" s="595"/>
      <c r="M31" s="594"/>
      <c r="N31" s="595"/>
      <c r="O31" s="414"/>
      <c r="P31" s="595"/>
      <c r="Q31" s="414"/>
      <c r="R31" s="595"/>
      <c r="S31" s="414"/>
      <c r="T31" s="595"/>
      <c r="U31" s="594"/>
      <c r="V31" s="595"/>
      <c r="W31" s="548"/>
    </row>
    <row r="32" spans="1:23" ht="14.25" customHeight="1">
      <c r="A32" s="1323" t="s">
        <v>55</v>
      </c>
      <c r="B32" s="1348">
        <v>-11.762</v>
      </c>
      <c r="C32" s="1359">
        <v>6.581</v>
      </c>
      <c r="D32" s="1350">
        <v>-5.181</v>
      </c>
      <c r="E32" s="996"/>
      <c r="F32" s="996"/>
      <c r="G32" s="1351"/>
      <c r="H32" s="548"/>
      <c r="K32" s="1323" t="s">
        <v>55</v>
      </c>
      <c r="L32" s="595">
        <v>-1.374455246396253</v>
      </c>
      <c r="M32" s="594">
        <v>-3.979591836734697</v>
      </c>
      <c r="N32" s="595">
        <v>6.117724867724869</v>
      </c>
      <c r="O32" s="414">
        <v>-0.9199632014719406</v>
      </c>
      <c r="P32" s="595">
        <v>1.884253028263803</v>
      </c>
      <c r="Q32" s="414">
        <v>0.920245398773023</v>
      </c>
      <c r="R32" s="595">
        <v>0.6276841757515617</v>
      </c>
      <c r="S32" s="414">
        <v>8.895705521472387</v>
      </c>
      <c r="T32" s="595">
        <v>0.26872690628149526</v>
      </c>
      <c r="U32" s="594">
        <v>-1.532175689479065</v>
      </c>
      <c r="V32" s="595">
        <v>3.43688037012557</v>
      </c>
      <c r="W32" s="548">
        <v>3.675048355899424</v>
      </c>
    </row>
    <row r="33" spans="1:23" ht="12.75">
      <c r="A33" s="1323" t="s">
        <v>452</v>
      </c>
      <c r="B33" s="1348">
        <v>-11.666</v>
      </c>
      <c r="C33" s="1359">
        <v>6.379</v>
      </c>
      <c r="D33" s="1350">
        <v>-5.287000000000001</v>
      </c>
      <c r="E33" s="595"/>
      <c r="F33" s="414"/>
      <c r="G33" s="1351"/>
      <c r="H33" s="732"/>
      <c r="K33" s="1323" t="s">
        <v>452</v>
      </c>
      <c r="L33" s="595">
        <v>-4.4318560479840095</v>
      </c>
      <c r="M33" s="594">
        <v>0.6376195536663243</v>
      </c>
      <c r="N33" s="595">
        <v>8.006644518272433</v>
      </c>
      <c r="O33" s="414">
        <v>0.9285051067780881</v>
      </c>
      <c r="P33" s="595">
        <v>2.2892819979188226</v>
      </c>
      <c r="Q33" s="414">
        <v>-0.3039513677811523</v>
      </c>
      <c r="R33" s="595">
        <v>4.451939291736946</v>
      </c>
      <c r="S33" s="414">
        <v>-1.0328638497652531</v>
      </c>
      <c r="T33" s="595">
        <v>-1.1556764106050228</v>
      </c>
      <c r="U33" s="594">
        <v>0.10373443983402453</v>
      </c>
      <c r="V33" s="595">
        <v>6.289729006356665</v>
      </c>
      <c r="W33" s="548">
        <v>-0.093283582089565</v>
      </c>
    </row>
    <row r="34" spans="1:23" ht="12.75">
      <c r="A34" s="1323" t="s">
        <v>417</v>
      </c>
      <c r="B34" s="1348">
        <v>-8.658</v>
      </c>
      <c r="C34" s="1359">
        <v>6.323</v>
      </c>
      <c r="D34" s="1350">
        <v>-2.334999999999999</v>
      </c>
      <c r="E34" s="595">
        <v>-7.23</v>
      </c>
      <c r="F34" s="594">
        <v>-6.377</v>
      </c>
      <c r="G34" s="1351">
        <v>-26.41</v>
      </c>
      <c r="H34" s="548">
        <v>-0.573</v>
      </c>
      <c r="K34" s="1323" t="s">
        <v>417</v>
      </c>
      <c r="L34" s="595">
        <v>-2.139945652173898</v>
      </c>
      <c r="M34" s="594">
        <v>4.857444561774016</v>
      </c>
      <c r="N34" s="595">
        <v>7.424749163879595</v>
      </c>
      <c r="O34" s="414">
        <v>-3.5878564857405704</v>
      </c>
      <c r="P34" s="595">
        <v>1.8550326348333825</v>
      </c>
      <c r="Q34" s="414">
        <v>1.0162601626016343</v>
      </c>
      <c r="R34" s="595">
        <v>1.4271490209093964</v>
      </c>
      <c r="S34" s="414">
        <v>-11.100569259962057</v>
      </c>
      <c r="T34" s="595">
        <v>-0.13665869490945584</v>
      </c>
      <c r="U34" s="594">
        <v>3.0051813471502653</v>
      </c>
      <c r="V34" s="595">
        <v>4.497001998667574</v>
      </c>
      <c r="W34" s="548">
        <v>-7.189542483660116</v>
      </c>
    </row>
    <row r="35" spans="1:23" ht="12.75">
      <c r="A35" s="1322">
        <v>2014</v>
      </c>
      <c r="B35" s="1348"/>
      <c r="C35" s="1359"/>
      <c r="D35" s="1350"/>
      <c r="E35" s="595"/>
      <c r="F35" s="594"/>
      <c r="G35" s="1351"/>
      <c r="H35" s="548"/>
      <c r="K35" s="1322">
        <v>2014</v>
      </c>
      <c r="L35" s="996"/>
      <c r="M35" s="996"/>
      <c r="N35" s="595"/>
      <c r="O35" s="414"/>
      <c r="P35" s="595"/>
      <c r="Q35" s="414"/>
      <c r="R35" s="595"/>
      <c r="S35" s="414"/>
      <c r="T35" s="996"/>
      <c r="U35" s="996"/>
      <c r="V35" s="998"/>
      <c r="W35" s="726"/>
    </row>
    <row r="36" spans="1:23" ht="12.75">
      <c r="A36" s="1323" t="s">
        <v>401</v>
      </c>
      <c r="B36" s="1348">
        <v>-10.613</v>
      </c>
      <c r="C36" s="1359">
        <v>6.449</v>
      </c>
      <c r="D36" s="1350">
        <v>-4.164</v>
      </c>
      <c r="E36" s="595"/>
      <c r="F36" s="594"/>
      <c r="G36" s="1351"/>
      <c r="H36" s="548"/>
      <c r="K36" s="1323" t="s">
        <v>401</v>
      </c>
      <c r="L36" s="595">
        <v>-0.8882815169115019</v>
      </c>
      <c r="M36" s="594">
        <v>-3.2225579053373643</v>
      </c>
      <c r="N36" s="595">
        <v>8.355614973262032</v>
      </c>
      <c r="O36" s="414">
        <v>5.629770992366412</v>
      </c>
      <c r="P36" s="595">
        <v>0.9993108201240641</v>
      </c>
      <c r="Q36" s="414">
        <v>-4.124748490945684</v>
      </c>
      <c r="R36" s="595">
        <v>1.4492753623188444</v>
      </c>
      <c r="S36" s="414">
        <v>8.75133404482391</v>
      </c>
      <c r="T36" s="595">
        <v>-0.1372212692967332</v>
      </c>
      <c r="U36" s="594">
        <v>-4.225352112676061</v>
      </c>
      <c r="V36" s="595">
        <v>4.798657718120809</v>
      </c>
      <c r="W36" s="548">
        <v>6.438631790744465</v>
      </c>
    </row>
    <row r="37" spans="1:23" ht="12.75">
      <c r="A37" s="1323" t="s">
        <v>402</v>
      </c>
      <c r="B37" s="1348">
        <v>-10.052</v>
      </c>
      <c r="C37" s="1359">
        <v>6.7</v>
      </c>
      <c r="D37" s="1350">
        <v>-3.3519999999999994</v>
      </c>
      <c r="E37" s="996"/>
      <c r="F37" s="996"/>
      <c r="G37" s="1351"/>
      <c r="H37" s="726"/>
      <c r="K37" s="1323" t="s">
        <v>402</v>
      </c>
      <c r="L37" s="595">
        <v>1.2745435756114523</v>
      </c>
      <c r="M37" s="594">
        <v>2.6014568158168494</v>
      </c>
      <c r="N37" s="595">
        <v>9.976486395700366</v>
      </c>
      <c r="O37" s="414">
        <v>1.084010840108407</v>
      </c>
      <c r="P37" s="595">
        <v>0.03439972480218985</v>
      </c>
      <c r="Q37" s="414">
        <v>0.8394543546694555</v>
      </c>
      <c r="R37" s="595">
        <v>-2.5218560860793353</v>
      </c>
      <c r="S37" s="414">
        <v>-7.458292443572134</v>
      </c>
      <c r="T37" s="595">
        <v>0.20654044750431075</v>
      </c>
      <c r="U37" s="594">
        <v>1.36554621848739</v>
      </c>
      <c r="V37" s="595">
        <v>3.7634408602150304</v>
      </c>
      <c r="W37" s="548">
        <v>-2.07939508506616</v>
      </c>
    </row>
    <row r="38" spans="1:23" ht="12.75">
      <c r="A38" s="1323" t="s">
        <v>36</v>
      </c>
      <c r="B38" s="1348">
        <v>-9.484</v>
      </c>
      <c r="C38" s="1359">
        <v>7.013</v>
      </c>
      <c r="D38" s="1350">
        <v>-2.471</v>
      </c>
      <c r="E38" s="595">
        <v>-4.474</v>
      </c>
      <c r="F38" s="594">
        <v>-5.713</v>
      </c>
      <c r="G38" s="1351">
        <v>-20.174</v>
      </c>
      <c r="H38" s="548">
        <v>-0.144</v>
      </c>
      <c r="K38" s="1323" t="s">
        <v>36</v>
      </c>
      <c r="L38" s="595">
        <v>1.8925312605610083</v>
      </c>
      <c r="M38" s="594">
        <v>8.31643002028397</v>
      </c>
      <c r="N38" s="595">
        <v>7.247318817029578</v>
      </c>
      <c r="O38" s="414">
        <v>-4.021447721179627</v>
      </c>
      <c r="P38" s="595">
        <v>0.03448275862067789</v>
      </c>
      <c r="Q38" s="414">
        <v>2.7055150884495394</v>
      </c>
      <c r="R38" s="595">
        <v>3.1520609629372935</v>
      </c>
      <c r="S38" s="414">
        <v>7.741251325556742</v>
      </c>
      <c r="T38" s="595">
        <v>0.13651877133105025</v>
      </c>
      <c r="U38" s="594">
        <v>5.388601036269436</v>
      </c>
      <c r="V38" s="595">
        <v>5.29135967849967</v>
      </c>
      <c r="W38" s="548">
        <v>1.3513513513513598</v>
      </c>
    </row>
    <row r="39" spans="1:23" ht="12.75">
      <c r="A39" s="1323" t="s">
        <v>39</v>
      </c>
      <c r="B39" s="1348">
        <v>-9.806</v>
      </c>
      <c r="C39" s="1359">
        <v>7.316</v>
      </c>
      <c r="D39" s="1350">
        <v>-2.4899999999999993</v>
      </c>
      <c r="E39" s="996"/>
      <c r="F39" s="996"/>
      <c r="G39" s="1351"/>
      <c r="H39" s="726"/>
      <c r="K39" s="1323" t="s">
        <v>39</v>
      </c>
      <c r="L39" s="595">
        <v>4.0795684423465834</v>
      </c>
      <c r="M39" s="594">
        <v>-3.277153558052437</v>
      </c>
      <c r="N39" s="595">
        <v>6.239896540575516</v>
      </c>
      <c r="O39" s="414">
        <v>1.7690875232774683</v>
      </c>
      <c r="P39" s="595">
        <v>-3.041443850267368</v>
      </c>
      <c r="Q39" s="414">
        <v>-3.4447821681864332</v>
      </c>
      <c r="R39" s="595">
        <v>1.1990407673860912</v>
      </c>
      <c r="S39" s="414">
        <v>-2.066929133858264</v>
      </c>
      <c r="T39" s="595">
        <v>-0.335795836131632</v>
      </c>
      <c r="U39" s="594">
        <v>-3.048180924287125</v>
      </c>
      <c r="V39" s="595">
        <v>4.019933554817284</v>
      </c>
      <c r="W39" s="548">
        <v>-0.4761904761904745</v>
      </c>
    </row>
    <row r="40" spans="1:23" ht="12.75">
      <c r="A40" s="1323" t="s">
        <v>43</v>
      </c>
      <c r="B40" s="1348">
        <v>-9.164</v>
      </c>
      <c r="C40" s="1359">
        <v>7.492</v>
      </c>
      <c r="D40" s="1350">
        <v>-1.6719999999999997</v>
      </c>
      <c r="E40" s="996"/>
      <c r="F40" s="996"/>
      <c r="G40" s="1351"/>
      <c r="H40" s="726"/>
      <c r="K40" s="1323" t="s">
        <v>43</v>
      </c>
      <c r="L40" s="595">
        <v>4.557551563539584</v>
      </c>
      <c r="M40" s="594">
        <v>0.871248789932233</v>
      </c>
      <c r="N40" s="595">
        <v>5.22268503684715</v>
      </c>
      <c r="O40" s="414">
        <v>2.1957913998170264</v>
      </c>
      <c r="P40" s="595">
        <v>-2.352172492649476</v>
      </c>
      <c r="Q40" s="414">
        <v>10.073452256033576</v>
      </c>
      <c r="R40" s="595">
        <v>2.0580296896086447</v>
      </c>
      <c r="S40" s="414">
        <v>1.9095477386934734</v>
      </c>
      <c r="T40" s="595">
        <v>0.4615891856248051</v>
      </c>
      <c r="U40" s="594">
        <v>5.882352941176472</v>
      </c>
      <c r="V40" s="595">
        <v>3.5456336178594725</v>
      </c>
      <c r="W40" s="548">
        <v>1.3397129186602852</v>
      </c>
    </row>
    <row r="41" spans="1:23" ht="12.75">
      <c r="A41" s="1323" t="s">
        <v>213</v>
      </c>
      <c r="B41" s="1348">
        <v>-9.149</v>
      </c>
      <c r="C41" s="1359">
        <v>7.51</v>
      </c>
      <c r="D41" s="1350">
        <v>-1.6389999999999993</v>
      </c>
      <c r="E41" s="595">
        <v>-6.5</v>
      </c>
      <c r="F41" s="594">
        <v>-6.709</v>
      </c>
      <c r="G41" s="1351">
        <v>-19.01</v>
      </c>
      <c r="H41" s="548">
        <v>0.294</v>
      </c>
      <c r="K41" s="1323" t="s">
        <v>213</v>
      </c>
      <c r="L41" s="595">
        <v>2.217808672624974</v>
      </c>
      <c r="M41" s="594">
        <v>-2.7831094049904137</v>
      </c>
      <c r="N41" s="595">
        <v>6.7030147530468165</v>
      </c>
      <c r="O41" s="414">
        <v>0</v>
      </c>
      <c r="P41" s="595">
        <v>-3.1360000000000032</v>
      </c>
      <c r="Q41" s="414">
        <v>-2.2878932316491962</v>
      </c>
      <c r="R41" s="595">
        <v>-2.877697841726622</v>
      </c>
      <c r="S41" s="414">
        <v>-5.226824457593704</v>
      </c>
      <c r="T41" s="595">
        <v>-1.0087862024080776</v>
      </c>
      <c r="U41" s="594">
        <v>-3.065134099616862</v>
      </c>
      <c r="V41" s="595">
        <v>1.6181229773462782</v>
      </c>
      <c r="W41" s="548">
        <v>-2.171860245514645</v>
      </c>
    </row>
    <row r="42" spans="1:23" ht="12.75">
      <c r="A42" s="1323" t="s">
        <v>226</v>
      </c>
      <c r="B42" s="1348">
        <v>-10.992</v>
      </c>
      <c r="C42" s="1359">
        <v>7.406</v>
      </c>
      <c r="D42" s="1350">
        <v>-3.586000000000001</v>
      </c>
      <c r="E42" s="996"/>
      <c r="F42" s="996"/>
      <c r="G42" s="1351"/>
      <c r="H42" s="548"/>
      <c r="K42" s="1323" t="s">
        <v>226</v>
      </c>
      <c r="L42" s="595">
        <v>-0.9366925064599593</v>
      </c>
      <c r="M42" s="594">
        <v>-0.09871668311943749</v>
      </c>
      <c r="N42" s="595">
        <v>6.925031766200786</v>
      </c>
      <c r="O42" s="414">
        <v>1.3428827215756556</v>
      </c>
      <c r="P42" s="595">
        <v>2.885906040268464</v>
      </c>
      <c r="Q42" s="414">
        <v>-3.219512195121943</v>
      </c>
      <c r="R42" s="595">
        <v>-1.2450851900393407</v>
      </c>
      <c r="S42" s="414">
        <v>8.116545265348618</v>
      </c>
      <c r="T42" s="595">
        <v>0.3619611714379805</v>
      </c>
      <c r="U42" s="594">
        <v>-1.7786561264822143</v>
      </c>
      <c r="V42" s="595">
        <v>2.4177949709864417</v>
      </c>
      <c r="W42" s="548">
        <v>4.440154440154442</v>
      </c>
    </row>
    <row r="43" spans="1:23" ht="12.75">
      <c r="A43" s="1323" t="s">
        <v>49</v>
      </c>
      <c r="B43" s="1348">
        <v>-10.424</v>
      </c>
      <c r="C43" s="1359">
        <v>7.402</v>
      </c>
      <c r="D43" s="1350">
        <v>-3.0219999999999994</v>
      </c>
      <c r="E43" s="996"/>
      <c r="F43" s="996"/>
      <c r="G43" s="1351"/>
      <c r="H43" s="548"/>
      <c r="K43" s="1323" t="s">
        <v>49</v>
      </c>
      <c r="L43" s="595">
        <v>-2.624756966947512</v>
      </c>
      <c r="M43" s="594">
        <v>-3.1620553359683834</v>
      </c>
      <c r="N43" s="595">
        <v>5.7296612852168485</v>
      </c>
      <c r="O43" s="414">
        <v>-3.621908127208484</v>
      </c>
      <c r="P43" s="595">
        <v>-3.789611238157472</v>
      </c>
      <c r="Q43" s="414">
        <v>-6.451612903225811</v>
      </c>
      <c r="R43" s="595">
        <v>-2.643754130865829</v>
      </c>
      <c r="S43" s="414">
        <v>-8.950914340712234</v>
      </c>
      <c r="T43" s="595">
        <v>-3.9037085230969235</v>
      </c>
      <c r="U43" s="594">
        <v>-4.627766599597594</v>
      </c>
      <c r="V43" s="595">
        <v>1.357466063348431</v>
      </c>
      <c r="W43" s="548">
        <v>-5.914972273567476</v>
      </c>
    </row>
    <row r="44" spans="1:23" ht="12.75">
      <c r="A44" s="1323" t="s">
        <v>51</v>
      </c>
      <c r="B44" s="1348">
        <v>-10.245</v>
      </c>
      <c r="C44" s="1359">
        <v>7.58</v>
      </c>
      <c r="D44" s="1350">
        <v>-2.664999999999999</v>
      </c>
      <c r="E44" s="595">
        <v>-10.341</v>
      </c>
      <c r="F44" s="594">
        <v>-5.258</v>
      </c>
      <c r="G44" s="1351">
        <v>-24.872</v>
      </c>
      <c r="H44" s="548">
        <v>-0.44</v>
      </c>
      <c r="K44" s="1323" t="s">
        <v>51</v>
      </c>
      <c r="L44" s="595">
        <v>-1.7681728880157097</v>
      </c>
      <c r="M44" s="594">
        <v>2.857142857142847</v>
      </c>
      <c r="N44" s="595">
        <v>4.869619855482249</v>
      </c>
      <c r="O44" s="414">
        <v>2.1998166819431786</v>
      </c>
      <c r="P44" s="595">
        <v>0.6438495425279489</v>
      </c>
      <c r="Q44" s="414">
        <v>13.146551724137945</v>
      </c>
      <c r="R44" s="595">
        <v>2.4010821778829974</v>
      </c>
      <c r="S44" s="414">
        <v>10.253699788583504</v>
      </c>
      <c r="T44" s="595">
        <v>-1.29870129870131</v>
      </c>
      <c r="U44" s="594">
        <v>7.805907172995785</v>
      </c>
      <c r="V44" s="595">
        <v>3.4830729166666443</v>
      </c>
      <c r="W44" s="548">
        <v>5.992141453831046</v>
      </c>
    </row>
    <row r="45" spans="1:23" ht="12.75">
      <c r="A45" s="1323" t="s">
        <v>55</v>
      </c>
      <c r="B45" s="1348">
        <v>-9.44</v>
      </c>
      <c r="C45" s="1359">
        <v>7.908</v>
      </c>
      <c r="D45" s="1350">
        <v>-1.5319999999999991</v>
      </c>
      <c r="E45" s="996"/>
      <c r="F45" s="996"/>
      <c r="G45" s="1351"/>
      <c r="H45" s="1260"/>
      <c r="K45" s="1323" t="s">
        <v>55</v>
      </c>
      <c r="L45" s="595">
        <v>2.923181509177438</v>
      </c>
      <c r="M45" s="594">
        <v>3.1746031746031855</v>
      </c>
      <c r="N45" s="595">
        <v>3.926456840137122</v>
      </c>
      <c r="O45" s="414">
        <v>1.255605381165914</v>
      </c>
      <c r="P45" s="595">
        <v>1.3870541611624796</v>
      </c>
      <c r="Q45" s="414">
        <v>4.0000000000000036</v>
      </c>
      <c r="R45" s="595">
        <v>-1.641497045305337</v>
      </c>
      <c r="S45" s="414">
        <v>-3.4515819750719046</v>
      </c>
      <c r="T45" s="595">
        <v>1.3735343383584666</v>
      </c>
      <c r="U45" s="594">
        <v>3.326810176125239</v>
      </c>
      <c r="V45" s="595">
        <v>1.1501597444089529</v>
      </c>
      <c r="W45" s="548">
        <v>-0.9267840593141785</v>
      </c>
    </row>
    <row r="46" spans="1:23" ht="12.75">
      <c r="A46" s="1323" t="s">
        <v>452</v>
      </c>
      <c r="B46" s="1348">
        <v>-10.712</v>
      </c>
      <c r="C46" s="1359">
        <v>8.158</v>
      </c>
      <c r="D46" s="1350">
        <v>-2.5540000000000003</v>
      </c>
      <c r="E46" s="996"/>
      <c r="F46" s="996"/>
      <c r="G46" s="1351"/>
      <c r="H46" s="548"/>
      <c r="K46" s="1323" t="s">
        <v>452</v>
      </c>
      <c r="L46" s="595">
        <v>7.287308228730835</v>
      </c>
      <c r="M46" s="594">
        <v>-1.057692307692304</v>
      </c>
      <c r="N46" s="595">
        <v>3.783451245770518</v>
      </c>
      <c r="O46" s="414">
        <v>0.08857395925596645</v>
      </c>
      <c r="P46" s="595">
        <v>7.527975584944064</v>
      </c>
      <c r="Q46" s="414">
        <v>-5.769230769230771</v>
      </c>
      <c r="R46" s="595">
        <v>-1.3561511139812865</v>
      </c>
      <c r="S46" s="414">
        <v>-0.19860973187686426</v>
      </c>
      <c r="T46" s="595">
        <v>6.396148555708378</v>
      </c>
      <c r="U46" s="594">
        <v>-3.7878787878787845</v>
      </c>
      <c r="V46" s="595">
        <v>1.3220018885741047</v>
      </c>
      <c r="W46" s="548">
        <v>0.1870907390083998</v>
      </c>
    </row>
    <row r="47" spans="1:23" ht="12.75">
      <c r="A47" s="1323" t="s">
        <v>417</v>
      </c>
      <c r="B47" s="1348">
        <v>-13.591</v>
      </c>
      <c r="C47" s="1359">
        <v>8.206</v>
      </c>
      <c r="D47" s="1350">
        <v>-5.385</v>
      </c>
      <c r="E47" s="595">
        <v>-11.793</v>
      </c>
      <c r="F47" s="594">
        <v>-7.569</v>
      </c>
      <c r="G47" s="1351">
        <v>-28.833</v>
      </c>
      <c r="H47" s="548">
        <v>-0.472</v>
      </c>
      <c r="K47" s="1323" t="s">
        <v>417</v>
      </c>
      <c r="L47" s="595">
        <v>8.885803540437335</v>
      </c>
      <c r="M47" s="594">
        <v>3.790087463556846</v>
      </c>
      <c r="N47" s="595">
        <v>6.2889165628891615</v>
      </c>
      <c r="O47" s="414">
        <v>2.212389380530966</v>
      </c>
      <c r="P47" s="595">
        <v>6.57672849915683</v>
      </c>
      <c r="Q47" s="414">
        <v>0.9718172983479212</v>
      </c>
      <c r="R47" s="595">
        <v>4.221204188481668</v>
      </c>
      <c r="S47" s="414">
        <v>16.716417910447756</v>
      </c>
      <c r="T47" s="595">
        <v>7.150188162846383</v>
      </c>
      <c r="U47" s="594">
        <v>4.330708661417337</v>
      </c>
      <c r="V47" s="595">
        <v>5.801721389862903</v>
      </c>
      <c r="W47" s="548">
        <v>10.084033613445387</v>
      </c>
    </row>
    <row r="48" spans="1:23" ht="12.75">
      <c r="A48" s="1322">
        <v>2015</v>
      </c>
      <c r="B48" s="996"/>
      <c r="C48" s="996"/>
      <c r="D48" s="1350"/>
      <c r="E48" s="996"/>
      <c r="F48" s="996"/>
      <c r="G48" s="1351"/>
      <c r="H48" s="1260"/>
      <c r="K48" s="1322">
        <v>2015</v>
      </c>
      <c r="L48" s="996"/>
      <c r="M48" s="996"/>
      <c r="N48" s="998"/>
      <c r="O48" s="1258"/>
      <c r="P48" s="996"/>
      <c r="Q48" s="996"/>
      <c r="R48" s="998"/>
      <c r="S48" s="1258"/>
      <c r="T48" s="996"/>
      <c r="U48" s="996"/>
      <c r="V48" s="998"/>
      <c r="W48" s="726"/>
    </row>
    <row r="49" spans="1:23" ht="12.75">
      <c r="A49" s="1323" t="s">
        <v>401</v>
      </c>
      <c r="B49" s="1348">
        <v>-11.335</v>
      </c>
      <c r="C49" s="1359">
        <v>8.049</v>
      </c>
      <c r="D49" s="1350">
        <v>-3.2860000000000014</v>
      </c>
      <c r="E49" s="595"/>
      <c r="F49" s="594"/>
      <c r="G49" s="1351"/>
      <c r="H49" s="548"/>
      <c r="K49" s="1364" t="s">
        <v>401</v>
      </c>
      <c r="L49" s="595">
        <v>8.1351258186832</v>
      </c>
      <c r="M49" s="594">
        <v>-2.621722846441943</v>
      </c>
      <c r="N49" s="595">
        <v>5.922270203578035</v>
      </c>
      <c r="O49" s="414">
        <v>-0.5194805194805197</v>
      </c>
      <c r="P49" s="595">
        <v>6.687137495735252</v>
      </c>
      <c r="Q49" s="414">
        <v>1.9249278152069227</v>
      </c>
      <c r="R49" s="595">
        <v>8.870431893687723</v>
      </c>
      <c r="S49" s="414">
        <v>-6.308610400682002</v>
      </c>
      <c r="T49" s="595">
        <v>7.385778083132943</v>
      </c>
      <c r="U49" s="594">
        <v>-0.9433962264150941</v>
      </c>
      <c r="V49" s="595">
        <v>8.037143772014078</v>
      </c>
      <c r="W49" s="548">
        <v>-4.664970313825279</v>
      </c>
    </row>
    <row r="50" spans="1:23" ht="12.75">
      <c r="A50" s="1323" t="s">
        <v>402</v>
      </c>
      <c r="B50" s="1348">
        <v>-11.268</v>
      </c>
      <c r="C50" s="1359">
        <v>7.825</v>
      </c>
      <c r="D50" s="1350">
        <v>-3.4430000000000005</v>
      </c>
      <c r="E50" s="996"/>
      <c r="F50" s="996"/>
      <c r="G50" s="1351"/>
      <c r="H50" s="1260" t="s">
        <v>57</v>
      </c>
      <c r="K50" s="1364" t="s">
        <v>402</v>
      </c>
      <c r="L50" s="595">
        <v>5.068027210884346</v>
      </c>
      <c r="M50" s="594">
        <v>-5.673076923076925</v>
      </c>
      <c r="N50" s="595">
        <v>4.489920586438621</v>
      </c>
      <c r="O50" s="414">
        <v>-2.7850304612706767</v>
      </c>
      <c r="P50" s="595">
        <v>6.980742778541978</v>
      </c>
      <c r="Q50" s="414">
        <v>-4.343720491029279</v>
      </c>
      <c r="R50" s="595">
        <v>13.590893411521185</v>
      </c>
      <c r="S50" s="414">
        <v>-7.097361237488631</v>
      </c>
      <c r="T50" s="595">
        <v>6.733081415321183</v>
      </c>
      <c r="U50" s="594">
        <v>-5.047619047619046</v>
      </c>
      <c r="V50" s="595">
        <v>9.229274611398983</v>
      </c>
      <c r="W50" s="548">
        <v>-4.804270462633453</v>
      </c>
    </row>
    <row r="51" spans="1:23" ht="12.75">
      <c r="A51" s="1323" t="s">
        <v>36</v>
      </c>
      <c r="B51" s="1348">
        <v>-11.441</v>
      </c>
      <c r="C51" s="1359">
        <v>7.642</v>
      </c>
      <c r="D51" s="1350">
        <v>-3.7990000000000004</v>
      </c>
      <c r="E51" s="595">
        <v>-7.973</v>
      </c>
      <c r="F51" s="594">
        <v>-5.508</v>
      </c>
      <c r="G51" s="1351">
        <v>-24.009</v>
      </c>
      <c r="H51" s="548">
        <v>0.071</v>
      </c>
      <c r="K51" s="1364" t="s">
        <v>36</v>
      </c>
      <c r="L51" s="595">
        <v>-0.5638474295190676</v>
      </c>
      <c r="M51" s="594">
        <v>-0.4077471967380175</v>
      </c>
      <c r="N51" s="595">
        <v>2.3939393939394042</v>
      </c>
      <c r="O51" s="414">
        <v>-0.35810205908684</v>
      </c>
      <c r="P51" s="595">
        <v>7.204412271630485</v>
      </c>
      <c r="Q51" s="414">
        <v>2.4679170779861703</v>
      </c>
      <c r="R51" s="595">
        <v>7.253190060443259</v>
      </c>
      <c r="S51" s="414">
        <v>5.190989226248788</v>
      </c>
      <c r="T51" s="595">
        <v>4.08997955010225</v>
      </c>
      <c r="U51" s="594">
        <v>1.0030090270812364</v>
      </c>
      <c r="V51" s="595">
        <v>4.580152671755736</v>
      </c>
      <c r="W51" s="548">
        <v>2.242990654205612</v>
      </c>
    </row>
    <row r="52" spans="1:23" ht="12.75">
      <c r="A52" s="1323" t="s">
        <v>39</v>
      </c>
      <c r="B52" s="1348">
        <v>-9.852</v>
      </c>
      <c r="C52" s="1359">
        <v>7.575</v>
      </c>
      <c r="D52" s="1350">
        <v>-2.277</v>
      </c>
      <c r="E52" s="595"/>
      <c r="F52" s="594"/>
      <c r="G52" s="1351"/>
      <c r="H52" s="548"/>
      <c r="K52" s="1364" t="s">
        <v>39</v>
      </c>
      <c r="L52" s="595">
        <v>-4.92387431162941</v>
      </c>
      <c r="M52" s="594">
        <v>0</v>
      </c>
      <c r="N52" s="595">
        <v>0.7912355447352301</v>
      </c>
      <c r="O52" s="414">
        <v>-2.785265049415986</v>
      </c>
      <c r="P52" s="595">
        <v>8.204067562909326</v>
      </c>
      <c r="Q52" s="414">
        <v>4.816955684007707</v>
      </c>
      <c r="R52" s="595">
        <v>6.973595125253901</v>
      </c>
      <c r="S52" s="414">
        <v>-0.8379888268156499</v>
      </c>
      <c r="T52" s="595">
        <v>2.291105121293824</v>
      </c>
      <c r="U52" s="594">
        <v>2.482621648460781</v>
      </c>
      <c r="V52" s="595">
        <v>3.4174385180453486</v>
      </c>
      <c r="W52" s="548">
        <v>-1.8281535648994485</v>
      </c>
    </row>
    <row r="53" spans="1:23" ht="12.75">
      <c r="A53" s="1323" t="s">
        <v>43</v>
      </c>
      <c r="B53" s="1348">
        <v>-8.362</v>
      </c>
      <c r="C53" s="1359">
        <v>7.593</v>
      </c>
      <c r="D53" s="1350">
        <v>-0.7690000000000001</v>
      </c>
      <c r="E53" s="595"/>
      <c r="F53" s="594"/>
      <c r="G53" s="1351"/>
      <c r="H53" s="548"/>
      <c r="K53" s="1364" t="s">
        <v>43</v>
      </c>
      <c r="L53" s="595">
        <v>-6.840598154629335</v>
      </c>
      <c r="M53" s="594">
        <v>-0.30706243602866</v>
      </c>
      <c r="N53" s="595">
        <v>-2.1010962241169238</v>
      </c>
      <c r="O53" s="414">
        <v>-5.73012939001849</v>
      </c>
      <c r="P53" s="595">
        <v>5.453328872532624</v>
      </c>
      <c r="Q53" s="414">
        <v>-5.698529411764708</v>
      </c>
      <c r="R53" s="595">
        <v>1.8842975206611532</v>
      </c>
      <c r="S53" s="414">
        <v>-11.455399061032868</v>
      </c>
      <c r="T53" s="595">
        <v>-0.2625533311454113</v>
      </c>
      <c r="U53" s="594">
        <v>-3.100775193798455</v>
      </c>
      <c r="V53" s="595">
        <v>-0.12682308180088056</v>
      </c>
      <c r="W53" s="548">
        <v>-8.566108007448792</v>
      </c>
    </row>
    <row r="54" spans="1:23" ht="12.75">
      <c r="A54" s="1323" t="s">
        <v>213</v>
      </c>
      <c r="B54" s="1348">
        <v>-8.083</v>
      </c>
      <c r="C54" s="1359">
        <v>7.67</v>
      </c>
      <c r="D54" s="1350">
        <v>-0.41300000000000026</v>
      </c>
      <c r="E54" s="595">
        <v>-6.899</v>
      </c>
      <c r="F54" s="594">
        <v>-6.409</v>
      </c>
      <c r="G54" s="1351">
        <v>-16.767</v>
      </c>
      <c r="H54" s="548">
        <v>-0.398</v>
      </c>
      <c r="K54" s="1364" t="s">
        <v>213</v>
      </c>
      <c r="L54" s="595">
        <v>-1.489637305699471</v>
      </c>
      <c r="M54" s="594">
        <v>12.012320328542092</v>
      </c>
      <c r="N54" s="595">
        <v>-1.4427412082957654</v>
      </c>
      <c r="O54" s="414">
        <v>15.39215686274511</v>
      </c>
      <c r="P54" s="595">
        <v>6.475057813016176</v>
      </c>
      <c r="Q54" s="414">
        <v>8.089668615984413</v>
      </c>
      <c r="R54" s="595">
        <v>1.3804713804713882</v>
      </c>
      <c r="S54" s="414">
        <v>6.362672322375396</v>
      </c>
      <c r="T54" s="595">
        <v>2.9585798816568047</v>
      </c>
      <c r="U54" s="594">
        <v>10.000000000000009</v>
      </c>
      <c r="V54" s="595">
        <v>0.2547770700636979</v>
      </c>
      <c r="W54" s="548">
        <v>11.201629327902229</v>
      </c>
    </row>
    <row r="55" spans="1:23" ht="12.75">
      <c r="A55" s="1323" t="s">
        <v>226</v>
      </c>
      <c r="B55" s="1348">
        <v>-12.203</v>
      </c>
      <c r="C55" s="1359">
        <v>7.767</v>
      </c>
      <c r="D55" s="1350">
        <v>-4.435999999999999</v>
      </c>
      <c r="E55" s="595"/>
      <c r="F55" s="594"/>
      <c r="G55" s="1351"/>
      <c r="H55" s="548"/>
      <c r="K55" s="1364" t="s">
        <v>226</v>
      </c>
      <c r="L55" s="595">
        <v>1.0433648516465566</v>
      </c>
      <c r="M55" s="594">
        <v>-5.224564619615024</v>
      </c>
      <c r="N55" s="595">
        <v>-0.7724301841948967</v>
      </c>
      <c r="O55" s="414">
        <v>-2.8887000849617706</v>
      </c>
      <c r="P55" s="595">
        <v>2.707110241356802</v>
      </c>
      <c r="Q55" s="414">
        <v>-8.566275924256084</v>
      </c>
      <c r="R55" s="595">
        <v>2.4220305242203093</v>
      </c>
      <c r="S55" s="414">
        <v>13.758723828514462</v>
      </c>
      <c r="T55" s="595">
        <v>2.426229508196714</v>
      </c>
      <c r="U55" s="594">
        <v>-6.909090909090909</v>
      </c>
      <c r="V55" s="595">
        <v>1.227573182247414</v>
      </c>
      <c r="W55" s="548">
        <v>4.578754578754585</v>
      </c>
    </row>
    <row r="56" spans="1:23" ht="13.5" thickBot="1">
      <c r="A56" s="1328" t="s">
        <v>49</v>
      </c>
      <c r="B56" s="1360">
        <v>-11.149</v>
      </c>
      <c r="C56" s="1361">
        <v>7.881</v>
      </c>
      <c r="D56" s="1362">
        <v>-3.267999999999999</v>
      </c>
      <c r="E56" s="602"/>
      <c r="F56" s="601"/>
      <c r="G56" s="1363"/>
      <c r="H56" s="1072"/>
      <c r="K56" s="1365" t="s">
        <v>49</v>
      </c>
      <c r="L56" s="602">
        <v>8.918469217970054</v>
      </c>
      <c r="M56" s="601">
        <v>11.02514506769825</v>
      </c>
      <c r="N56" s="602">
        <v>5.119760479041923</v>
      </c>
      <c r="O56" s="610">
        <v>4.199475065616798</v>
      </c>
      <c r="P56" s="602">
        <v>6.281833616298811</v>
      </c>
      <c r="Q56" s="610">
        <v>-0.6903353057199246</v>
      </c>
      <c r="R56" s="602">
        <v>10.149355057705355</v>
      </c>
      <c r="S56" s="610">
        <v>-3.505696757230503</v>
      </c>
      <c r="T56" s="602">
        <v>8.395396073121175</v>
      </c>
      <c r="U56" s="601">
        <v>5.2734375</v>
      </c>
      <c r="V56" s="602">
        <v>7.8125</v>
      </c>
      <c r="W56" s="1072">
        <v>0.4378283712784592</v>
      </c>
    </row>
    <row r="57" spans="1:23" ht="12">
      <c r="A57" s="644" t="s">
        <v>547</v>
      </c>
      <c r="B57" s="13"/>
      <c r="C57" s="645"/>
      <c r="D57" s="645"/>
      <c r="E57" s="645"/>
      <c r="F57" s="645"/>
      <c r="G57" s="659"/>
      <c r="H57" s="661"/>
      <c r="I57" s="5"/>
      <c r="J57" s="5"/>
      <c r="K57" s="655" t="s">
        <v>650</v>
      </c>
      <c r="L57" s="580"/>
      <c r="M57" s="588"/>
      <c r="N57" s="580"/>
      <c r="O57" s="580"/>
      <c r="P57" s="580"/>
      <c r="Q57" s="580"/>
      <c r="R57" s="580"/>
      <c r="S57" s="580"/>
      <c r="T57" s="580"/>
      <c r="U57" s="580"/>
      <c r="V57" s="580"/>
      <c r="W57" s="581"/>
    </row>
    <row r="58" spans="1:23" ht="12">
      <c r="A58" s="70"/>
      <c r="B58" s="12"/>
      <c r="C58" s="12"/>
      <c r="D58" s="12"/>
      <c r="E58" s="12"/>
      <c r="F58" s="12"/>
      <c r="G58" s="11"/>
      <c r="H58" s="37"/>
      <c r="K58" s="700" t="s">
        <v>505</v>
      </c>
      <c r="L58" s="658"/>
      <c r="M58" s="658"/>
      <c r="N58" s="658"/>
      <c r="O58" s="658"/>
      <c r="P58" s="658"/>
      <c r="Q58" s="658"/>
      <c r="R58" s="658"/>
      <c r="S58" s="658"/>
      <c r="T58" s="658"/>
      <c r="U58" s="658"/>
      <c r="V58" s="658"/>
      <c r="W58" s="821"/>
    </row>
    <row r="59" spans="1:24" ht="12">
      <c r="A59" s="70"/>
      <c r="B59" s="10"/>
      <c r="C59" s="12"/>
      <c r="D59" s="12"/>
      <c r="E59" s="12"/>
      <c r="F59" s="12"/>
      <c r="G59" s="11"/>
      <c r="H59" s="37"/>
      <c r="K59" s="516" t="s">
        <v>506</v>
      </c>
      <c r="L59" s="658"/>
      <c r="M59" s="658"/>
      <c r="N59" s="658"/>
      <c r="O59" s="754"/>
      <c r="P59" s="658"/>
      <c r="Q59" s="754"/>
      <c r="R59" s="754"/>
      <c r="S59" s="754"/>
      <c r="T59" s="754"/>
      <c r="U59" s="754"/>
      <c r="V59" s="754"/>
      <c r="W59" s="868"/>
      <c r="X59" s="5"/>
    </row>
    <row r="60" spans="1:23" ht="12">
      <c r="A60" s="70"/>
      <c r="B60" s="12"/>
      <c r="C60" s="12"/>
      <c r="D60" s="12"/>
      <c r="E60" s="12"/>
      <c r="F60" s="12"/>
      <c r="G60" s="11"/>
      <c r="H60" s="37"/>
      <c r="K60" s="604"/>
      <c r="L60" s="658"/>
      <c r="M60" s="658"/>
      <c r="N60" s="658"/>
      <c r="O60" s="658"/>
      <c r="P60" s="658"/>
      <c r="Q60" s="658"/>
      <c r="R60" s="658"/>
      <c r="S60" s="658"/>
      <c r="T60" s="658"/>
      <c r="U60" s="658"/>
      <c r="V60" s="658"/>
      <c r="W60" s="821"/>
    </row>
    <row r="61" spans="1:23" ht="12.75" thickBot="1">
      <c r="A61" s="70"/>
      <c r="B61" s="12"/>
      <c r="C61" s="12"/>
      <c r="D61" s="12"/>
      <c r="E61" s="12"/>
      <c r="F61" s="12"/>
      <c r="G61" s="11"/>
      <c r="H61" s="37"/>
      <c r="K61" s="621"/>
      <c r="L61" s="658"/>
      <c r="M61" s="658"/>
      <c r="N61" s="658"/>
      <c r="O61" s="658"/>
      <c r="P61" s="658"/>
      <c r="Q61" s="658"/>
      <c r="R61" s="658"/>
      <c r="S61" s="658"/>
      <c r="T61" s="658"/>
      <c r="U61" s="658"/>
      <c r="V61" s="658"/>
      <c r="W61" s="821"/>
    </row>
    <row r="62" spans="1:23" ht="12.75" thickBot="1">
      <c r="A62" s="87">
        <v>12</v>
      </c>
      <c r="B62" s="688"/>
      <c r="C62" s="688"/>
      <c r="D62" s="688"/>
      <c r="E62" s="688"/>
      <c r="F62" s="688"/>
      <c r="G62" s="688"/>
      <c r="H62" s="689"/>
      <c r="K62" s="699"/>
      <c r="L62" s="688"/>
      <c r="M62" s="688"/>
      <c r="N62" s="688"/>
      <c r="O62" s="688"/>
      <c r="P62" s="688"/>
      <c r="Q62" s="688"/>
      <c r="R62" s="688"/>
      <c r="S62" s="688"/>
      <c r="T62" s="688"/>
      <c r="U62" s="688"/>
      <c r="V62" s="688"/>
      <c r="W62" s="689"/>
    </row>
  </sheetData>
  <sheetProtection/>
  <mergeCells count="161">
    <mergeCell ref="R7:S7"/>
    <mergeCell ref="T7:U7"/>
    <mergeCell ref="V7:W7"/>
    <mergeCell ref="L6:M6"/>
    <mergeCell ref="G4:G5"/>
    <mergeCell ref="N6:O6"/>
    <mergeCell ref="P6:Q6"/>
    <mergeCell ref="R6:S6"/>
    <mergeCell ref="L5:O5"/>
    <mergeCell ref="T5:W5"/>
    <mergeCell ref="K1:W1"/>
    <mergeCell ref="K2:W2"/>
    <mergeCell ref="B30:C30"/>
    <mergeCell ref="D30:H30"/>
    <mergeCell ref="V6:W6"/>
    <mergeCell ref="L7:M7"/>
    <mergeCell ref="N7:O7"/>
    <mergeCell ref="T6:U6"/>
    <mergeCell ref="P7:Q7"/>
    <mergeCell ref="L4:O4"/>
    <mergeCell ref="P4:S4"/>
    <mergeCell ref="T4:W4"/>
    <mergeCell ref="B4:B5"/>
    <mergeCell ref="C4:C5"/>
    <mergeCell ref="D4:D5"/>
    <mergeCell ref="E4:E5"/>
    <mergeCell ref="F4:F5"/>
    <mergeCell ref="H4:H5"/>
    <mergeCell ref="P5:S5"/>
    <mergeCell ref="L8:M8"/>
    <mergeCell ref="N8:O8"/>
    <mergeCell ref="P8:Q8"/>
    <mergeCell ref="R8:S8"/>
    <mergeCell ref="T8:U8"/>
    <mergeCell ref="V8:W8"/>
    <mergeCell ref="L9:M9"/>
    <mergeCell ref="N9:O9"/>
    <mergeCell ref="P9:Q9"/>
    <mergeCell ref="R9:S9"/>
    <mergeCell ref="T9:U9"/>
    <mergeCell ref="V9:W9"/>
    <mergeCell ref="L10:M10"/>
    <mergeCell ref="N10:O10"/>
    <mergeCell ref="P10:Q10"/>
    <mergeCell ref="R10:S10"/>
    <mergeCell ref="T10:U10"/>
    <mergeCell ref="V10:W10"/>
    <mergeCell ref="L11:M11"/>
    <mergeCell ref="N11:O11"/>
    <mergeCell ref="P11:Q11"/>
    <mergeCell ref="R11:S11"/>
    <mergeCell ref="T11:U11"/>
    <mergeCell ref="V11:W11"/>
    <mergeCell ref="L12:M12"/>
    <mergeCell ref="N12:O12"/>
    <mergeCell ref="P12:Q12"/>
    <mergeCell ref="R12:S12"/>
    <mergeCell ref="T12:U12"/>
    <mergeCell ref="V12:W12"/>
    <mergeCell ref="L13:M13"/>
    <mergeCell ref="N13:O13"/>
    <mergeCell ref="P13:Q13"/>
    <mergeCell ref="R13:S13"/>
    <mergeCell ref="T13:U13"/>
    <mergeCell ref="V13:W13"/>
    <mergeCell ref="L14:M14"/>
    <mergeCell ref="N14:O14"/>
    <mergeCell ref="P14:Q14"/>
    <mergeCell ref="R14:S14"/>
    <mergeCell ref="T14:U14"/>
    <mergeCell ref="V14:W14"/>
    <mergeCell ref="L15:M15"/>
    <mergeCell ref="N15:O15"/>
    <mergeCell ref="P15:Q15"/>
    <mergeCell ref="R15:S15"/>
    <mergeCell ref="T15:U15"/>
    <mergeCell ref="V15:W15"/>
    <mergeCell ref="L16:M16"/>
    <mergeCell ref="N16:O16"/>
    <mergeCell ref="P16:Q16"/>
    <mergeCell ref="R16:S16"/>
    <mergeCell ref="T16:U16"/>
    <mergeCell ref="V16:W16"/>
    <mergeCell ref="L17:M17"/>
    <mergeCell ref="N17:O17"/>
    <mergeCell ref="P17:Q17"/>
    <mergeCell ref="R17:S17"/>
    <mergeCell ref="T17:U17"/>
    <mergeCell ref="V17:W17"/>
    <mergeCell ref="L18:M18"/>
    <mergeCell ref="N18:O18"/>
    <mergeCell ref="P18:Q18"/>
    <mergeCell ref="R18:S18"/>
    <mergeCell ref="T18:U18"/>
    <mergeCell ref="V18:W18"/>
    <mergeCell ref="L19:M19"/>
    <mergeCell ref="N19:O19"/>
    <mergeCell ref="P19:Q19"/>
    <mergeCell ref="R19:S19"/>
    <mergeCell ref="T19:U19"/>
    <mergeCell ref="V19:W19"/>
    <mergeCell ref="L20:M20"/>
    <mergeCell ref="N20:O20"/>
    <mergeCell ref="P20:Q20"/>
    <mergeCell ref="R20:S20"/>
    <mergeCell ref="T20:U20"/>
    <mergeCell ref="V20:W20"/>
    <mergeCell ref="L21:M21"/>
    <mergeCell ref="N21:O21"/>
    <mergeCell ref="P21:Q21"/>
    <mergeCell ref="R21:S21"/>
    <mergeCell ref="T21:U21"/>
    <mergeCell ref="V21:W21"/>
    <mergeCell ref="L22:M22"/>
    <mergeCell ref="N22:O22"/>
    <mergeCell ref="P22:Q22"/>
    <mergeCell ref="R22:S22"/>
    <mergeCell ref="T22:U22"/>
    <mergeCell ref="V22:W22"/>
    <mergeCell ref="L23:M23"/>
    <mergeCell ref="N23:O23"/>
    <mergeCell ref="P23:Q23"/>
    <mergeCell ref="R23:S23"/>
    <mergeCell ref="T23:U23"/>
    <mergeCell ref="V23:W23"/>
    <mergeCell ref="L24:M24"/>
    <mergeCell ref="N24:O24"/>
    <mergeCell ref="P24:Q24"/>
    <mergeCell ref="R24:S24"/>
    <mergeCell ref="T24:U24"/>
    <mergeCell ref="V24:W24"/>
    <mergeCell ref="L25:M25"/>
    <mergeCell ref="N25:O25"/>
    <mergeCell ref="P25:Q25"/>
    <mergeCell ref="R25:S25"/>
    <mergeCell ref="T25:U25"/>
    <mergeCell ref="V25:W25"/>
    <mergeCell ref="L26:M26"/>
    <mergeCell ref="N26:O26"/>
    <mergeCell ref="P26:Q26"/>
    <mergeCell ref="R26:S26"/>
    <mergeCell ref="T26:U26"/>
    <mergeCell ref="V26:W26"/>
    <mergeCell ref="L27:M27"/>
    <mergeCell ref="N27:O27"/>
    <mergeCell ref="P27:Q27"/>
    <mergeCell ref="R27:S27"/>
    <mergeCell ref="T27:U27"/>
    <mergeCell ref="V27:W27"/>
    <mergeCell ref="L28:M28"/>
    <mergeCell ref="N28:O28"/>
    <mergeCell ref="P28:Q28"/>
    <mergeCell ref="R28:S28"/>
    <mergeCell ref="T28:U28"/>
    <mergeCell ref="V28:W28"/>
    <mergeCell ref="L29:M29"/>
    <mergeCell ref="N29:O29"/>
    <mergeCell ref="P29:Q29"/>
    <mergeCell ref="R29:S29"/>
    <mergeCell ref="T29:U29"/>
    <mergeCell ref="V29:W29"/>
  </mergeCells>
  <printOptions/>
  <pageMargins left="1.25" right="0.75" top="1" bottom="1" header="0.5" footer="0.5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/>
  <dimension ref="A1:X62"/>
  <sheetViews>
    <sheetView zoomScale="80" zoomScaleNormal="80" zoomScalePageLayoutView="0" workbookViewId="0" topLeftCell="A19">
      <selection activeCell="P38" sqref="P38"/>
    </sheetView>
  </sheetViews>
  <sheetFormatPr defaultColWidth="9.140625" defaultRowHeight="12.75"/>
  <sheetData>
    <row r="1" spans="1:22" ht="12.75">
      <c r="A1" s="283"/>
      <c r="B1" s="261"/>
      <c r="C1" s="261"/>
      <c r="D1" s="261"/>
      <c r="E1" s="261"/>
      <c r="F1" s="261"/>
      <c r="G1" s="261"/>
      <c r="H1" s="261"/>
      <c r="I1" s="261"/>
      <c r="J1" s="262"/>
      <c r="M1" s="260"/>
      <c r="N1" s="261"/>
      <c r="O1" s="261"/>
      <c r="P1" s="261"/>
      <c r="Q1" s="261"/>
      <c r="R1" s="261"/>
      <c r="S1" s="261"/>
      <c r="T1" s="261"/>
      <c r="U1" s="261"/>
      <c r="V1" s="262"/>
    </row>
    <row r="2" spans="1:22" ht="12.75">
      <c r="A2" s="201" t="s">
        <v>501</v>
      </c>
      <c r="B2" s="202"/>
      <c r="C2" s="202"/>
      <c r="D2" s="202"/>
      <c r="E2" s="202"/>
      <c r="F2" s="202"/>
      <c r="G2" s="202"/>
      <c r="H2" s="202"/>
      <c r="I2" s="202"/>
      <c r="J2" s="203"/>
      <c r="M2" s="201" t="s">
        <v>500</v>
      </c>
      <c r="N2" s="202"/>
      <c r="O2" s="202"/>
      <c r="P2" s="202"/>
      <c r="Q2" s="202"/>
      <c r="R2" s="202"/>
      <c r="S2" s="202"/>
      <c r="T2" s="202"/>
      <c r="U2" s="263"/>
      <c r="V2" s="203"/>
    </row>
    <row r="3" spans="1:22" ht="13.5" thickBot="1">
      <c r="A3" s="284"/>
      <c r="B3" s="264"/>
      <c r="C3" s="264"/>
      <c r="D3" s="264"/>
      <c r="E3" s="264"/>
      <c r="F3" s="264"/>
      <c r="G3" s="264"/>
      <c r="H3" s="264"/>
      <c r="I3" s="264"/>
      <c r="J3" s="265"/>
      <c r="M3" s="201"/>
      <c r="N3" s="202"/>
      <c r="O3" s="202"/>
      <c r="P3" s="202"/>
      <c r="Q3" s="202"/>
      <c r="R3" s="202"/>
      <c r="S3" s="202"/>
      <c r="T3" s="202"/>
      <c r="U3" s="202"/>
      <c r="V3" s="203"/>
    </row>
    <row r="4" spans="1:22" ht="12.75">
      <c r="A4" s="342"/>
      <c r="B4" s="1808" t="s">
        <v>491</v>
      </c>
      <c r="C4" s="1809"/>
      <c r="D4" s="1809"/>
      <c r="E4" s="1809"/>
      <c r="F4" s="1809"/>
      <c r="G4" s="1809"/>
      <c r="H4" s="1809"/>
      <c r="I4" s="1809"/>
      <c r="J4" s="1810"/>
      <c r="M4" s="260"/>
      <c r="N4" s="261"/>
      <c r="O4" s="261"/>
      <c r="P4" s="261"/>
      <c r="Q4" s="261"/>
      <c r="R4" s="261"/>
      <c r="S4" s="261"/>
      <c r="T4" s="261"/>
      <c r="U4" s="261"/>
      <c r="V4" s="262"/>
    </row>
    <row r="5" spans="1:22" ht="12.75" customHeight="1">
      <c r="A5" s="204"/>
      <c r="B5" s="985"/>
      <c r="C5" s="132" t="s">
        <v>645</v>
      </c>
      <c r="D5" s="690"/>
      <c r="E5" s="132" t="s">
        <v>492</v>
      </c>
      <c r="F5" s="690"/>
      <c r="G5" s="132" t="s">
        <v>493</v>
      </c>
      <c r="H5" s="132"/>
      <c r="I5" s="690" t="s">
        <v>494</v>
      </c>
      <c r="J5" s="858"/>
      <c r="M5" s="1811" t="s">
        <v>641</v>
      </c>
      <c r="N5" s="1812"/>
      <c r="O5" s="1812"/>
      <c r="P5" s="1812"/>
      <c r="Q5" s="1812"/>
      <c r="R5" s="1812"/>
      <c r="S5" s="1812"/>
      <c r="T5" s="1812"/>
      <c r="U5" s="1812"/>
      <c r="V5" s="1813"/>
    </row>
    <row r="6" spans="1:22" ht="15">
      <c r="A6" s="130"/>
      <c r="B6" s="235"/>
      <c r="C6" s="234" t="s">
        <v>646</v>
      </c>
      <c r="D6" s="234"/>
      <c r="E6" s="234" t="s">
        <v>495</v>
      </c>
      <c r="F6" s="690"/>
      <c r="G6" s="234" t="s">
        <v>496</v>
      </c>
      <c r="H6" s="234"/>
      <c r="I6" s="690" t="s">
        <v>512</v>
      </c>
      <c r="J6" s="237"/>
      <c r="M6" s="1811" t="s">
        <v>642</v>
      </c>
      <c r="N6" s="1814"/>
      <c r="O6" s="1814"/>
      <c r="P6" s="1814"/>
      <c r="Q6" s="1814"/>
      <c r="R6" s="1814"/>
      <c r="S6" s="1814"/>
      <c r="T6" s="1814"/>
      <c r="U6" s="1814"/>
      <c r="V6" s="1813"/>
    </row>
    <row r="7" spans="1:22" ht="13.5" thickBot="1">
      <c r="A7" s="343"/>
      <c r="B7" s="207"/>
      <c r="C7" s="912" t="s">
        <v>647</v>
      </c>
      <c r="D7" s="206"/>
      <c r="E7" s="912" t="s">
        <v>656</v>
      </c>
      <c r="F7" s="859"/>
      <c r="G7" s="206" t="s">
        <v>297</v>
      </c>
      <c r="H7" s="206"/>
      <c r="I7" s="407" t="s">
        <v>352</v>
      </c>
      <c r="J7" s="921"/>
      <c r="M7" s="266"/>
      <c r="N7" s="267" t="s">
        <v>89</v>
      </c>
      <c r="O7" s="267" t="s">
        <v>463</v>
      </c>
      <c r="P7" s="267" t="s">
        <v>318</v>
      </c>
      <c r="Q7" s="267" t="s">
        <v>471</v>
      </c>
      <c r="R7" s="267" t="s">
        <v>515</v>
      </c>
      <c r="S7" s="828" t="s">
        <v>525</v>
      </c>
      <c r="T7" s="828" t="s">
        <v>539</v>
      </c>
      <c r="U7" s="828" t="s">
        <v>575</v>
      </c>
      <c r="V7" s="725" t="s">
        <v>673</v>
      </c>
    </row>
    <row r="8" spans="1:22" ht="12.75">
      <c r="A8" s="1366" t="s">
        <v>298</v>
      </c>
      <c r="B8" s="1283"/>
      <c r="C8" s="883">
        <v>31.538</v>
      </c>
      <c r="D8" s="996"/>
      <c r="E8" s="883">
        <v>43.804</v>
      </c>
      <c r="F8" s="1371"/>
      <c r="G8" s="883">
        <v>36.743</v>
      </c>
      <c r="H8" s="1372"/>
      <c r="I8" s="883">
        <v>290</v>
      </c>
      <c r="J8" s="1242"/>
      <c r="M8" s="1377" t="s">
        <v>39</v>
      </c>
      <c r="N8" s="891">
        <v>0.236</v>
      </c>
      <c r="O8" s="891">
        <v>3.337</v>
      </c>
      <c r="P8" s="891">
        <v>8.86</v>
      </c>
      <c r="Q8" s="891">
        <v>7.278</v>
      </c>
      <c r="R8" s="891">
        <v>9.591</v>
      </c>
      <c r="S8" s="891">
        <v>19.619</v>
      </c>
      <c r="T8" s="891">
        <v>9.008</v>
      </c>
      <c r="U8" s="891">
        <v>9.022</v>
      </c>
      <c r="V8" s="890">
        <v>7.184</v>
      </c>
    </row>
    <row r="9" spans="1:22" ht="12.75">
      <c r="A9" s="1366" t="s">
        <v>299</v>
      </c>
      <c r="B9" s="1283"/>
      <c r="C9" s="883">
        <v>22.744</v>
      </c>
      <c r="D9" s="996"/>
      <c r="E9" s="883">
        <v>35.31</v>
      </c>
      <c r="F9" s="1371"/>
      <c r="G9" s="883">
        <v>31.538</v>
      </c>
      <c r="H9" s="996"/>
      <c r="I9" s="883">
        <v>322.1</v>
      </c>
      <c r="J9" s="1242"/>
      <c r="M9" s="1378" t="s">
        <v>43</v>
      </c>
      <c r="N9" s="594">
        <v>8.889</v>
      </c>
      <c r="O9" s="594">
        <v>11.832</v>
      </c>
      <c r="P9" s="594">
        <v>17.786</v>
      </c>
      <c r="Q9" s="594">
        <v>16.363</v>
      </c>
      <c r="R9" s="594">
        <v>12.294</v>
      </c>
      <c r="S9" s="594">
        <v>15.469</v>
      </c>
      <c r="T9" s="594">
        <v>11.693</v>
      </c>
      <c r="U9" s="594">
        <v>12.302</v>
      </c>
      <c r="V9" s="548">
        <v>10.291</v>
      </c>
    </row>
    <row r="10" spans="1:22" ht="12.75">
      <c r="A10" s="1366" t="s">
        <v>204</v>
      </c>
      <c r="B10" s="1283"/>
      <c r="C10" s="883">
        <v>19.371</v>
      </c>
      <c r="D10" s="996"/>
      <c r="E10" s="883">
        <v>27.707</v>
      </c>
      <c r="F10" s="1371"/>
      <c r="G10" s="883">
        <v>22.621</v>
      </c>
      <c r="H10" s="996"/>
      <c r="I10" s="883">
        <v>347</v>
      </c>
      <c r="J10" s="1242"/>
      <c r="M10" s="1378" t="s">
        <v>213</v>
      </c>
      <c r="N10" s="594">
        <v>7.148</v>
      </c>
      <c r="O10" s="594">
        <v>7.914</v>
      </c>
      <c r="P10" s="594">
        <v>15.398</v>
      </c>
      <c r="Q10" s="594">
        <v>14.562</v>
      </c>
      <c r="R10" s="594">
        <v>13.012</v>
      </c>
      <c r="S10" s="594">
        <v>11.664</v>
      </c>
      <c r="T10" s="594">
        <v>10.81</v>
      </c>
      <c r="U10" s="594">
        <v>10.325</v>
      </c>
      <c r="V10" s="548">
        <v>9.715</v>
      </c>
    </row>
    <row r="11" spans="1:22" ht="12.75">
      <c r="A11" s="1366" t="s">
        <v>205</v>
      </c>
      <c r="B11" s="1283"/>
      <c r="C11" s="1373">
        <v>1.682</v>
      </c>
      <c r="D11" s="1374"/>
      <c r="E11" s="1373">
        <v>5.968</v>
      </c>
      <c r="F11" s="1371"/>
      <c r="G11" s="1373">
        <v>1.19</v>
      </c>
      <c r="H11" s="996"/>
      <c r="I11" s="1373">
        <v>358.6</v>
      </c>
      <c r="J11" s="1242"/>
      <c r="M11" s="1378" t="s">
        <v>226</v>
      </c>
      <c r="N11" s="594">
        <v>-5.974</v>
      </c>
      <c r="O11" s="594">
        <v>-5.094</v>
      </c>
      <c r="P11" s="594">
        <v>5.426</v>
      </c>
      <c r="Q11" s="594">
        <v>3.788</v>
      </c>
      <c r="R11" s="594">
        <v>-1.071</v>
      </c>
      <c r="S11" s="594">
        <v>-1.128</v>
      </c>
      <c r="T11" s="594">
        <v>0.298</v>
      </c>
      <c r="U11" s="594">
        <v>0.431</v>
      </c>
      <c r="V11" s="548">
        <v>-1.837</v>
      </c>
    </row>
    <row r="12" spans="1:22" ht="12.75">
      <c r="A12" s="1366" t="s">
        <v>206</v>
      </c>
      <c r="B12" s="1283"/>
      <c r="C12" s="1373">
        <v>-9.92</v>
      </c>
      <c r="D12" s="1374"/>
      <c r="E12" s="1373">
        <v>-4.418</v>
      </c>
      <c r="F12" s="1371"/>
      <c r="G12" s="1373">
        <v>-6.14</v>
      </c>
      <c r="H12" s="996"/>
      <c r="I12" s="1373">
        <v>357.8</v>
      </c>
      <c r="J12" s="1242"/>
      <c r="M12" s="1378" t="s">
        <v>49</v>
      </c>
      <c r="N12" s="594">
        <v>8.277</v>
      </c>
      <c r="O12" s="594">
        <v>9.822</v>
      </c>
      <c r="P12" s="594">
        <v>14.039</v>
      </c>
      <c r="Q12" s="594">
        <v>13.511</v>
      </c>
      <c r="R12" s="594">
        <v>11.473</v>
      </c>
      <c r="S12" s="594">
        <v>12.246</v>
      </c>
      <c r="T12" s="594">
        <v>10.939</v>
      </c>
      <c r="U12" s="594">
        <v>10.732</v>
      </c>
      <c r="V12" s="548">
        <v>11.571</v>
      </c>
    </row>
    <row r="13" spans="1:22" ht="12.75">
      <c r="A13" s="1366" t="s">
        <v>207</v>
      </c>
      <c r="B13" s="1283"/>
      <c r="C13" s="1373">
        <v>-20.758</v>
      </c>
      <c r="D13" s="1374"/>
      <c r="E13" s="1373">
        <v>-14.56</v>
      </c>
      <c r="F13" s="1371"/>
      <c r="G13" s="1373">
        <v>-8.053</v>
      </c>
      <c r="H13" s="996"/>
      <c r="I13" s="1373">
        <v>349.1</v>
      </c>
      <c r="J13" s="1242"/>
      <c r="M13" s="1378" t="s">
        <v>51</v>
      </c>
      <c r="N13" s="594">
        <v>5.853</v>
      </c>
      <c r="O13" s="594">
        <v>12.158</v>
      </c>
      <c r="P13" s="594">
        <v>15.237</v>
      </c>
      <c r="Q13" s="594">
        <v>14.122</v>
      </c>
      <c r="R13" s="594">
        <v>12.632</v>
      </c>
      <c r="S13" s="594">
        <v>11.842</v>
      </c>
      <c r="T13" s="594">
        <v>10.318</v>
      </c>
      <c r="U13" s="594">
        <v>10.973</v>
      </c>
      <c r="V13" s="548">
        <v>9.406</v>
      </c>
    </row>
    <row r="14" spans="1:22" ht="12.75">
      <c r="A14" s="1366" t="s">
        <v>208</v>
      </c>
      <c r="B14" s="1283"/>
      <c r="C14" s="1373">
        <v>-23.426</v>
      </c>
      <c r="D14" s="1374"/>
      <c r="E14" s="1373">
        <v>-17.03</v>
      </c>
      <c r="F14" s="1371"/>
      <c r="G14" s="1373">
        <v>-36.521</v>
      </c>
      <c r="H14" s="996"/>
      <c r="I14" s="1373">
        <v>316.4</v>
      </c>
      <c r="J14" s="1375"/>
      <c r="M14" s="1378" t="s">
        <v>55</v>
      </c>
      <c r="N14" s="594">
        <v>-1.927</v>
      </c>
      <c r="O14" s="594">
        <v>2.062</v>
      </c>
      <c r="P14" s="594">
        <v>9.632</v>
      </c>
      <c r="Q14" s="594">
        <v>7.996</v>
      </c>
      <c r="R14" s="594">
        <v>6.907</v>
      </c>
      <c r="S14" s="594">
        <v>7.203</v>
      </c>
      <c r="T14" s="594">
        <v>7.768</v>
      </c>
      <c r="U14" s="594">
        <v>7.102</v>
      </c>
      <c r="V14" s="726"/>
    </row>
    <row r="15" spans="1:22" ht="12.75">
      <c r="A15" s="1366" t="s">
        <v>209</v>
      </c>
      <c r="B15" s="1283"/>
      <c r="C15" s="1373">
        <v>-12.14</v>
      </c>
      <c r="D15" s="1374"/>
      <c r="E15" s="1373">
        <v>0.656</v>
      </c>
      <c r="F15" s="1371"/>
      <c r="G15" s="1373">
        <v>4.014</v>
      </c>
      <c r="H15" s="996"/>
      <c r="I15" s="1373">
        <v>323.3</v>
      </c>
      <c r="J15" s="1375"/>
      <c r="M15" s="1378" t="s">
        <v>452</v>
      </c>
      <c r="N15" s="594">
        <v>11.009</v>
      </c>
      <c r="O15" s="594">
        <v>15.584</v>
      </c>
      <c r="P15" s="594">
        <v>17.699</v>
      </c>
      <c r="Q15" s="594">
        <v>19.371</v>
      </c>
      <c r="R15" s="594">
        <v>15.152</v>
      </c>
      <c r="S15" s="594">
        <v>15.842</v>
      </c>
      <c r="T15" s="594">
        <v>15.679</v>
      </c>
      <c r="U15" s="594">
        <v>12.966</v>
      </c>
      <c r="V15" s="726"/>
    </row>
    <row r="16" spans="1:22" ht="12.75">
      <c r="A16" s="1366" t="s">
        <v>210</v>
      </c>
      <c r="B16" s="1240"/>
      <c r="C16" s="1373">
        <v>11.894</v>
      </c>
      <c r="D16" s="1374"/>
      <c r="E16" s="1373">
        <v>26.834</v>
      </c>
      <c r="F16" s="1371"/>
      <c r="G16" s="1373">
        <v>24.535</v>
      </c>
      <c r="H16" s="1372"/>
      <c r="I16" s="1373">
        <v>355.2</v>
      </c>
      <c r="J16" s="1375"/>
      <c r="M16" s="1378" t="s">
        <v>417</v>
      </c>
      <c r="N16" s="594">
        <v>8.217</v>
      </c>
      <c r="O16" s="594">
        <v>17.361</v>
      </c>
      <c r="P16" s="594">
        <v>21.482</v>
      </c>
      <c r="Q16" s="594">
        <v>17.383</v>
      </c>
      <c r="R16" s="594">
        <v>13.965</v>
      </c>
      <c r="S16" s="594">
        <v>13.928</v>
      </c>
      <c r="T16" s="594">
        <v>11.023</v>
      </c>
      <c r="U16" s="594">
        <v>11.842</v>
      </c>
      <c r="V16" s="726"/>
    </row>
    <row r="17" spans="1:22" ht="12.75">
      <c r="A17" s="1366" t="s">
        <v>211</v>
      </c>
      <c r="B17" s="1240"/>
      <c r="C17" s="1373">
        <v>17.001</v>
      </c>
      <c r="D17" s="1374"/>
      <c r="E17" s="1373">
        <v>31.606</v>
      </c>
      <c r="F17" s="1371"/>
      <c r="G17" s="1373">
        <v>38.421</v>
      </c>
      <c r="H17" s="1372"/>
      <c r="I17" s="1373">
        <v>394.2</v>
      </c>
      <c r="J17" s="1375"/>
      <c r="M17" s="1378" t="s">
        <v>401</v>
      </c>
      <c r="N17" s="594">
        <v>-13.913</v>
      </c>
      <c r="O17" s="594">
        <v>-1.752</v>
      </c>
      <c r="P17" s="594">
        <v>2.737</v>
      </c>
      <c r="Q17" s="594">
        <v>-5.121</v>
      </c>
      <c r="R17" s="594">
        <v>-6.625</v>
      </c>
      <c r="S17" s="594">
        <v>-6.4</v>
      </c>
      <c r="T17" s="594">
        <v>-5.981</v>
      </c>
      <c r="U17" s="594">
        <v>-10.298</v>
      </c>
      <c r="V17" s="726"/>
    </row>
    <row r="18" spans="1:22" ht="12.75">
      <c r="A18" s="1366" t="s">
        <v>212</v>
      </c>
      <c r="B18" s="1283"/>
      <c r="C18" s="1373">
        <v>22.007</v>
      </c>
      <c r="D18" s="1374"/>
      <c r="E18" s="1373">
        <v>43.823</v>
      </c>
      <c r="F18" s="1371"/>
      <c r="G18" s="1373">
        <v>41.018</v>
      </c>
      <c r="H18" s="1372"/>
      <c r="I18" s="1373">
        <v>449.2</v>
      </c>
      <c r="J18" s="1375"/>
      <c r="M18" s="1378" t="s">
        <v>402</v>
      </c>
      <c r="N18" s="594">
        <v>1.299</v>
      </c>
      <c r="O18" s="594">
        <v>8.427</v>
      </c>
      <c r="P18" s="594">
        <v>10.653</v>
      </c>
      <c r="Q18" s="594">
        <v>10.837</v>
      </c>
      <c r="R18" s="594">
        <v>11.397</v>
      </c>
      <c r="S18" s="594">
        <v>8.574</v>
      </c>
      <c r="T18" s="594">
        <v>10.451</v>
      </c>
      <c r="U18" s="594">
        <v>7.366</v>
      </c>
      <c r="V18" s="726"/>
    </row>
    <row r="19" spans="1:22" ht="12.75">
      <c r="A19" s="1366" t="s">
        <v>28</v>
      </c>
      <c r="B19" s="996"/>
      <c r="C19" s="1373">
        <v>15.689</v>
      </c>
      <c r="D19" s="1374"/>
      <c r="E19" s="1373">
        <v>41.728</v>
      </c>
      <c r="F19" s="1371"/>
      <c r="G19" s="1373">
        <v>42.603</v>
      </c>
      <c r="H19" s="1371"/>
      <c r="I19" s="1373">
        <v>492</v>
      </c>
      <c r="J19" s="1375"/>
      <c r="M19" s="1378" t="s">
        <v>36</v>
      </c>
      <c r="N19" s="594">
        <v>11.942</v>
      </c>
      <c r="O19" s="594">
        <v>19.996</v>
      </c>
      <c r="P19" s="594">
        <v>14.502</v>
      </c>
      <c r="Q19" s="594">
        <v>14.75</v>
      </c>
      <c r="R19" s="594">
        <v>14.88</v>
      </c>
      <c r="S19" s="594">
        <v>10.843</v>
      </c>
      <c r="T19" s="594">
        <v>7.873</v>
      </c>
      <c r="U19" s="594">
        <v>7.357</v>
      </c>
      <c r="V19" s="726"/>
    </row>
    <row r="20" spans="1:22" ht="13.5" thickBot="1">
      <c r="A20" s="1366" t="s">
        <v>369</v>
      </c>
      <c r="B20" s="996"/>
      <c r="C20" s="1373">
        <v>9.195</v>
      </c>
      <c r="D20" s="1374"/>
      <c r="E20" s="1373">
        <v>37.174</v>
      </c>
      <c r="F20" s="1371"/>
      <c r="G20" s="1373">
        <v>35.405</v>
      </c>
      <c r="H20" s="1372"/>
      <c r="I20" s="1373">
        <v>529.3</v>
      </c>
      <c r="J20" s="1375"/>
      <c r="M20" s="1379" t="s">
        <v>380</v>
      </c>
      <c r="N20" s="990">
        <v>41.056</v>
      </c>
      <c r="O20" s="990">
        <v>101.647</v>
      </c>
      <c r="P20" s="990">
        <v>153.451</v>
      </c>
      <c r="Q20" s="990">
        <v>134.83999999999997</v>
      </c>
      <c r="R20" s="990">
        <v>113.607</v>
      </c>
      <c r="S20" s="990">
        <v>119.702</v>
      </c>
      <c r="T20" s="990">
        <v>99.879</v>
      </c>
      <c r="U20" s="990">
        <v>90.11999999999999</v>
      </c>
      <c r="V20" s="1380"/>
    </row>
    <row r="21" spans="1:22" ht="12.75">
      <c r="A21" s="1366" t="s">
        <v>89</v>
      </c>
      <c r="B21" s="996"/>
      <c r="C21" s="1373">
        <v>9.988</v>
      </c>
      <c r="D21" s="1374"/>
      <c r="E21" s="1373">
        <v>41.056</v>
      </c>
      <c r="F21" s="1371"/>
      <c r="G21" s="1373">
        <v>27.659</v>
      </c>
      <c r="H21" s="1372"/>
      <c r="I21" s="1373">
        <v>561.5</v>
      </c>
      <c r="J21" s="1375"/>
      <c r="M21" s="1822"/>
      <c r="N21" s="1823"/>
      <c r="O21" s="1823"/>
      <c r="P21" s="1823"/>
      <c r="Q21" s="1823"/>
      <c r="R21" s="1823"/>
      <c r="S21" s="1823"/>
      <c r="T21" s="1823"/>
      <c r="U21" s="1823"/>
      <c r="V21" s="1824"/>
    </row>
    <row r="22" spans="1:22" ht="12.75" customHeight="1">
      <c r="A22" s="1366" t="s">
        <v>463</v>
      </c>
      <c r="B22" s="996"/>
      <c r="C22" s="1373">
        <v>54.153</v>
      </c>
      <c r="D22" s="1374"/>
      <c r="E22" s="1373">
        <v>101.647</v>
      </c>
      <c r="F22" s="1371"/>
      <c r="G22" s="1373">
        <v>181.599</v>
      </c>
      <c r="H22" s="1372"/>
      <c r="I22" s="1373">
        <v>727.7</v>
      </c>
      <c r="J22" s="1375"/>
      <c r="M22" s="1815" t="s">
        <v>644</v>
      </c>
      <c r="N22" s="1816"/>
      <c r="O22" s="1816"/>
      <c r="P22" s="1816"/>
      <c r="Q22" s="1816"/>
      <c r="R22" s="1816"/>
      <c r="S22" s="1816"/>
      <c r="T22" s="1816"/>
      <c r="U22" s="1816"/>
      <c r="V22" s="1817"/>
    </row>
    <row r="23" spans="1:22" ht="12.75">
      <c r="A23" s="1366" t="s">
        <v>318</v>
      </c>
      <c r="B23" s="996"/>
      <c r="C23" s="1373">
        <v>104.646</v>
      </c>
      <c r="D23" s="1374"/>
      <c r="E23" s="1373">
        <v>153.451</v>
      </c>
      <c r="F23" s="1374"/>
      <c r="G23" s="1373">
        <v>92.387</v>
      </c>
      <c r="H23" s="1374"/>
      <c r="I23" s="1373">
        <v>959.8</v>
      </c>
      <c r="J23" s="1375"/>
      <c r="M23" s="1818"/>
      <c r="N23" s="1816"/>
      <c r="O23" s="1816"/>
      <c r="P23" s="1816"/>
      <c r="Q23" s="1816"/>
      <c r="R23" s="1816"/>
      <c r="S23" s="1816"/>
      <c r="T23" s="1816"/>
      <c r="U23" s="1816"/>
      <c r="V23" s="1817"/>
    </row>
    <row r="24" spans="1:22" ht="12.75">
      <c r="A24" s="1366" t="s">
        <v>471</v>
      </c>
      <c r="B24" s="996"/>
      <c r="C24" s="1373">
        <v>95.044</v>
      </c>
      <c r="D24" s="1374"/>
      <c r="E24" s="1373">
        <v>134.84</v>
      </c>
      <c r="F24" s="1374"/>
      <c r="G24" s="1373">
        <v>4.765</v>
      </c>
      <c r="H24" s="1374"/>
      <c r="I24" s="1373">
        <v>1102.5</v>
      </c>
      <c r="J24" s="726"/>
      <c r="M24" s="1819" t="s">
        <v>643</v>
      </c>
      <c r="N24" s="1820"/>
      <c r="O24" s="1820"/>
      <c r="P24" s="1820"/>
      <c r="Q24" s="1820"/>
      <c r="R24" s="1820"/>
      <c r="S24" s="1820"/>
      <c r="T24" s="1820"/>
      <c r="U24" s="1820"/>
      <c r="V24" s="1821"/>
    </row>
    <row r="25" spans="1:22" ht="13.5" thickBot="1">
      <c r="A25" s="1366" t="s">
        <v>515</v>
      </c>
      <c r="B25" s="996"/>
      <c r="C25" s="1373">
        <v>83.562</v>
      </c>
      <c r="D25" s="1374"/>
      <c r="E25" s="1373">
        <v>113.607</v>
      </c>
      <c r="F25" s="1374"/>
      <c r="G25" s="1373">
        <v>-57.919</v>
      </c>
      <c r="H25" s="1374"/>
      <c r="I25" s="1373">
        <v>1192</v>
      </c>
      <c r="J25" s="726"/>
      <c r="M25" s="772"/>
      <c r="N25" s="773" t="s">
        <v>89</v>
      </c>
      <c r="O25" s="773" t="s">
        <v>463</v>
      </c>
      <c r="P25" s="773" t="s">
        <v>318</v>
      </c>
      <c r="Q25" s="773" t="s">
        <v>471</v>
      </c>
      <c r="R25" s="773" t="s">
        <v>515</v>
      </c>
      <c r="S25" s="773" t="s">
        <v>525</v>
      </c>
      <c r="T25" s="828" t="s">
        <v>539</v>
      </c>
      <c r="U25" s="828" t="s">
        <v>575</v>
      </c>
      <c r="V25" s="725" t="s">
        <v>673</v>
      </c>
    </row>
    <row r="26" spans="1:22" ht="12.75">
      <c r="A26" s="1366" t="s">
        <v>525</v>
      </c>
      <c r="B26" s="996"/>
      <c r="C26" s="1373">
        <v>84.895</v>
      </c>
      <c r="D26" s="1374"/>
      <c r="E26" s="1373">
        <v>119.702</v>
      </c>
      <c r="F26" s="1374"/>
      <c r="G26" s="1373">
        <v>-21.571</v>
      </c>
      <c r="H26" s="1374"/>
      <c r="I26" s="1373">
        <v>1300</v>
      </c>
      <c r="J26" s="726"/>
      <c r="M26" s="1209" t="s">
        <v>39</v>
      </c>
      <c r="N26" s="594">
        <v>-0.113</v>
      </c>
      <c r="O26" s="594">
        <v>1.833</v>
      </c>
      <c r="P26" s="594">
        <v>7.468</v>
      </c>
      <c r="Q26" s="594">
        <v>5.883</v>
      </c>
      <c r="R26" s="594">
        <v>8.656</v>
      </c>
      <c r="S26" s="594">
        <v>9.274</v>
      </c>
      <c r="T26" s="891">
        <v>8.073</v>
      </c>
      <c r="U26" s="891">
        <v>8.382</v>
      </c>
      <c r="V26" s="158">
        <v>6.376</v>
      </c>
    </row>
    <row r="27" spans="1:22" ht="12.75">
      <c r="A27" s="1366" t="s">
        <v>539</v>
      </c>
      <c r="B27" s="996"/>
      <c r="C27" s="1373">
        <v>73.693</v>
      </c>
      <c r="D27" s="1374"/>
      <c r="E27" s="1373">
        <v>99.879</v>
      </c>
      <c r="F27" s="1374"/>
      <c r="G27" s="1373">
        <v>-2.741</v>
      </c>
      <c r="H27" s="1374"/>
      <c r="I27" s="1373">
        <v>1403.2</v>
      </c>
      <c r="J27" s="726"/>
      <c r="M27" s="750" t="s">
        <v>43</v>
      </c>
      <c r="N27" s="594">
        <v>7.906</v>
      </c>
      <c r="O27" s="594">
        <v>10.118</v>
      </c>
      <c r="P27" s="594">
        <v>16.026</v>
      </c>
      <c r="Q27" s="594">
        <v>14.523</v>
      </c>
      <c r="R27" s="594">
        <v>11.418</v>
      </c>
      <c r="S27" s="594">
        <v>13.86</v>
      </c>
      <c r="T27" s="594">
        <v>11.002</v>
      </c>
      <c r="U27" s="594">
        <v>11.197</v>
      </c>
      <c r="V27" s="158">
        <v>9.013</v>
      </c>
    </row>
    <row r="28" spans="1:22" ht="13.5" thickBot="1">
      <c r="A28" s="1376" t="s">
        <v>575</v>
      </c>
      <c r="B28" s="1113"/>
      <c r="C28" s="1373">
        <v>59.695</v>
      </c>
      <c r="D28" s="1113"/>
      <c r="E28" s="601">
        <v>90.12</v>
      </c>
      <c r="F28" s="1113"/>
      <c r="G28" s="601">
        <v>70.468</v>
      </c>
      <c r="H28" s="1113"/>
      <c r="I28" s="601">
        <v>1486.5</v>
      </c>
      <c r="J28" s="1270"/>
      <c r="M28" s="750" t="s">
        <v>213</v>
      </c>
      <c r="N28" s="594">
        <v>6.139</v>
      </c>
      <c r="O28" s="594">
        <v>6.156</v>
      </c>
      <c r="P28" s="594">
        <v>12.799</v>
      </c>
      <c r="Q28" s="594">
        <v>12.491</v>
      </c>
      <c r="R28" s="594">
        <v>11.508</v>
      </c>
      <c r="S28" s="594">
        <v>10.405</v>
      </c>
      <c r="T28" s="594">
        <v>9.797</v>
      </c>
      <c r="U28" s="594">
        <v>8.943</v>
      </c>
      <c r="V28" s="158">
        <v>7.829</v>
      </c>
    </row>
    <row r="29" spans="1:22" ht="12.75">
      <c r="A29" s="126"/>
      <c r="B29" s="1518" t="s">
        <v>300</v>
      </c>
      <c r="C29" s="1518"/>
      <c r="D29" s="1518"/>
      <c r="E29" s="1518"/>
      <c r="F29" s="1518"/>
      <c r="G29" s="1518"/>
      <c r="H29" s="1518"/>
      <c r="I29" s="1518"/>
      <c r="J29" s="1519"/>
      <c r="M29" s="750" t="s">
        <v>226</v>
      </c>
      <c r="N29" s="594">
        <v>-8.134</v>
      </c>
      <c r="O29" s="594">
        <v>-7.366</v>
      </c>
      <c r="P29" s="594">
        <v>2.831</v>
      </c>
      <c r="Q29" s="594">
        <v>0.222</v>
      </c>
      <c r="R29" s="594">
        <v>-3.062</v>
      </c>
      <c r="S29" s="594">
        <v>-2.72</v>
      </c>
      <c r="T29" s="594">
        <v>-1.271</v>
      </c>
      <c r="U29" s="594">
        <v>-1.462</v>
      </c>
      <c r="V29" s="158">
        <v>-3.641</v>
      </c>
    </row>
    <row r="30" spans="1:22" ht="12.75" customHeight="1">
      <c r="A30" s="127"/>
      <c r="B30" s="1829" t="s">
        <v>507</v>
      </c>
      <c r="C30" s="1829" t="s">
        <v>498</v>
      </c>
      <c r="D30" s="1829" t="s">
        <v>296</v>
      </c>
      <c r="E30" s="1829" t="s">
        <v>6</v>
      </c>
      <c r="F30" s="1829" t="s">
        <v>649</v>
      </c>
      <c r="G30" s="1829" t="s">
        <v>499</v>
      </c>
      <c r="H30" s="1829" t="s">
        <v>367</v>
      </c>
      <c r="I30" s="1829" t="s">
        <v>612</v>
      </c>
      <c r="J30" s="1834" t="s">
        <v>622</v>
      </c>
      <c r="M30" s="750" t="s">
        <v>49</v>
      </c>
      <c r="N30" s="594">
        <v>6.38</v>
      </c>
      <c r="O30" s="594">
        <v>7.894</v>
      </c>
      <c r="P30" s="594">
        <v>10.967</v>
      </c>
      <c r="Q30" s="594">
        <v>10.899</v>
      </c>
      <c r="R30" s="594">
        <v>9.596</v>
      </c>
      <c r="S30" s="594">
        <v>10.692</v>
      </c>
      <c r="T30" s="594">
        <v>9.682</v>
      </c>
      <c r="U30" s="594">
        <v>9.059</v>
      </c>
      <c r="V30" s="158">
        <v>9.58</v>
      </c>
    </row>
    <row r="31" spans="1:22" ht="15" customHeight="1">
      <c r="A31" s="130"/>
      <c r="B31" s="1829"/>
      <c r="C31" s="1829"/>
      <c r="D31" s="1829"/>
      <c r="E31" s="1829"/>
      <c r="F31" s="1829"/>
      <c r="G31" s="1829"/>
      <c r="H31" s="1829"/>
      <c r="I31" s="1829"/>
      <c r="J31" s="1834"/>
      <c r="M31" s="750" t="s">
        <v>51</v>
      </c>
      <c r="N31" s="594">
        <v>4.244</v>
      </c>
      <c r="O31" s="594">
        <v>6.962</v>
      </c>
      <c r="P31" s="594">
        <v>11.591</v>
      </c>
      <c r="Q31" s="594">
        <v>11.322</v>
      </c>
      <c r="R31" s="594">
        <v>10.467</v>
      </c>
      <c r="S31" s="594">
        <v>10.176</v>
      </c>
      <c r="T31" s="594">
        <v>8.654</v>
      </c>
      <c r="U31" s="594">
        <v>8.77</v>
      </c>
      <c r="V31" s="158">
        <v>7.29</v>
      </c>
    </row>
    <row r="32" spans="1:22" ht="14.25" customHeight="1" thickBot="1">
      <c r="A32" s="266"/>
      <c r="B32" s="1830"/>
      <c r="C32" s="1830"/>
      <c r="D32" s="1830"/>
      <c r="E32" s="1830"/>
      <c r="F32" s="1830"/>
      <c r="G32" s="1830"/>
      <c r="H32" s="1830"/>
      <c r="I32" s="1830"/>
      <c r="J32" s="1835"/>
      <c r="M32" s="750" t="s">
        <v>55</v>
      </c>
      <c r="N32" s="594">
        <v>-4.174</v>
      </c>
      <c r="O32" s="594">
        <v>-0.644</v>
      </c>
      <c r="P32" s="594">
        <v>6.636</v>
      </c>
      <c r="Q32" s="594">
        <v>5.054</v>
      </c>
      <c r="R32" s="594">
        <v>5.162</v>
      </c>
      <c r="S32" s="594">
        <v>5.244</v>
      </c>
      <c r="T32" s="594">
        <v>5.792</v>
      </c>
      <c r="U32" s="594">
        <v>4.834</v>
      </c>
      <c r="V32" s="158"/>
    </row>
    <row r="33" spans="1:22" ht="12.75" customHeight="1">
      <c r="A33" s="130"/>
      <c r="B33" s="410" t="s">
        <v>497</v>
      </c>
      <c r="C33" s="409" t="s">
        <v>481</v>
      </c>
      <c r="D33" s="409" t="s">
        <v>297</v>
      </c>
      <c r="E33" s="1825" t="s">
        <v>7</v>
      </c>
      <c r="F33" s="1825" t="s">
        <v>672</v>
      </c>
      <c r="G33" s="1825" t="s">
        <v>624</v>
      </c>
      <c r="H33" s="1836"/>
      <c r="I33" s="1825"/>
      <c r="J33" s="1827" t="s">
        <v>613</v>
      </c>
      <c r="M33" s="750" t="s">
        <v>452</v>
      </c>
      <c r="N33" s="594">
        <v>8.904</v>
      </c>
      <c r="O33" s="594">
        <v>12.829</v>
      </c>
      <c r="P33" s="594">
        <v>14.304</v>
      </c>
      <c r="Q33" s="594">
        <v>16.393</v>
      </c>
      <c r="R33" s="594">
        <v>13.415</v>
      </c>
      <c r="S33" s="594">
        <v>13.984</v>
      </c>
      <c r="T33" s="594">
        <v>13.654</v>
      </c>
      <c r="U33" s="594">
        <v>10.686</v>
      </c>
      <c r="V33" s="158"/>
    </row>
    <row r="34" spans="1:22" ht="12.75">
      <c r="A34" s="221"/>
      <c r="B34" s="402" t="s">
        <v>614</v>
      </c>
      <c r="C34" s="408" t="s">
        <v>614</v>
      </c>
      <c r="D34" s="408" t="s">
        <v>614</v>
      </c>
      <c r="E34" s="1826"/>
      <c r="F34" s="1826"/>
      <c r="G34" s="1826"/>
      <c r="H34" s="1837"/>
      <c r="I34" s="1826"/>
      <c r="J34" s="1828"/>
      <c r="M34" s="750" t="s">
        <v>417</v>
      </c>
      <c r="N34" s="594">
        <v>5.617</v>
      </c>
      <c r="O34" s="594">
        <v>11.463</v>
      </c>
      <c r="P34" s="594">
        <v>13.095</v>
      </c>
      <c r="Q34" s="594">
        <v>14.257</v>
      </c>
      <c r="R34" s="594">
        <v>10.784</v>
      </c>
      <c r="S34" s="594">
        <v>11.076</v>
      </c>
      <c r="T34" s="594">
        <v>8.223</v>
      </c>
      <c r="U34" s="594">
        <v>8.262</v>
      </c>
      <c r="V34" s="158"/>
    </row>
    <row r="35" spans="1:22" ht="12.75">
      <c r="A35" s="1366" t="s">
        <v>298</v>
      </c>
      <c r="B35" s="1240">
        <v>4.177666743054553</v>
      </c>
      <c r="C35" s="1240">
        <v>5.802476822016668</v>
      </c>
      <c r="D35" s="1240">
        <v>4.867144687045895</v>
      </c>
      <c r="E35" s="883" t="s">
        <v>57</v>
      </c>
      <c r="F35" s="883">
        <v>40.439172944382115</v>
      </c>
      <c r="G35" s="883">
        <v>32.72629248965783</v>
      </c>
      <c r="H35" s="883">
        <v>6.2</v>
      </c>
      <c r="I35" s="883">
        <v>48.9</v>
      </c>
      <c r="J35" s="1143">
        <v>754.919</v>
      </c>
      <c r="M35" s="750" t="s">
        <v>401</v>
      </c>
      <c r="N35" s="594">
        <v>-17.059</v>
      </c>
      <c r="O35" s="594">
        <v>-9.6</v>
      </c>
      <c r="P35" s="594">
        <v>-2.299</v>
      </c>
      <c r="Q35" s="594">
        <v>-9.332</v>
      </c>
      <c r="R35" s="594">
        <v>-10.072</v>
      </c>
      <c r="S35" s="594">
        <v>-9.946</v>
      </c>
      <c r="T35" s="594">
        <v>-9.099</v>
      </c>
      <c r="U35" s="594">
        <v>-13.782</v>
      </c>
      <c r="V35" s="158"/>
    </row>
    <row r="36" spans="1:22" ht="12.75">
      <c r="A36" s="1366" t="s">
        <v>299</v>
      </c>
      <c r="B36" s="1240">
        <v>2.8538088008331552</v>
      </c>
      <c r="C36" s="1240">
        <v>4.430530634779227</v>
      </c>
      <c r="D36" s="1240">
        <v>3.957238039072989</v>
      </c>
      <c r="E36" s="883" t="s">
        <v>57</v>
      </c>
      <c r="F36" s="883">
        <v>40.05458172829592</v>
      </c>
      <c r="G36" s="883">
        <v>33.40426866757845</v>
      </c>
      <c r="H36" s="883">
        <v>4.9</v>
      </c>
      <c r="I36" s="883">
        <v>51.3</v>
      </c>
      <c r="J36" s="1143">
        <v>796.97</v>
      </c>
      <c r="M36" s="750" t="s">
        <v>402</v>
      </c>
      <c r="N36" s="594">
        <v>-3.76</v>
      </c>
      <c r="O36" s="594">
        <v>1.917</v>
      </c>
      <c r="P36" s="594">
        <v>4.749</v>
      </c>
      <c r="Q36" s="594">
        <v>6.149</v>
      </c>
      <c r="R36" s="594">
        <v>7.688</v>
      </c>
      <c r="S36" s="594">
        <v>7.101</v>
      </c>
      <c r="T36" s="594">
        <v>6.311</v>
      </c>
      <c r="U36" s="594">
        <v>3.609</v>
      </c>
      <c r="V36" s="158"/>
    </row>
    <row r="37" spans="1:22" ht="12.75">
      <c r="A37" s="1366" t="s">
        <v>204</v>
      </c>
      <c r="B37" s="1240">
        <v>2.2777969184891824</v>
      </c>
      <c r="C37" s="1240">
        <v>3.2580103877228734</v>
      </c>
      <c r="D37" s="1240">
        <v>2.6599578799826435</v>
      </c>
      <c r="E37" s="883" t="s">
        <v>57</v>
      </c>
      <c r="F37" s="883">
        <v>38.104857912554515</v>
      </c>
      <c r="G37" s="883">
        <v>32.80657834240917</v>
      </c>
      <c r="H37" s="883">
        <v>3.7</v>
      </c>
      <c r="I37" s="883">
        <v>47.5</v>
      </c>
      <c r="J37" s="1143">
        <v>850.427</v>
      </c>
      <c r="M37" s="1212" t="s">
        <v>36</v>
      </c>
      <c r="N37" s="594">
        <v>4.038</v>
      </c>
      <c r="O37" s="594">
        <v>12.591</v>
      </c>
      <c r="P37" s="594">
        <v>6.479</v>
      </c>
      <c r="Q37" s="594">
        <v>7.183</v>
      </c>
      <c r="R37" s="594">
        <v>8.002</v>
      </c>
      <c r="S37" s="594">
        <v>5.749</v>
      </c>
      <c r="T37" s="594">
        <v>2.875</v>
      </c>
      <c r="U37" s="159">
        <v>1.197</v>
      </c>
      <c r="V37" s="158"/>
    </row>
    <row r="38" spans="1:22" ht="13.5" thickBot="1">
      <c r="A38" s="1366" t="s">
        <v>205</v>
      </c>
      <c r="B38" s="1240">
        <v>0.18813581123781506</v>
      </c>
      <c r="C38" s="1240">
        <v>0.6675353873170513</v>
      </c>
      <c r="D38" s="1240">
        <v>0.13310440866409035</v>
      </c>
      <c r="E38" s="883">
        <v>39.3</v>
      </c>
      <c r="F38" s="883">
        <v>36.97763510377111</v>
      </c>
      <c r="G38" s="883">
        <v>34.15638090231367</v>
      </c>
      <c r="H38" s="883">
        <v>1.1</v>
      </c>
      <c r="I38" s="883">
        <v>45.2</v>
      </c>
      <c r="J38" s="1143">
        <v>894.035</v>
      </c>
      <c r="M38" s="1213" t="s">
        <v>380</v>
      </c>
      <c r="N38" s="1210">
        <v>9.987999999999998</v>
      </c>
      <c r="O38" s="1210">
        <v>54.153</v>
      </c>
      <c r="P38" s="1210">
        <v>104.64599999999999</v>
      </c>
      <c r="Q38" s="1210">
        <v>95.04400000000001</v>
      </c>
      <c r="R38" s="1210">
        <v>83.562</v>
      </c>
      <c r="S38" s="1210">
        <v>84.89500000000001</v>
      </c>
      <c r="T38" s="1210">
        <v>73.69299999999998</v>
      </c>
      <c r="U38" s="1210">
        <v>59.695</v>
      </c>
      <c r="V38" s="1211"/>
    </row>
    <row r="39" spans="1:22" ht="12.75">
      <c r="A39" s="1366" t="s">
        <v>206</v>
      </c>
      <c r="B39" s="1240">
        <v>-1.0555010544370413</v>
      </c>
      <c r="C39" s="1240">
        <v>-0.47008101396198065</v>
      </c>
      <c r="D39" s="1240">
        <v>-0.6533040800648623</v>
      </c>
      <c r="E39" s="883">
        <v>37.5</v>
      </c>
      <c r="F39" s="883">
        <v>36.19230122638157</v>
      </c>
      <c r="G39" s="883">
        <v>34.44380840102231</v>
      </c>
      <c r="H39" s="883">
        <v>-0.1</v>
      </c>
      <c r="I39" s="883">
        <v>42.7</v>
      </c>
      <c r="J39" s="1143">
        <v>939.838</v>
      </c>
      <c r="M39" s="1805"/>
      <c r="N39" s="1806"/>
      <c r="O39" s="1806"/>
      <c r="P39" s="1806"/>
      <c r="Q39" s="1806"/>
      <c r="R39" s="1806"/>
      <c r="S39" s="1806"/>
      <c r="T39" s="1806"/>
      <c r="U39" s="1806"/>
      <c r="V39" s="1807"/>
    </row>
    <row r="40" spans="1:22" ht="15">
      <c r="A40" s="1366" t="s">
        <v>207</v>
      </c>
      <c r="B40" s="1240">
        <v>-2.1171241462098704</v>
      </c>
      <c r="C40" s="1240">
        <v>-1.4849854306202772</v>
      </c>
      <c r="D40" s="1240">
        <v>-0.8213315709330421</v>
      </c>
      <c r="E40" s="883">
        <v>34.6</v>
      </c>
      <c r="F40" s="883">
        <v>35.99631201420528</v>
      </c>
      <c r="G40" s="883">
        <v>35.23331915661803</v>
      </c>
      <c r="H40" s="883">
        <v>-1.1</v>
      </c>
      <c r="I40" s="883">
        <v>40.1</v>
      </c>
      <c r="J40" s="1143">
        <v>980.481</v>
      </c>
      <c r="M40" s="1819" t="s">
        <v>623</v>
      </c>
      <c r="N40" s="1820"/>
      <c r="O40" s="1820"/>
      <c r="P40" s="1820"/>
      <c r="Q40" s="1820"/>
      <c r="R40" s="1820"/>
      <c r="S40" s="1820"/>
      <c r="T40" s="1820"/>
      <c r="U40" s="1820"/>
      <c r="V40" s="1821"/>
    </row>
    <row r="41" spans="1:22" ht="12.75">
      <c r="A41" s="1366" t="s">
        <v>208</v>
      </c>
      <c r="B41" s="1240">
        <v>-2.259164535379369</v>
      </c>
      <c r="C41" s="1240">
        <v>-1.6423449175066447</v>
      </c>
      <c r="D41" s="1240">
        <v>-3.5220245879189767</v>
      </c>
      <c r="E41" s="883">
        <v>30.1</v>
      </c>
      <c r="F41" s="883">
        <v>36.19186214718034</v>
      </c>
      <c r="G41" s="883">
        <v>35.539071028765626</v>
      </c>
      <c r="H41" s="883">
        <v>-1.4</v>
      </c>
      <c r="I41" s="883">
        <v>36.9</v>
      </c>
      <c r="J41" s="1143">
        <v>1036.932</v>
      </c>
      <c r="M41" s="1819" t="s">
        <v>516</v>
      </c>
      <c r="N41" s="1820"/>
      <c r="O41" s="1820"/>
      <c r="P41" s="1820"/>
      <c r="Q41" s="1820"/>
      <c r="R41" s="1820"/>
      <c r="S41" s="1820"/>
      <c r="T41" s="1820"/>
      <c r="U41" s="1820"/>
      <c r="V41" s="1821"/>
    </row>
    <row r="42" spans="1:22" ht="13.5" thickBot="1">
      <c r="A42" s="1366" t="s">
        <v>209</v>
      </c>
      <c r="B42" s="1240">
        <v>-1.1250908228176575</v>
      </c>
      <c r="C42" s="1240">
        <v>0.060795682023754814</v>
      </c>
      <c r="D42" s="1240">
        <v>0.37200284701730457</v>
      </c>
      <c r="E42" s="883">
        <v>29.4</v>
      </c>
      <c r="F42" s="883">
        <v>37.08805364848234</v>
      </c>
      <c r="G42" s="883">
        <v>34.652611990094755</v>
      </c>
      <c r="H42" s="883">
        <v>0.4</v>
      </c>
      <c r="I42" s="883">
        <v>35.4</v>
      </c>
      <c r="J42" s="1143">
        <v>1079.024</v>
      </c>
      <c r="M42" s="772"/>
      <c r="N42" s="773" t="s">
        <v>89</v>
      </c>
      <c r="O42" s="773" t="s">
        <v>463</v>
      </c>
      <c r="P42" s="773" t="s">
        <v>318</v>
      </c>
      <c r="Q42" s="773" t="s">
        <v>471</v>
      </c>
      <c r="R42" s="773" t="s">
        <v>515</v>
      </c>
      <c r="S42" s="773" t="s">
        <v>525</v>
      </c>
      <c r="T42" s="828" t="s">
        <v>539</v>
      </c>
      <c r="U42" s="828" t="s">
        <v>575</v>
      </c>
      <c r="V42" s="725" t="s">
        <v>673</v>
      </c>
    </row>
    <row r="43" spans="1:22" ht="12.75">
      <c r="A43" s="1366" t="s">
        <v>210</v>
      </c>
      <c r="B43" s="1240">
        <v>1.0448896689982097</v>
      </c>
      <c r="C43" s="1240">
        <v>2.3573708910289186</v>
      </c>
      <c r="D43" s="1240">
        <v>2.155403399097955</v>
      </c>
      <c r="E43" s="883">
        <v>30.4</v>
      </c>
      <c r="F43" s="883">
        <v>37.97208473673947</v>
      </c>
      <c r="G43" s="883">
        <v>33.33772584076985</v>
      </c>
      <c r="H43" s="883">
        <v>2.6</v>
      </c>
      <c r="I43" s="883">
        <v>35.2</v>
      </c>
      <c r="J43" s="1143">
        <v>1138.302</v>
      </c>
      <c r="M43" s="750" t="s">
        <v>39</v>
      </c>
      <c r="N43" s="594">
        <v>35.6</v>
      </c>
      <c r="O43" s="594">
        <v>36.9</v>
      </c>
      <c r="P43" s="594">
        <v>49.4</v>
      </c>
      <c r="Q43" s="594">
        <v>62.5</v>
      </c>
      <c r="R43" s="594">
        <v>68.7</v>
      </c>
      <c r="S43" s="594">
        <v>71.9</v>
      </c>
      <c r="T43" s="1214">
        <v>75.5</v>
      </c>
      <c r="U43" s="1032">
        <v>77.9</v>
      </c>
      <c r="V43" s="984">
        <v>79.8</v>
      </c>
    </row>
    <row r="44" spans="1:22" ht="12.75">
      <c r="A44" s="1366" t="s">
        <v>211</v>
      </c>
      <c r="B44" s="1240">
        <v>1.4096722704753217</v>
      </c>
      <c r="C44" s="1240">
        <v>2.620675359134346</v>
      </c>
      <c r="D44" s="1240">
        <v>3.1857548558280295</v>
      </c>
      <c r="E44" s="883">
        <v>31.8</v>
      </c>
      <c r="F44" s="883">
        <v>38.83103584088224</v>
      </c>
      <c r="G44" s="883">
        <v>33.73760908770548</v>
      </c>
      <c r="H44" s="883">
        <v>3.2</v>
      </c>
      <c r="I44" s="883">
        <v>37.1</v>
      </c>
      <c r="J44" s="1143">
        <v>1206.025</v>
      </c>
      <c r="M44" s="750" t="s">
        <v>43</v>
      </c>
      <c r="N44" s="594">
        <v>36</v>
      </c>
      <c r="O44" s="594">
        <v>37.7</v>
      </c>
      <c r="P44" s="594">
        <v>50.8</v>
      </c>
      <c r="Q44" s="594">
        <v>63</v>
      </c>
      <c r="R44" s="594">
        <v>69.1</v>
      </c>
      <c r="S44" s="594">
        <v>72.3</v>
      </c>
      <c r="T44" s="1032">
        <v>76.1</v>
      </c>
      <c r="U44" s="1032">
        <v>78.4</v>
      </c>
      <c r="V44" s="984">
        <v>80.1</v>
      </c>
    </row>
    <row r="45" spans="1:22" ht="12.75">
      <c r="A45" s="1366" t="s">
        <v>212</v>
      </c>
      <c r="B45" s="1240">
        <v>1.73170154017332</v>
      </c>
      <c r="C45" s="1240">
        <v>3.448373544554705</v>
      </c>
      <c r="D45" s="1240">
        <v>3.2276518278197495</v>
      </c>
      <c r="E45" s="883">
        <v>34.4</v>
      </c>
      <c r="F45" s="883">
        <v>40.12728679108395</v>
      </c>
      <c r="G45" s="883">
        <v>34.15985288366431</v>
      </c>
      <c r="H45" s="883">
        <v>3.8</v>
      </c>
      <c r="I45" s="883">
        <v>39.6</v>
      </c>
      <c r="J45" s="1143">
        <v>1270.831</v>
      </c>
      <c r="M45" s="750" t="s">
        <v>213</v>
      </c>
      <c r="N45" s="594">
        <v>36.7</v>
      </c>
      <c r="O45" s="594">
        <v>39</v>
      </c>
      <c r="P45" s="594">
        <v>52.5</v>
      </c>
      <c r="Q45" s="594">
        <v>64.3</v>
      </c>
      <c r="R45" s="594">
        <v>70.1</v>
      </c>
      <c r="S45" s="594">
        <v>73.4</v>
      </c>
      <c r="T45" s="1032">
        <v>76.7</v>
      </c>
      <c r="U45" s="1032">
        <v>79.1</v>
      </c>
      <c r="V45" s="984">
        <v>80.7</v>
      </c>
    </row>
    <row r="46" spans="1:22" ht="12.75">
      <c r="A46" s="1366" t="s">
        <v>28</v>
      </c>
      <c r="B46" s="1240">
        <v>1.1588381629951783</v>
      </c>
      <c r="C46" s="1240">
        <v>3.0821594024770733</v>
      </c>
      <c r="D46" s="1240">
        <v>3.1467896142573513</v>
      </c>
      <c r="E46" s="883">
        <v>35.5</v>
      </c>
      <c r="F46" s="883">
        <v>40.09340727521982</v>
      </c>
      <c r="G46" s="883">
        <v>34.31487543726955</v>
      </c>
      <c r="H46" s="883">
        <v>3.2</v>
      </c>
      <c r="I46" s="883">
        <v>40.9</v>
      </c>
      <c r="J46" s="1143">
        <v>1353.856</v>
      </c>
      <c r="M46" s="750" t="s">
        <v>226</v>
      </c>
      <c r="N46" s="594">
        <v>35.7</v>
      </c>
      <c r="O46" s="594">
        <v>38.4</v>
      </c>
      <c r="P46" s="594">
        <v>52.6</v>
      </c>
      <c r="Q46" s="594">
        <v>64.3</v>
      </c>
      <c r="R46" s="594">
        <v>69.6</v>
      </c>
      <c r="S46" s="594">
        <v>73.2</v>
      </c>
      <c r="T46" s="1032">
        <v>76.4</v>
      </c>
      <c r="U46" s="1032">
        <v>78.7</v>
      </c>
      <c r="V46" s="984">
        <v>80.1</v>
      </c>
    </row>
    <row r="47" spans="1:22" ht="12.75">
      <c r="A47" s="1366" t="s">
        <v>369</v>
      </c>
      <c r="B47" s="1240">
        <v>0.6456605223003912</v>
      </c>
      <c r="C47" s="1240">
        <v>2.6103082388248766</v>
      </c>
      <c r="D47" s="1240">
        <v>2.486091440135438</v>
      </c>
      <c r="E47" s="883">
        <v>36.2</v>
      </c>
      <c r="F47" s="883">
        <v>40.02224526954483</v>
      </c>
      <c r="G47" s="883">
        <v>34.73414866552959</v>
      </c>
      <c r="H47" s="883">
        <v>2.9</v>
      </c>
      <c r="I47" s="883">
        <v>41.8</v>
      </c>
      <c r="J47" s="1143">
        <v>1424.123</v>
      </c>
      <c r="M47" s="750" t="s">
        <v>49</v>
      </c>
      <c r="N47" s="594">
        <v>36</v>
      </c>
      <c r="O47" s="594">
        <v>39.2</v>
      </c>
      <c r="P47" s="594">
        <v>52.6</v>
      </c>
      <c r="Q47" s="594">
        <v>64.6</v>
      </c>
      <c r="R47" s="594">
        <v>70.4</v>
      </c>
      <c r="S47" s="594">
        <v>73.2</v>
      </c>
      <c r="T47" s="1032">
        <v>76.4</v>
      </c>
      <c r="U47" s="1032">
        <v>78.7</v>
      </c>
      <c r="V47" s="984">
        <v>79.9</v>
      </c>
    </row>
    <row r="48" spans="1:22" ht="12.75">
      <c r="A48" s="1366" t="s">
        <v>89</v>
      </c>
      <c r="B48" s="1240">
        <v>0.6640092115655141</v>
      </c>
      <c r="C48" s="1240">
        <v>2.7294315368475917</v>
      </c>
      <c r="D48" s="1240">
        <v>1.8387896258200396</v>
      </c>
      <c r="E48" s="883">
        <v>36.9</v>
      </c>
      <c r="F48" s="883">
        <v>40.4042425322232</v>
      </c>
      <c r="G48" s="883">
        <v>34.75677371831863</v>
      </c>
      <c r="H48" s="883">
        <v>3.1</v>
      </c>
      <c r="I48" s="883">
        <v>42.7</v>
      </c>
      <c r="J48" s="1143">
        <v>1504.196</v>
      </c>
      <c r="M48" s="268" t="s">
        <v>51</v>
      </c>
      <c r="N48" s="594">
        <v>36.4</v>
      </c>
      <c r="O48" s="594">
        <v>41.8</v>
      </c>
      <c r="P48" s="594">
        <v>53.7</v>
      </c>
      <c r="Q48" s="594">
        <v>65.9</v>
      </c>
      <c r="R48" s="594">
        <v>70.7</v>
      </c>
      <c r="S48" s="594">
        <v>74</v>
      </c>
      <c r="T48" s="1032">
        <v>77</v>
      </c>
      <c r="U48" s="1032">
        <v>79.5</v>
      </c>
      <c r="V48" s="984">
        <v>80.6</v>
      </c>
    </row>
    <row r="49" spans="1:22" ht="12.75">
      <c r="A49" s="1366" t="s">
        <v>463</v>
      </c>
      <c r="B49" s="1240">
        <v>3.5997176222839093</v>
      </c>
      <c r="C49" s="1240">
        <v>6.756790891590356</v>
      </c>
      <c r="D49" s="1240">
        <v>12.07144794358827</v>
      </c>
      <c r="E49" s="883">
        <v>49.1</v>
      </c>
      <c r="F49" s="883">
        <v>45.61550099443753</v>
      </c>
      <c r="G49" s="883">
        <v>33.95306201674059</v>
      </c>
      <c r="H49" s="883">
        <v>6.8</v>
      </c>
      <c r="I49" s="883">
        <v>54.8</v>
      </c>
      <c r="J49" s="1143">
        <v>1504.368</v>
      </c>
      <c r="M49" s="268" t="s">
        <v>55</v>
      </c>
      <c r="N49" s="594">
        <v>36.2</v>
      </c>
      <c r="O49" s="594">
        <v>42.3</v>
      </c>
      <c r="P49" s="594">
        <v>54</v>
      </c>
      <c r="Q49" s="594">
        <v>65.8</v>
      </c>
      <c r="R49" s="594">
        <v>70.4</v>
      </c>
      <c r="S49" s="594">
        <v>74.3</v>
      </c>
      <c r="T49" s="1032">
        <v>76.7</v>
      </c>
      <c r="U49" s="1032">
        <v>79.4</v>
      </c>
      <c r="V49" s="984"/>
    </row>
    <row r="50" spans="1:22" ht="12.75">
      <c r="A50" s="1366" t="s">
        <v>318</v>
      </c>
      <c r="B50" s="1240">
        <v>6.972778803541361</v>
      </c>
      <c r="C50" s="1240">
        <v>10.22475660973401</v>
      </c>
      <c r="D50" s="1240">
        <v>6.155936350388698</v>
      </c>
      <c r="E50" s="883">
        <v>62.3</v>
      </c>
      <c r="F50" s="883">
        <v>48.35002355443406</v>
      </c>
      <c r="G50" s="883">
        <v>32.92316856779046</v>
      </c>
      <c r="H50" s="883">
        <v>10.8</v>
      </c>
      <c r="I50" s="883">
        <v>71.4</v>
      </c>
      <c r="J50" s="1143">
        <v>1500.779</v>
      </c>
      <c r="M50" s="268" t="s">
        <v>452</v>
      </c>
      <c r="N50" s="594">
        <v>36.7</v>
      </c>
      <c r="O50" s="594">
        <v>43.3</v>
      </c>
      <c r="P50" s="594">
        <v>54.8</v>
      </c>
      <c r="Q50" s="594">
        <v>66.7</v>
      </c>
      <c r="R50" s="594">
        <v>70.9</v>
      </c>
      <c r="S50" s="594">
        <v>74.9</v>
      </c>
      <c r="T50" s="1032">
        <v>77.3</v>
      </c>
      <c r="U50" s="1032">
        <v>79.7</v>
      </c>
      <c r="V50" s="984"/>
    </row>
    <row r="51" spans="1:22" ht="12.75">
      <c r="A51" s="1367" t="s">
        <v>471</v>
      </c>
      <c r="B51" s="1240">
        <v>6.033122377600183</v>
      </c>
      <c r="C51" s="1240">
        <v>8.559259094688867</v>
      </c>
      <c r="D51" s="1240">
        <v>0.3024686264179209</v>
      </c>
      <c r="E51" s="883">
        <v>68.8</v>
      </c>
      <c r="F51" s="883">
        <v>47.196468131296136</v>
      </c>
      <c r="G51" s="883">
        <v>33.75752997708476</v>
      </c>
      <c r="H51" s="883">
        <v>9.1</v>
      </c>
      <c r="I51" s="883">
        <v>77</v>
      </c>
      <c r="J51" s="1143">
        <v>1575.37</v>
      </c>
      <c r="K51" s="18"/>
      <c r="M51" s="268" t="s">
        <v>417</v>
      </c>
      <c r="N51" s="594">
        <v>37.6</v>
      </c>
      <c r="O51" s="594">
        <v>46.7</v>
      </c>
      <c r="P51" s="594">
        <v>58.2</v>
      </c>
      <c r="Q51" s="594">
        <v>68.2</v>
      </c>
      <c r="R51" s="594">
        <v>72.1</v>
      </c>
      <c r="S51" s="594">
        <v>76</v>
      </c>
      <c r="T51" s="1032">
        <v>78.1</v>
      </c>
      <c r="U51" s="1032">
        <v>80.9</v>
      </c>
      <c r="V51" s="984"/>
    </row>
    <row r="52" spans="1:22" ht="12.75">
      <c r="A52" s="1367" t="s">
        <v>515</v>
      </c>
      <c r="B52" s="1283">
        <v>5.130109880934694</v>
      </c>
      <c r="C52" s="1240">
        <v>6.974658256663887</v>
      </c>
      <c r="D52" s="1240">
        <v>-3.5558128598388805</v>
      </c>
      <c r="E52" s="883">
        <v>72.1</v>
      </c>
      <c r="F52" s="883">
        <v>45.76057768222321</v>
      </c>
      <c r="G52" s="883">
        <v>34.02029893409722</v>
      </c>
      <c r="H52" s="883">
        <v>7.7</v>
      </c>
      <c r="I52" s="883">
        <v>82.6</v>
      </c>
      <c r="J52" s="1143">
        <v>1628.854</v>
      </c>
      <c r="M52" s="268" t="s">
        <v>401</v>
      </c>
      <c r="N52" s="594">
        <v>36</v>
      </c>
      <c r="O52" s="594">
        <v>46.5</v>
      </c>
      <c r="P52" s="594">
        <v>60.4</v>
      </c>
      <c r="Q52" s="594">
        <v>67.1</v>
      </c>
      <c r="R52" s="594">
        <v>70.9</v>
      </c>
      <c r="S52" s="594">
        <v>74.5</v>
      </c>
      <c r="T52" s="1032">
        <v>77.2</v>
      </c>
      <c r="U52" s="1032">
        <v>79.6</v>
      </c>
      <c r="V52" s="984"/>
    </row>
    <row r="53" spans="1:22" ht="12.75">
      <c r="A53" s="1367" t="s">
        <v>525</v>
      </c>
      <c r="B53" s="1283">
        <v>5.059568153238255</v>
      </c>
      <c r="C53" s="1240">
        <v>7.13399407596355</v>
      </c>
      <c r="D53" s="1240">
        <v>-1.285587427216001</v>
      </c>
      <c r="E53" s="883">
        <v>75.8</v>
      </c>
      <c r="F53" s="883">
        <v>45.23013749247576</v>
      </c>
      <c r="G53" s="883">
        <v>33.77988092329148</v>
      </c>
      <c r="H53" s="883">
        <v>7.5</v>
      </c>
      <c r="I53" s="883">
        <v>84.6</v>
      </c>
      <c r="J53" s="1143">
        <v>1677.91</v>
      </c>
      <c r="M53" s="268" t="s">
        <v>402</v>
      </c>
      <c r="N53" s="594">
        <v>36.3</v>
      </c>
      <c r="O53" s="594">
        <v>47.1</v>
      </c>
      <c r="P53" s="594">
        <v>60.7</v>
      </c>
      <c r="Q53" s="594">
        <v>67.4</v>
      </c>
      <c r="R53" s="594">
        <v>71.2</v>
      </c>
      <c r="S53" s="594">
        <v>74.6</v>
      </c>
      <c r="T53" s="1032">
        <v>77.4</v>
      </c>
      <c r="U53" s="1032">
        <v>79.4</v>
      </c>
      <c r="V53" s="984"/>
    </row>
    <row r="54" spans="1:22" ht="13.5" thickBot="1">
      <c r="A54" s="1367" t="s">
        <v>539</v>
      </c>
      <c r="B54" s="1283">
        <v>4.196343766157742</v>
      </c>
      <c r="C54" s="1240">
        <v>5.687468538668113</v>
      </c>
      <c r="D54" s="1240">
        <v>-0.15608237231539457</v>
      </c>
      <c r="E54" s="883">
        <v>78</v>
      </c>
      <c r="F54" s="883">
        <v>42.94867560605059</v>
      </c>
      <c r="G54" s="883">
        <v>33.765098592126755</v>
      </c>
      <c r="H54" s="883">
        <v>5.9</v>
      </c>
      <c r="I54" s="883">
        <v>86.7</v>
      </c>
      <c r="J54" s="1143">
        <v>1756.124</v>
      </c>
      <c r="M54" s="269" t="s">
        <v>36</v>
      </c>
      <c r="N54" s="601">
        <v>36.9</v>
      </c>
      <c r="O54" s="601">
        <v>49.1</v>
      </c>
      <c r="P54" s="601">
        <v>62.3</v>
      </c>
      <c r="Q54" s="601">
        <v>68.8</v>
      </c>
      <c r="R54" s="601">
        <v>72.1</v>
      </c>
      <c r="S54" s="601">
        <v>75.8</v>
      </c>
      <c r="T54" s="1030">
        <v>78</v>
      </c>
      <c r="U54" s="1030">
        <v>80</v>
      </c>
      <c r="V54" s="616"/>
    </row>
    <row r="55" spans="1:22" ht="13.5" thickBot="1">
      <c r="A55" s="1368" t="s">
        <v>575</v>
      </c>
      <c r="B55" s="1369">
        <v>3.2564005631808257</v>
      </c>
      <c r="C55" s="1247">
        <v>4.916103840419734</v>
      </c>
      <c r="D55" s="1247">
        <v>3.8440746274600293</v>
      </c>
      <c r="E55" s="729">
        <v>80</v>
      </c>
      <c r="F55" s="729">
        <v>41.04897611172844</v>
      </c>
      <c r="G55" s="729">
        <v>33.46758246284146</v>
      </c>
      <c r="H55" s="729">
        <v>5.1</v>
      </c>
      <c r="I55" s="729">
        <v>87.5</v>
      </c>
      <c r="J55" s="1370">
        <v>1833.159</v>
      </c>
      <c r="M55" s="663" t="s">
        <v>640</v>
      </c>
      <c r="N55" s="687"/>
      <c r="O55" s="10"/>
      <c r="P55" s="10"/>
      <c r="Q55" s="10"/>
      <c r="R55" s="10"/>
      <c r="S55" s="10"/>
      <c r="T55" s="10"/>
      <c r="U55" s="8"/>
      <c r="V55" s="38"/>
    </row>
    <row r="56" spans="1:22" ht="12">
      <c r="A56" s="71" t="s">
        <v>638</v>
      </c>
      <c r="B56" s="691"/>
      <c r="C56" s="692"/>
      <c r="D56" s="692"/>
      <c r="E56" s="692"/>
      <c r="F56" s="584"/>
      <c r="G56" s="584"/>
      <c r="H56" s="584"/>
      <c r="I56" s="584"/>
      <c r="J56" s="585"/>
      <c r="K56" s="624"/>
      <c r="L56" s="18"/>
      <c r="M56" s="663"/>
      <c r="N56" s="538"/>
      <c r="O56" s="10"/>
      <c r="P56" s="538"/>
      <c r="Q56" s="538"/>
      <c r="R56" s="538"/>
      <c r="S56" s="538"/>
      <c r="T56" s="538"/>
      <c r="U56" s="538"/>
      <c r="V56" s="539"/>
    </row>
    <row r="57" spans="1:22" ht="12">
      <c r="A57" s="642" t="s">
        <v>639</v>
      </c>
      <c r="B57" s="643"/>
      <c r="C57" s="643"/>
      <c r="D57" s="643"/>
      <c r="E57" s="643"/>
      <c r="F57" s="693"/>
      <c r="G57" s="658"/>
      <c r="H57" s="694"/>
      <c r="I57" s="692"/>
      <c r="J57" s="695"/>
      <c r="K57" s="624"/>
      <c r="L57" s="32"/>
      <c r="M57" s="42"/>
      <c r="N57" s="10"/>
      <c r="O57" s="10"/>
      <c r="P57" s="7"/>
      <c r="Q57" s="7"/>
      <c r="R57" s="7"/>
      <c r="S57" s="7"/>
      <c r="T57" s="7"/>
      <c r="U57" s="7"/>
      <c r="V57" s="38"/>
    </row>
    <row r="58" spans="1:22" ht="12">
      <c r="A58" s="530" t="s">
        <v>625</v>
      </c>
      <c r="B58" s="696"/>
      <c r="C58" s="692"/>
      <c r="D58" s="692"/>
      <c r="E58" s="692"/>
      <c r="F58" s="74"/>
      <c r="G58" s="74"/>
      <c r="H58" s="692"/>
      <c r="I58" s="692"/>
      <c r="J58" s="695"/>
      <c r="L58" s="32"/>
      <c r="M58" s="663"/>
      <c r="N58" s="774"/>
      <c r="O58" s="774"/>
      <c r="P58" s="774"/>
      <c r="Q58" s="774"/>
      <c r="R58" s="774"/>
      <c r="S58" s="774"/>
      <c r="T58" s="774"/>
      <c r="U58" s="774"/>
      <c r="V58" s="775"/>
    </row>
    <row r="59" spans="1:24" ht="12">
      <c r="A59" s="530" t="s">
        <v>615</v>
      </c>
      <c r="B59" s="696"/>
      <c r="C59" s="696"/>
      <c r="D59" s="696"/>
      <c r="E59" s="696"/>
      <c r="F59" s="692"/>
      <c r="G59" s="74"/>
      <c r="H59" s="692"/>
      <c r="I59" s="694"/>
      <c r="J59" s="697"/>
      <c r="M59" s="42"/>
      <c r="N59" s="776"/>
      <c r="O59" s="774"/>
      <c r="P59" s="776"/>
      <c r="Q59" s="774"/>
      <c r="R59" s="774"/>
      <c r="S59" s="774"/>
      <c r="T59" s="774"/>
      <c r="U59" s="774"/>
      <c r="V59" s="775"/>
      <c r="W59" s="5"/>
      <c r="X59" s="5"/>
    </row>
    <row r="60" spans="1:22" ht="12.75" thickBot="1">
      <c r="A60" s="530"/>
      <c r="B60" s="696"/>
      <c r="C60" s="696"/>
      <c r="D60" s="696"/>
      <c r="E60" s="696"/>
      <c r="F60" s="696"/>
      <c r="G60" s="696"/>
      <c r="H60" s="696"/>
      <c r="I60" s="696"/>
      <c r="J60" s="698"/>
      <c r="M60" s="42"/>
      <c r="N60" s="777"/>
      <c r="O60" s="778"/>
      <c r="P60" s="778"/>
      <c r="Q60" s="778"/>
      <c r="R60" s="778"/>
      <c r="S60" s="778"/>
      <c r="T60" s="778"/>
      <c r="U60" s="778"/>
      <c r="V60" s="779"/>
    </row>
    <row r="61" spans="1:22" ht="12.75" thickBot="1">
      <c r="A61" s="609"/>
      <c r="B61" s="6"/>
      <c r="C61" s="6"/>
      <c r="D61" s="6"/>
      <c r="E61" s="6"/>
      <c r="F61" s="696"/>
      <c r="G61" s="696"/>
      <c r="H61" s="696"/>
      <c r="I61" s="696"/>
      <c r="J61" s="698"/>
      <c r="M61" s="893">
        <v>15</v>
      </c>
      <c r="N61" s="688"/>
      <c r="O61" s="688"/>
      <c r="P61" s="688"/>
      <c r="Q61" s="688"/>
      <c r="R61" s="688"/>
      <c r="S61" s="688"/>
      <c r="T61" s="688"/>
      <c r="U61" s="688"/>
      <c r="V61" s="689"/>
    </row>
    <row r="62" spans="1:22" ht="12.75" thickBot="1">
      <c r="A62" s="1831">
        <v>14</v>
      </c>
      <c r="B62" s="1832"/>
      <c r="C62" s="1832"/>
      <c r="D62" s="1832"/>
      <c r="E62" s="1832"/>
      <c r="F62" s="1832"/>
      <c r="G62" s="1832"/>
      <c r="H62" s="1832"/>
      <c r="I62" s="1832"/>
      <c r="J62" s="1833"/>
      <c r="M62" s="947"/>
      <c r="N62" s="948"/>
      <c r="O62" s="948"/>
      <c r="P62" s="948"/>
      <c r="Q62" s="948"/>
      <c r="R62" s="948"/>
      <c r="S62" s="948"/>
      <c r="T62" s="948"/>
      <c r="U62" s="948"/>
      <c r="V62" s="948"/>
    </row>
  </sheetData>
  <sheetProtection/>
  <mergeCells count="26">
    <mergeCell ref="M40:V40"/>
    <mergeCell ref="M41:V41"/>
    <mergeCell ref="A62:J62"/>
    <mergeCell ref="H30:H32"/>
    <mergeCell ref="I30:I32"/>
    <mergeCell ref="J30:J32"/>
    <mergeCell ref="E33:E34"/>
    <mergeCell ref="F33:F34"/>
    <mergeCell ref="G33:G34"/>
    <mergeCell ref="H33:H34"/>
    <mergeCell ref="B30:B32"/>
    <mergeCell ref="C30:C32"/>
    <mergeCell ref="D30:D32"/>
    <mergeCell ref="E30:E32"/>
    <mergeCell ref="F30:F32"/>
    <mergeCell ref="G30:G32"/>
    <mergeCell ref="M39:V39"/>
    <mergeCell ref="B4:J4"/>
    <mergeCell ref="M5:V5"/>
    <mergeCell ref="M6:V6"/>
    <mergeCell ref="M22:V23"/>
    <mergeCell ref="M24:V24"/>
    <mergeCell ref="B29:J29"/>
    <mergeCell ref="M21:V21"/>
    <mergeCell ref="I33:I34"/>
    <mergeCell ref="J33:J34"/>
  </mergeCells>
  <printOptions/>
  <pageMargins left="1.21" right="0.75" top="1" bottom="1" header="0.5" footer="0.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/>
  <dimension ref="A1:X62"/>
  <sheetViews>
    <sheetView zoomScale="95" zoomScaleNormal="95" zoomScalePageLayoutView="0" workbookViewId="0" topLeftCell="A29">
      <selection activeCell="P38" sqref="P38"/>
    </sheetView>
  </sheetViews>
  <sheetFormatPr defaultColWidth="9.140625" defaultRowHeight="12.75"/>
  <cols>
    <col min="1" max="1" width="14.140625" style="0" customWidth="1"/>
    <col min="2" max="2" width="15.57421875" style="0" customWidth="1"/>
    <col min="3" max="5" width="16.140625" style="0" customWidth="1"/>
    <col min="8" max="8" width="11.8515625" style="0" customWidth="1"/>
    <col min="9" max="9" width="13.8515625" style="0" customWidth="1"/>
    <col min="10" max="10" width="13.140625" style="0" customWidth="1"/>
    <col min="11" max="11" width="13.57421875" style="0" customWidth="1"/>
    <col min="12" max="12" width="13.421875" style="0" customWidth="1"/>
    <col min="13" max="13" width="13.57421875" style="0" customWidth="1"/>
  </cols>
  <sheetData>
    <row r="1" spans="1:13" ht="12.75">
      <c r="A1" s="283"/>
      <c r="B1" s="261"/>
      <c r="C1" s="261"/>
      <c r="D1" s="261"/>
      <c r="E1" s="262"/>
      <c r="H1" s="1838" t="s">
        <v>227</v>
      </c>
      <c r="I1" s="1839"/>
      <c r="J1" s="1839"/>
      <c r="K1" s="1839"/>
      <c r="L1" s="1839"/>
      <c r="M1" s="1840"/>
    </row>
    <row r="2" spans="1:13" ht="15">
      <c r="A2" s="201" t="s">
        <v>92</v>
      </c>
      <c r="B2" s="202"/>
      <c r="C2" s="202"/>
      <c r="D2" s="202"/>
      <c r="E2" s="203"/>
      <c r="H2" s="1841"/>
      <c r="I2" s="1842"/>
      <c r="J2" s="1842"/>
      <c r="K2" s="1842"/>
      <c r="L2" s="1842"/>
      <c r="M2" s="1843"/>
    </row>
    <row r="3" spans="1:13" ht="13.5" thickBot="1">
      <c r="A3" s="284"/>
      <c r="B3" s="264"/>
      <c r="C3" s="264"/>
      <c r="D3" s="264"/>
      <c r="E3" s="265"/>
      <c r="H3" s="1844"/>
      <c r="I3" s="1845"/>
      <c r="J3" s="1845"/>
      <c r="K3" s="1845"/>
      <c r="L3" s="1845"/>
      <c r="M3" s="1846"/>
    </row>
    <row r="4" spans="1:13" ht="12.75" customHeight="1">
      <c r="A4" s="1847" t="s">
        <v>508</v>
      </c>
      <c r="B4" s="1848"/>
      <c r="C4" s="1848"/>
      <c r="D4" s="1848"/>
      <c r="E4" s="1849"/>
      <c r="H4" s="275"/>
      <c r="I4" s="1853" t="s">
        <v>556</v>
      </c>
      <c r="J4" s="1854"/>
      <c r="K4" s="1855"/>
      <c r="L4" s="1856" t="s">
        <v>230</v>
      </c>
      <c r="M4" s="1858" t="s">
        <v>231</v>
      </c>
    </row>
    <row r="5" spans="1:13" ht="13.5" customHeight="1" thickBot="1">
      <c r="A5" s="1850"/>
      <c r="B5" s="1851"/>
      <c r="C5" s="1851"/>
      <c r="D5" s="1851"/>
      <c r="E5" s="1852"/>
      <c r="H5" s="275"/>
      <c r="I5" s="276" t="s">
        <v>229</v>
      </c>
      <c r="J5" s="1860" t="s">
        <v>555</v>
      </c>
      <c r="K5" s="1861"/>
      <c r="L5" s="1857"/>
      <c r="M5" s="1859"/>
    </row>
    <row r="6" spans="1:16" ht="15">
      <c r="A6" s="350">
        <v>2005</v>
      </c>
      <c r="B6" s="448" t="s">
        <v>301</v>
      </c>
      <c r="C6" s="449" t="s">
        <v>223</v>
      </c>
      <c r="D6" s="446" t="s">
        <v>635</v>
      </c>
      <c r="E6" s="447" t="s">
        <v>636</v>
      </c>
      <c r="H6" s="275"/>
      <c r="I6" s="277" t="s">
        <v>232</v>
      </c>
      <c r="J6" s="277" t="s">
        <v>233</v>
      </c>
      <c r="K6" s="278" t="s">
        <v>234</v>
      </c>
      <c r="L6" s="412" t="s">
        <v>108</v>
      </c>
      <c r="M6" s="906" t="s">
        <v>109</v>
      </c>
      <c r="P6" s="5"/>
    </row>
    <row r="7" spans="1:13" ht="12.75">
      <c r="A7" s="348" t="s">
        <v>140</v>
      </c>
      <c r="B7" s="351">
        <v>4.5</v>
      </c>
      <c r="C7" s="352">
        <v>98.4</v>
      </c>
      <c r="D7" s="351">
        <v>1.4378</v>
      </c>
      <c r="E7" s="353">
        <v>1.7784</v>
      </c>
      <c r="H7" s="279"/>
      <c r="I7" s="425" t="s">
        <v>390</v>
      </c>
      <c r="J7" s="395"/>
      <c r="K7" s="280"/>
      <c r="L7" s="405"/>
      <c r="M7" s="281"/>
    </row>
    <row r="8" spans="1:13" ht="12.75">
      <c r="A8" s="350" t="s">
        <v>378</v>
      </c>
      <c r="B8" s="351"/>
      <c r="C8" s="352"/>
      <c r="D8" s="351"/>
      <c r="E8" s="353"/>
      <c r="H8" s="1073">
        <v>1994</v>
      </c>
      <c r="I8" s="1074">
        <v>6.6875</v>
      </c>
      <c r="J8" s="1075" t="s">
        <v>57</v>
      </c>
      <c r="K8" s="1076" t="s">
        <v>57</v>
      </c>
      <c r="L8" s="1077">
        <v>8.1382</v>
      </c>
      <c r="M8" s="1078">
        <v>7.67999951</v>
      </c>
    </row>
    <row r="9" spans="1:13" ht="12.75">
      <c r="A9" s="348" t="s">
        <v>338</v>
      </c>
      <c r="B9" s="351">
        <v>4.75</v>
      </c>
      <c r="C9" s="352">
        <v>102.66</v>
      </c>
      <c r="D9" s="351">
        <v>1.4763</v>
      </c>
      <c r="E9" s="353">
        <v>1.8885</v>
      </c>
      <c r="H9" s="1073">
        <v>1995</v>
      </c>
      <c r="I9" s="1074">
        <v>6.5625</v>
      </c>
      <c r="J9" s="1075" t="s">
        <v>57</v>
      </c>
      <c r="K9" s="1076" t="s">
        <v>57</v>
      </c>
      <c r="L9" s="1077">
        <v>8.2016</v>
      </c>
      <c r="M9" s="1078">
        <v>8.24666667</v>
      </c>
    </row>
    <row r="10" spans="1:13" ht="12.75">
      <c r="A10" s="348" t="s">
        <v>306</v>
      </c>
      <c r="B10" s="351">
        <v>5</v>
      </c>
      <c r="C10" s="352">
        <v>103.22</v>
      </c>
      <c r="D10" s="282">
        <v>1.4841</v>
      </c>
      <c r="E10" s="353">
        <v>1.8988</v>
      </c>
      <c r="H10" s="1079" t="s">
        <v>147</v>
      </c>
      <c r="I10" s="1074">
        <v>6.54688</v>
      </c>
      <c r="J10" s="1075">
        <v>1.56</v>
      </c>
      <c r="K10" s="1076">
        <v>1.34</v>
      </c>
      <c r="L10" s="1077">
        <v>7.8064</v>
      </c>
      <c r="M10" s="1078">
        <v>7.185</v>
      </c>
    </row>
    <row r="11" spans="1:13" ht="12.75">
      <c r="A11" s="350" t="s">
        <v>90</v>
      </c>
      <c r="B11" s="351"/>
      <c r="C11" s="352"/>
      <c r="D11" s="282"/>
      <c r="E11" s="353"/>
      <c r="H11" s="1079" t="s">
        <v>148</v>
      </c>
      <c r="I11" s="1074">
        <v>7.6875</v>
      </c>
      <c r="J11" s="1075">
        <v>1.35</v>
      </c>
      <c r="K11" s="1076">
        <v>0.66</v>
      </c>
      <c r="L11" s="1077">
        <v>7.0491</v>
      </c>
      <c r="M11" s="1078">
        <v>7.77583333</v>
      </c>
    </row>
    <row r="12" spans="1:13" ht="12.75">
      <c r="A12" s="348" t="s">
        <v>389</v>
      </c>
      <c r="B12" s="351">
        <v>5.25</v>
      </c>
      <c r="C12" s="352">
        <v>105.14</v>
      </c>
      <c r="D12" s="282">
        <v>1.5062</v>
      </c>
      <c r="E12" s="353">
        <v>1.9415</v>
      </c>
      <c r="H12" s="1079" t="s">
        <v>153</v>
      </c>
      <c r="I12" s="1074">
        <v>6.25766</v>
      </c>
      <c r="J12" s="1075">
        <v>0.96</v>
      </c>
      <c r="K12" s="1076">
        <v>0.27</v>
      </c>
      <c r="L12" s="1077">
        <v>5.5465</v>
      </c>
      <c r="M12" s="1078">
        <v>8.62</v>
      </c>
    </row>
    <row r="13" spans="1:13" ht="12.75">
      <c r="A13" s="348" t="s">
        <v>302</v>
      </c>
      <c r="B13" s="351">
        <v>5.5</v>
      </c>
      <c r="C13" s="352">
        <v>103.9</v>
      </c>
      <c r="D13" s="282">
        <v>1.4674</v>
      </c>
      <c r="E13" s="353">
        <v>1.9828</v>
      </c>
      <c r="H13" s="1079" t="s">
        <v>154</v>
      </c>
      <c r="I13" s="1074">
        <v>6.07844</v>
      </c>
      <c r="J13" s="1075">
        <v>0.46</v>
      </c>
      <c r="K13" s="1076">
        <v>-0.69</v>
      </c>
      <c r="L13" s="1077">
        <v>5.1028</v>
      </c>
      <c r="M13" s="1078">
        <v>6.92166667</v>
      </c>
    </row>
    <row r="14" spans="1:13" ht="12.75">
      <c r="A14" s="348" t="s">
        <v>408</v>
      </c>
      <c r="B14" s="432">
        <v>5.75</v>
      </c>
      <c r="C14" s="434">
        <v>104.68</v>
      </c>
      <c r="D14" s="433">
        <v>1.4782</v>
      </c>
      <c r="E14" s="353">
        <v>2.0104</v>
      </c>
      <c r="H14" s="1079" t="s">
        <v>442</v>
      </c>
      <c r="I14" s="1074">
        <v>5.89906</v>
      </c>
      <c r="J14" s="1075">
        <v>0.01</v>
      </c>
      <c r="K14" s="1076">
        <v>-0.76</v>
      </c>
      <c r="L14" s="1077">
        <v>5.3289</v>
      </c>
      <c r="M14" s="1078">
        <v>7.5525</v>
      </c>
    </row>
    <row r="15" spans="1:13" ht="12.75">
      <c r="A15" s="348" t="s">
        <v>239</v>
      </c>
      <c r="B15" s="433">
        <v>5.5</v>
      </c>
      <c r="C15" s="434">
        <v>100.07</v>
      </c>
      <c r="D15" s="433">
        <v>1.3852</v>
      </c>
      <c r="E15" s="353">
        <v>2.0254</v>
      </c>
      <c r="H15" s="1079" t="s">
        <v>444</v>
      </c>
      <c r="I15" s="1074">
        <v>4.10625</v>
      </c>
      <c r="J15" s="1075">
        <v>0.08</v>
      </c>
      <c r="K15" s="1076">
        <v>-0.11</v>
      </c>
      <c r="L15" s="1077">
        <v>4.9279</v>
      </c>
      <c r="M15" s="1078">
        <v>6.81083333</v>
      </c>
    </row>
    <row r="16" spans="1:13" ht="12.75">
      <c r="A16" s="350">
        <v>2008</v>
      </c>
      <c r="B16" s="351"/>
      <c r="C16" s="434"/>
      <c r="D16" s="433"/>
      <c r="E16" s="353"/>
      <c r="H16" s="1079" t="s">
        <v>446</v>
      </c>
      <c r="I16" s="1074">
        <v>4.0225</v>
      </c>
      <c r="J16" s="1075">
        <v>0.08</v>
      </c>
      <c r="K16" s="1076">
        <v>0.27</v>
      </c>
      <c r="L16" s="1077">
        <v>4.8919</v>
      </c>
      <c r="M16" s="1078">
        <v>5.655</v>
      </c>
    </row>
    <row r="17" spans="1:13" ht="12.75">
      <c r="A17" s="348" t="s">
        <v>329</v>
      </c>
      <c r="B17" s="351">
        <v>5.25</v>
      </c>
      <c r="C17" s="434">
        <v>96.14</v>
      </c>
      <c r="D17" s="433">
        <v>1.3388</v>
      </c>
      <c r="E17" s="353">
        <v>1.9416</v>
      </c>
      <c r="H17" s="1079" t="s">
        <v>448</v>
      </c>
      <c r="I17" s="1074">
        <v>4.0375</v>
      </c>
      <c r="J17" s="1075">
        <v>0.38</v>
      </c>
      <c r="K17" s="1076">
        <v>0.47</v>
      </c>
      <c r="L17" s="1077">
        <v>4.5291</v>
      </c>
      <c r="M17" s="1078">
        <v>5.4675</v>
      </c>
    </row>
    <row r="18" spans="1:13" ht="12.75">
      <c r="A18" s="348" t="s">
        <v>20</v>
      </c>
      <c r="B18" s="351">
        <v>5</v>
      </c>
      <c r="C18" s="434">
        <v>92.66</v>
      </c>
      <c r="D18" s="433">
        <v>1.2531</v>
      </c>
      <c r="E18" s="353">
        <v>1.9787</v>
      </c>
      <c r="H18" s="1079" t="s">
        <v>449</v>
      </c>
      <c r="I18" s="1074">
        <v>4.885</v>
      </c>
      <c r="J18" s="1075">
        <v>0.8</v>
      </c>
      <c r="K18" s="1076">
        <v>0.61</v>
      </c>
      <c r="L18" s="1077">
        <v>4.8806</v>
      </c>
      <c r="M18" s="1078">
        <v>6.145</v>
      </c>
    </row>
    <row r="19" spans="1:13" ht="12.75">
      <c r="A19" s="348" t="s">
        <v>365</v>
      </c>
      <c r="B19" s="351">
        <v>4.5</v>
      </c>
      <c r="C19" s="434">
        <v>90.18</v>
      </c>
      <c r="D19" s="433">
        <v>1.2704</v>
      </c>
      <c r="E19" s="353">
        <v>1.7331</v>
      </c>
      <c r="H19" s="1079">
        <v>2005</v>
      </c>
      <c r="I19" s="1074">
        <v>4.63938</v>
      </c>
      <c r="J19" s="1075">
        <v>1.03</v>
      </c>
      <c r="K19" s="1076">
        <v>0.3</v>
      </c>
      <c r="L19" s="1077">
        <v>4.4114</v>
      </c>
      <c r="M19" s="1078">
        <v>6.5275</v>
      </c>
    </row>
    <row r="20" spans="1:13" ht="12.75">
      <c r="A20" s="348" t="s">
        <v>372</v>
      </c>
      <c r="B20" s="351">
        <v>3</v>
      </c>
      <c r="C20" s="434">
        <v>86.2</v>
      </c>
      <c r="D20" s="433">
        <v>1.2432</v>
      </c>
      <c r="E20" s="353">
        <v>1.5892</v>
      </c>
      <c r="H20" s="1079">
        <v>2006</v>
      </c>
      <c r="I20" s="1074">
        <v>5.32</v>
      </c>
      <c r="J20" s="1075">
        <v>0.72</v>
      </c>
      <c r="K20" s="1076">
        <v>-0.29</v>
      </c>
      <c r="L20" s="1077">
        <v>4.5023</v>
      </c>
      <c r="M20" s="1078">
        <v>6.51333333</v>
      </c>
    </row>
    <row r="21" spans="1:13" ht="12.75">
      <c r="A21" s="348" t="s">
        <v>8</v>
      </c>
      <c r="B21" s="351">
        <v>2</v>
      </c>
      <c r="C21" s="434">
        <v>80.3</v>
      </c>
      <c r="D21" s="433">
        <v>1.1534</v>
      </c>
      <c r="E21" s="353">
        <v>1.469</v>
      </c>
      <c r="H21" s="1079">
        <v>2007</v>
      </c>
      <c r="I21" s="1074">
        <v>5.99375</v>
      </c>
      <c r="J21" s="1075">
        <v>0.78</v>
      </c>
      <c r="K21" s="1076">
        <v>-0.37</v>
      </c>
      <c r="L21" s="1077">
        <v>5.0133</v>
      </c>
      <c r="M21" s="1078">
        <v>7.44333333</v>
      </c>
    </row>
    <row r="22" spans="1:13" ht="12.75">
      <c r="A22" s="350" t="s">
        <v>384</v>
      </c>
      <c r="B22" s="351"/>
      <c r="C22" s="434"/>
      <c r="D22" s="433"/>
      <c r="E22" s="353"/>
      <c r="H22" s="1079">
        <v>2008</v>
      </c>
      <c r="I22" s="1074">
        <v>2.77</v>
      </c>
      <c r="J22" s="1075">
        <v>0.48</v>
      </c>
      <c r="K22" s="1076">
        <v>0.84</v>
      </c>
      <c r="L22" s="1077">
        <v>4.5948</v>
      </c>
      <c r="M22" s="1078">
        <v>6.89833333</v>
      </c>
    </row>
    <row r="23" spans="1:13" ht="12.75">
      <c r="A23" s="348" t="s">
        <v>385</v>
      </c>
      <c r="B23" s="351">
        <v>1.5</v>
      </c>
      <c r="C23" s="434">
        <v>79.12</v>
      </c>
      <c r="D23" s="433">
        <v>1.108</v>
      </c>
      <c r="E23" s="353">
        <v>1.5201</v>
      </c>
      <c r="H23" s="1079">
        <v>2009</v>
      </c>
      <c r="I23" s="1074">
        <v>0.605</v>
      </c>
      <c r="J23" s="1075">
        <v>0.34</v>
      </c>
      <c r="K23" s="1076">
        <v>0.36</v>
      </c>
      <c r="L23" s="1077">
        <v>3.6481</v>
      </c>
      <c r="M23" s="1078">
        <v>4.04833333</v>
      </c>
    </row>
    <row r="24" spans="1:13" ht="12.75">
      <c r="A24" s="348" t="s">
        <v>368</v>
      </c>
      <c r="B24" s="351">
        <v>1</v>
      </c>
      <c r="C24" s="434">
        <v>79.78</v>
      </c>
      <c r="D24" s="433">
        <v>1.1393</v>
      </c>
      <c r="E24" s="353">
        <v>1.4628</v>
      </c>
      <c r="H24" s="1079">
        <v>2010</v>
      </c>
      <c r="I24" s="1074">
        <v>0.7575</v>
      </c>
      <c r="J24" s="1075">
        <v>0.75</v>
      </c>
      <c r="K24" s="1076">
        <v>0.33</v>
      </c>
      <c r="L24" s="1077">
        <v>3.6051</v>
      </c>
      <c r="M24" s="1078">
        <v>3.96166667</v>
      </c>
    </row>
    <row r="25" spans="1:13" ht="13.5" thickBot="1">
      <c r="A25" s="348" t="s">
        <v>462</v>
      </c>
      <c r="B25" s="351">
        <v>0.5</v>
      </c>
      <c r="C25" s="736">
        <v>78.81</v>
      </c>
      <c r="D25" s="737">
        <v>1.1255</v>
      </c>
      <c r="E25" s="353">
        <v>1.4123</v>
      </c>
      <c r="H25" s="1079">
        <v>2011</v>
      </c>
      <c r="I25" s="1074">
        <v>1.08006</v>
      </c>
      <c r="J25" s="1075">
        <v>0.36</v>
      </c>
      <c r="K25" s="1076">
        <v>0.24</v>
      </c>
      <c r="L25" s="1077">
        <v>3.12</v>
      </c>
      <c r="M25" s="1078">
        <v>4.07916667</v>
      </c>
    </row>
    <row r="26" spans="1:13" ht="12.75">
      <c r="A26" s="354"/>
      <c r="B26" s="355"/>
      <c r="C26" s="356"/>
      <c r="D26" s="357"/>
      <c r="E26" s="358"/>
      <c r="H26" s="1079">
        <v>2012</v>
      </c>
      <c r="I26" s="1074">
        <v>0.515</v>
      </c>
      <c r="J26" s="1080">
        <v>0.3</v>
      </c>
      <c r="K26" s="1076">
        <v>0.08</v>
      </c>
      <c r="L26" s="1077">
        <v>1.92</v>
      </c>
      <c r="M26" s="1078">
        <v>4.22</v>
      </c>
    </row>
    <row r="27" spans="1:13" ht="12.75">
      <c r="A27" s="1865" t="s">
        <v>303</v>
      </c>
      <c r="B27" s="1866"/>
      <c r="C27" s="1866"/>
      <c r="D27" s="1866"/>
      <c r="E27" s="1867"/>
      <c r="H27" s="1079">
        <v>2013</v>
      </c>
      <c r="I27" s="1074">
        <v>0.52531</v>
      </c>
      <c r="J27" s="1080">
        <v>1.09</v>
      </c>
      <c r="K27" s="1076">
        <v>-0.01</v>
      </c>
      <c r="L27" s="1077">
        <v>2.3921</v>
      </c>
      <c r="M27" s="1078">
        <v>4.37</v>
      </c>
    </row>
    <row r="28" spans="1:13" ht="13.5" thickBot="1">
      <c r="A28" s="359"/>
      <c r="B28" s="360"/>
      <c r="C28" s="360"/>
      <c r="D28" s="360"/>
      <c r="E28" s="361"/>
      <c r="H28" s="1081">
        <v>2014</v>
      </c>
      <c r="I28" s="999">
        <v>0.56</v>
      </c>
      <c r="J28" s="1071">
        <v>1.22</v>
      </c>
      <c r="K28" s="1082">
        <v>-0.42</v>
      </c>
      <c r="L28" s="735">
        <v>2.5685</v>
      </c>
      <c r="M28" s="1031">
        <v>4.45</v>
      </c>
    </row>
    <row r="29" spans="1:13" ht="13.5">
      <c r="A29" s="362"/>
      <c r="B29" s="450" t="s">
        <v>304</v>
      </c>
      <c r="C29" s="446" t="s">
        <v>223</v>
      </c>
      <c r="D29" s="446" t="s">
        <v>635</v>
      </c>
      <c r="E29" s="447" t="s">
        <v>636</v>
      </c>
      <c r="H29" s="1381">
        <v>2013</v>
      </c>
      <c r="I29" s="995"/>
      <c r="J29" s="996"/>
      <c r="K29" s="1076"/>
      <c r="L29" s="769"/>
      <c r="M29" s="742"/>
    </row>
    <row r="30" spans="1:13" ht="15.75">
      <c r="A30" s="586">
        <v>2007</v>
      </c>
      <c r="B30" s="282"/>
      <c r="C30" s="159"/>
      <c r="D30" s="99"/>
      <c r="E30" s="353"/>
      <c r="H30" s="1382" t="s">
        <v>49</v>
      </c>
      <c r="I30" s="995">
        <v>0.52</v>
      </c>
      <c r="J30" s="1080">
        <v>0.9160000000000004</v>
      </c>
      <c r="K30" s="1076">
        <v>-0.0118999999999998</v>
      </c>
      <c r="L30" s="769">
        <v>2.7088</v>
      </c>
      <c r="M30" s="742">
        <v>4.36</v>
      </c>
    </row>
    <row r="31" spans="1:13" ht="15" customHeight="1">
      <c r="A31" s="566">
        <v>39427</v>
      </c>
      <c r="B31" s="282">
        <v>4.25</v>
      </c>
      <c r="C31" s="159">
        <v>100.42</v>
      </c>
      <c r="D31" s="282">
        <v>1.3877</v>
      </c>
      <c r="E31" s="353">
        <v>2.039</v>
      </c>
      <c r="H31" s="1382" t="s">
        <v>51</v>
      </c>
      <c r="I31" s="995">
        <v>0.52</v>
      </c>
      <c r="J31" s="1080">
        <v>0.9420000000000002</v>
      </c>
      <c r="K31" s="1076">
        <v>0.11100000000000021</v>
      </c>
      <c r="L31" s="769">
        <v>2.8443</v>
      </c>
      <c r="M31" s="742">
        <v>4.35</v>
      </c>
    </row>
    <row r="32" spans="1:13" ht="14.25" customHeight="1">
      <c r="A32" s="586">
        <v>2008</v>
      </c>
      <c r="B32" s="7"/>
      <c r="C32" s="7"/>
      <c r="D32" s="7"/>
      <c r="E32" s="353"/>
      <c r="H32" s="1382" t="s">
        <v>55</v>
      </c>
      <c r="I32" s="995">
        <v>0.51</v>
      </c>
      <c r="J32" s="1080">
        <v>0.9430000000000001</v>
      </c>
      <c r="K32" s="1076">
        <v>0.06280000000000019</v>
      </c>
      <c r="L32" s="769">
        <v>2.6784</v>
      </c>
      <c r="M32" s="742">
        <v>4.37</v>
      </c>
    </row>
    <row r="33" spans="1:13" ht="12.75">
      <c r="A33" s="348" t="s">
        <v>332</v>
      </c>
      <c r="B33" s="282">
        <v>3.5</v>
      </c>
      <c r="C33" s="159">
        <v>96.7</v>
      </c>
      <c r="D33" s="282">
        <v>1.3416</v>
      </c>
      <c r="E33" s="353">
        <v>1.96</v>
      </c>
      <c r="H33" s="1382" t="s">
        <v>452</v>
      </c>
      <c r="I33" s="995">
        <v>0.52</v>
      </c>
      <c r="J33" s="1080">
        <v>1.076</v>
      </c>
      <c r="K33" s="1076">
        <v>0.02450000000000019</v>
      </c>
      <c r="L33" s="769">
        <v>2.7598</v>
      </c>
      <c r="M33" s="742">
        <v>4.41</v>
      </c>
    </row>
    <row r="34" spans="1:13" ht="12.75">
      <c r="A34" s="348" t="s">
        <v>375</v>
      </c>
      <c r="B34" s="282">
        <v>3</v>
      </c>
      <c r="C34" s="159">
        <v>97.27</v>
      </c>
      <c r="D34" s="282">
        <v>1.3449</v>
      </c>
      <c r="E34" s="353">
        <v>1.99</v>
      </c>
      <c r="H34" s="1382" t="s">
        <v>417</v>
      </c>
      <c r="I34" s="995">
        <v>0.53</v>
      </c>
      <c r="J34" s="1080">
        <v>1.0929999999999997</v>
      </c>
      <c r="K34" s="1076">
        <v>-0.006200000000000205</v>
      </c>
      <c r="L34" s="769">
        <v>2.9458</v>
      </c>
      <c r="M34" s="742">
        <v>4.39</v>
      </c>
    </row>
    <row r="35" spans="1:13" ht="12.75">
      <c r="A35" s="348" t="s">
        <v>431</v>
      </c>
      <c r="B35" s="282">
        <v>2.25</v>
      </c>
      <c r="C35" s="159">
        <v>94.7</v>
      </c>
      <c r="D35" s="282">
        <v>1.2807</v>
      </c>
      <c r="E35" s="353">
        <v>2.02</v>
      </c>
      <c r="H35" s="1381">
        <v>2014</v>
      </c>
      <c r="I35" s="995"/>
      <c r="J35" s="996"/>
      <c r="K35" s="1076"/>
      <c r="L35" s="769"/>
      <c r="M35" s="742"/>
    </row>
    <row r="36" spans="1:13" ht="12.75">
      <c r="A36" s="348" t="s">
        <v>333</v>
      </c>
      <c r="B36" s="282">
        <v>2</v>
      </c>
      <c r="C36" s="159">
        <v>93.89</v>
      </c>
      <c r="D36" s="282">
        <v>1.2781</v>
      </c>
      <c r="E36" s="353">
        <v>1.97</v>
      </c>
      <c r="H36" s="1054" t="s">
        <v>401</v>
      </c>
      <c r="I36" s="995">
        <v>0.52</v>
      </c>
      <c r="J36" s="1080">
        <v>1.0479999999999998</v>
      </c>
      <c r="K36" s="1076">
        <v>0.06299999999999972</v>
      </c>
      <c r="L36" s="769">
        <v>2.91</v>
      </c>
      <c r="M36" s="742">
        <v>4.41</v>
      </c>
    </row>
    <row r="37" spans="1:13" ht="12.75">
      <c r="A37" s="348" t="s">
        <v>365</v>
      </c>
      <c r="B37" s="282">
        <v>1.5</v>
      </c>
      <c r="C37" s="434">
        <v>90.18</v>
      </c>
      <c r="D37" s="433">
        <v>1.2704</v>
      </c>
      <c r="E37" s="353">
        <v>1.73</v>
      </c>
      <c r="H37" s="1382" t="s">
        <v>402</v>
      </c>
      <c r="I37" s="995">
        <v>0.52</v>
      </c>
      <c r="J37" s="1080">
        <v>1.0949999999999998</v>
      </c>
      <c r="K37" s="1076">
        <v>0.07140000000000013</v>
      </c>
      <c r="L37" s="769">
        <v>2.8147</v>
      </c>
      <c r="M37" s="742">
        <v>4.43</v>
      </c>
    </row>
    <row r="38" spans="1:13" ht="12.75">
      <c r="A38" s="348" t="s">
        <v>339</v>
      </c>
      <c r="B38" s="282">
        <v>1</v>
      </c>
      <c r="C38" s="434">
        <v>88.23</v>
      </c>
      <c r="D38" s="433">
        <v>1.2683</v>
      </c>
      <c r="E38" s="353">
        <v>1.63</v>
      </c>
      <c r="H38" s="1382" t="s">
        <v>36</v>
      </c>
      <c r="I38" s="995">
        <v>0.52</v>
      </c>
      <c r="J38" s="1080">
        <v>1.17</v>
      </c>
      <c r="K38" s="1076">
        <v>0.017999999999999794</v>
      </c>
      <c r="L38" s="769">
        <v>2.7837</v>
      </c>
      <c r="M38" s="742">
        <v>4.43</v>
      </c>
    </row>
    <row r="39" spans="1:13" ht="13.5" thickBot="1">
      <c r="A39" s="430" t="s">
        <v>386</v>
      </c>
      <c r="B39" s="735">
        <v>0.25</v>
      </c>
      <c r="C39" s="736">
        <v>79.75</v>
      </c>
      <c r="D39" s="737">
        <v>1.1112</v>
      </c>
      <c r="E39" s="353">
        <v>1.53</v>
      </c>
      <c r="H39" s="1382" t="s">
        <v>39</v>
      </c>
      <c r="I39" s="995">
        <v>0.53</v>
      </c>
      <c r="J39" s="1080">
        <v>1.1940000000000004</v>
      </c>
      <c r="K39" s="1076">
        <v>0.017100000000000115</v>
      </c>
      <c r="L39" s="769">
        <v>2.7417</v>
      </c>
      <c r="M39" s="742">
        <v>4.43</v>
      </c>
    </row>
    <row r="40" spans="1:13" ht="12.75">
      <c r="A40" s="354"/>
      <c r="B40" s="363"/>
      <c r="C40" s="363"/>
      <c r="D40" s="363"/>
      <c r="E40" s="364"/>
      <c r="H40" s="1382" t="s">
        <v>43</v>
      </c>
      <c r="I40" s="995">
        <v>0.53</v>
      </c>
      <c r="J40" s="1080">
        <v>1.2119999999999997</v>
      </c>
      <c r="K40" s="1076">
        <v>0.09409999999999963</v>
      </c>
      <c r="L40" s="769">
        <v>2.6989</v>
      </c>
      <c r="M40" s="742">
        <v>4.42</v>
      </c>
    </row>
    <row r="41" spans="1:13" ht="12.75">
      <c r="A41" s="1865" t="s">
        <v>305</v>
      </c>
      <c r="B41" s="1866"/>
      <c r="C41" s="1866"/>
      <c r="D41" s="1866"/>
      <c r="E41" s="1867"/>
      <c r="H41" s="1382" t="s">
        <v>213</v>
      </c>
      <c r="I41" s="995">
        <v>0.55</v>
      </c>
      <c r="J41" s="1080">
        <v>1.4249999999999998</v>
      </c>
      <c r="K41" s="1076">
        <v>0.13959999999999972</v>
      </c>
      <c r="L41" s="769">
        <v>2.7842</v>
      </c>
      <c r="M41" s="742">
        <v>4.36</v>
      </c>
    </row>
    <row r="42" spans="1:13" ht="13.5" thickBot="1">
      <c r="A42" s="359"/>
      <c r="B42" s="360"/>
      <c r="C42" s="360"/>
      <c r="D42" s="360"/>
      <c r="E42" s="361"/>
      <c r="H42" s="1382" t="s">
        <v>226</v>
      </c>
      <c r="I42" s="995">
        <v>0.56</v>
      </c>
      <c r="J42" s="1080">
        <v>1.4469999999999998</v>
      </c>
      <c r="K42" s="1076">
        <v>0.04420000000000002</v>
      </c>
      <c r="L42" s="994">
        <v>2.7343</v>
      </c>
      <c r="M42" s="742">
        <v>4.45</v>
      </c>
    </row>
    <row r="43" spans="1:13" ht="13.5">
      <c r="A43" s="350"/>
      <c r="B43" s="450" t="s">
        <v>304</v>
      </c>
      <c r="C43" s="446" t="s">
        <v>223</v>
      </c>
      <c r="D43" s="446" t="s">
        <v>635</v>
      </c>
      <c r="E43" s="447" t="s">
        <v>636</v>
      </c>
      <c r="H43" s="1382" t="s">
        <v>49</v>
      </c>
      <c r="I43" s="995">
        <v>0.56</v>
      </c>
      <c r="J43" s="1080">
        <v>1.4779999999999998</v>
      </c>
      <c r="K43" s="1076">
        <v>0.0248999999999997</v>
      </c>
      <c r="L43" s="994">
        <v>2.5347</v>
      </c>
      <c r="M43" s="742">
        <v>4.45</v>
      </c>
    </row>
    <row r="44" spans="1:13" ht="12.75">
      <c r="A44" s="350" t="s">
        <v>490</v>
      </c>
      <c r="B44" s="7"/>
      <c r="C44" s="7"/>
      <c r="D44" s="7"/>
      <c r="E44" s="38"/>
      <c r="H44" s="1382" t="s">
        <v>51</v>
      </c>
      <c r="I44" s="995">
        <v>0.57</v>
      </c>
      <c r="J44" s="1080">
        <v>1.4779999999999998</v>
      </c>
      <c r="K44" s="1076">
        <v>-0.06380000000000008</v>
      </c>
      <c r="L44" s="994">
        <v>2.4919</v>
      </c>
      <c r="M44" s="742">
        <v>4.52</v>
      </c>
    </row>
    <row r="45" spans="1:13" ht="12.75">
      <c r="A45" s="348" t="s">
        <v>626</v>
      </c>
      <c r="B45" s="349">
        <v>1.25</v>
      </c>
      <c r="C45" s="434">
        <v>79.21</v>
      </c>
      <c r="D45" s="433">
        <v>1.1232</v>
      </c>
      <c r="E45" s="353">
        <v>1.6288</v>
      </c>
      <c r="H45" s="1382" t="s">
        <v>55</v>
      </c>
      <c r="I45" s="995">
        <v>0.55</v>
      </c>
      <c r="J45" s="1080">
        <v>1.406</v>
      </c>
      <c r="K45" s="1076">
        <v>-0.08830000000000027</v>
      </c>
      <c r="L45" s="994">
        <v>2.2469</v>
      </c>
      <c r="M45" s="742">
        <v>4.53</v>
      </c>
    </row>
    <row r="46" spans="1:13" ht="12.75">
      <c r="A46" s="348" t="s">
        <v>627</v>
      </c>
      <c r="B46" s="349">
        <v>1.5</v>
      </c>
      <c r="C46" s="434">
        <v>78.84</v>
      </c>
      <c r="D46" s="433">
        <v>1.1357</v>
      </c>
      <c r="E46" s="353">
        <v>1.6085</v>
      </c>
      <c r="H46" s="1382" t="s">
        <v>452</v>
      </c>
      <c r="I46" s="995">
        <v>0.55</v>
      </c>
      <c r="J46" s="1080">
        <v>1.2260000000000002</v>
      </c>
      <c r="K46" s="1076">
        <v>-0.238</v>
      </c>
      <c r="L46" s="994">
        <v>2.1593</v>
      </c>
      <c r="M46" s="742">
        <v>4.49</v>
      </c>
    </row>
    <row r="47" spans="1:13" ht="12.75">
      <c r="A47" s="348" t="s">
        <v>306</v>
      </c>
      <c r="B47" s="349">
        <v>1.25</v>
      </c>
      <c r="C47" s="434">
        <v>80.97</v>
      </c>
      <c r="D47" s="433">
        <v>1.174</v>
      </c>
      <c r="E47" s="353">
        <v>1.5949</v>
      </c>
      <c r="H47" s="1382" t="s">
        <v>417</v>
      </c>
      <c r="I47" s="1237">
        <v>0.56</v>
      </c>
      <c r="J47" s="1080">
        <v>1.2149999999999999</v>
      </c>
      <c r="K47" s="1076">
        <v>-0.4151999999999998</v>
      </c>
      <c r="L47" s="1075">
        <v>1.9287</v>
      </c>
      <c r="M47" s="1308">
        <v>4.48</v>
      </c>
    </row>
    <row r="48" spans="1:13" ht="12.75">
      <c r="A48" s="348" t="s">
        <v>628</v>
      </c>
      <c r="B48" s="349">
        <v>1</v>
      </c>
      <c r="C48" s="434">
        <v>80.92</v>
      </c>
      <c r="D48" s="433">
        <v>1.1899</v>
      </c>
      <c r="E48" s="353">
        <v>1.5411</v>
      </c>
      <c r="H48" s="1381">
        <v>2015</v>
      </c>
      <c r="I48" s="1268"/>
      <c r="J48" s="1383"/>
      <c r="K48" s="1384"/>
      <c r="L48" s="996"/>
      <c r="M48" s="726"/>
    </row>
    <row r="49" spans="1:13" ht="12.75">
      <c r="A49" s="350" t="s">
        <v>517</v>
      </c>
      <c r="B49" s="349"/>
      <c r="C49" s="434"/>
      <c r="D49" s="433"/>
      <c r="E49" s="353"/>
      <c r="H49" s="1054" t="s">
        <v>401</v>
      </c>
      <c r="I49" s="997">
        <v>0.56</v>
      </c>
      <c r="J49" s="1075">
        <v>1.028</v>
      </c>
      <c r="K49" s="1076">
        <v>-0.3107</v>
      </c>
      <c r="L49" s="1075">
        <v>1.589</v>
      </c>
      <c r="M49" s="1308">
        <v>4.56</v>
      </c>
    </row>
    <row r="50" spans="1:13" ht="12.75">
      <c r="A50" s="348" t="s">
        <v>629</v>
      </c>
      <c r="B50" s="349">
        <v>0.75</v>
      </c>
      <c r="C50" s="434">
        <v>83.97</v>
      </c>
      <c r="D50" s="433">
        <v>1.2705</v>
      </c>
      <c r="E50" s="353">
        <v>1.5561</v>
      </c>
      <c r="H50" s="1054" t="s">
        <v>402</v>
      </c>
      <c r="I50" s="997">
        <v>0.56</v>
      </c>
      <c r="J50" s="1080">
        <v>1.468</v>
      </c>
      <c r="K50" s="1076">
        <v>-0.19699999999999984</v>
      </c>
      <c r="L50" s="1075">
        <v>1.7365</v>
      </c>
      <c r="M50" s="1308">
        <v>4.51</v>
      </c>
    </row>
    <row r="51" spans="1:13" ht="12.75">
      <c r="A51" s="350" t="s">
        <v>534</v>
      </c>
      <c r="B51" s="349"/>
      <c r="C51" s="434"/>
      <c r="D51" s="433"/>
      <c r="E51" s="353"/>
      <c r="H51" s="1054" t="s">
        <v>36</v>
      </c>
      <c r="I51" s="997">
        <v>0.57</v>
      </c>
      <c r="J51" s="1075">
        <v>1.3960000000000001</v>
      </c>
      <c r="K51" s="1075">
        <v>-0.34709999999999996</v>
      </c>
      <c r="L51" s="1080">
        <v>1.7941</v>
      </c>
      <c r="M51" s="1308">
        <v>4.51</v>
      </c>
    </row>
    <row r="52" spans="1:13" ht="12.75">
      <c r="A52" s="348" t="s">
        <v>630</v>
      </c>
      <c r="B52" s="349">
        <v>0.5</v>
      </c>
      <c r="C52" s="434">
        <v>80.91</v>
      </c>
      <c r="D52" s="433">
        <v>1.1816</v>
      </c>
      <c r="E52" s="353">
        <v>1.56</v>
      </c>
      <c r="H52" s="1054" t="s">
        <v>39</v>
      </c>
      <c r="I52" s="997">
        <v>0.57</v>
      </c>
      <c r="J52" s="1080">
        <v>1.468</v>
      </c>
      <c r="K52" s="1076">
        <v>-0.19769999999999976</v>
      </c>
      <c r="L52" s="1075">
        <v>1.755</v>
      </c>
      <c r="M52" s="1308">
        <v>4.53</v>
      </c>
    </row>
    <row r="53" spans="1:13" ht="12.75">
      <c r="A53" s="348" t="s">
        <v>631</v>
      </c>
      <c r="B53" s="351">
        <v>0.25</v>
      </c>
      <c r="C53" s="736">
        <v>83.34</v>
      </c>
      <c r="D53" s="737">
        <v>1.1929</v>
      </c>
      <c r="E53" s="353">
        <v>1.5988</v>
      </c>
      <c r="H53" s="1054" t="s">
        <v>43</v>
      </c>
      <c r="I53" s="997">
        <v>0.57</v>
      </c>
      <c r="J53" s="1080">
        <v>1.33</v>
      </c>
      <c r="K53" s="1076">
        <v>-0.31</v>
      </c>
      <c r="L53" s="1075">
        <v>2.0243</v>
      </c>
      <c r="M53" s="1308">
        <v>4.55</v>
      </c>
    </row>
    <row r="54" spans="1:13" ht="12.75">
      <c r="A54" s="350" t="s">
        <v>557</v>
      </c>
      <c r="B54" s="7"/>
      <c r="C54" s="7"/>
      <c r="D54" s="7"/>
      <c r="E54" s="38"/>
      <c r="H54" s="1054" t="s">
        <v>213</v>
      </c>
      <c r="I54" s="997">
        <v>0.58</v>
      </c>
      <c r="J54" s="1080">
        <v>1.24</v>
      </c>
      <c r="K54" s="1076">
        <v>-0.3</v>
      </c>
      <c r="L54" s="1075">
        <v>2.1696</v>
      </c>
      <c r="M54" s="1308">
        <v>4.49</v>
      </c>
    </row>
    <row r="55" spans="1:13" ht="12.75">
      <c r="A55" s="348" t="s">
        <v>632</v>
      </c>
      <c r="B55" s="351">
        <v>0.15</v>
      </c>
      <c r="C55" s="736">
        <v>87.3</v>
      </c>
      <c r="D55" s="737">
        <v>1.2405</v>
      </c>
      <c r="E55" s="738">
        <v>1.6788</v>
      </c>
      <c r="H55" s="1054" t="s">
        <v>226</v>
      </c>
      <c r="I55" s="997">
        <v>0.58</v>
      </c>
      <c r="J55" s="1080">
        <v>1.23</v>
      </c>
      <c r="K55" s="1076">
        <v>-0.3200000000000003</v>
      </c>
      <c r="L55" s="1075">
        <v>2.1353</v>
      </c>
      <c r="M55" s="738">
        <v>4.5</v>
      </c>
    </row>
    <row r="56" spans="1:18" ht="13.5" thickBot="1">
      <c r="A56" s="348" t="s">
        <v>637</v>
      </c>
      <c r="B56" s="351">
        <v>0.05</v>
      </c>
      <c r="C56" s="736">
        <v>87.5</v>
      </c>
      <c r="D56" s="737">
        <v>1.26</v>
      </c>
      <c r="E56" s="882">
        <v>1.64</v>
      </c>
      <c r="H56" s="1054" t="s">
        <v>49</v>
      </c>
      <c r="I56" s="997">
        <v>0.59</v>
      </c>
      <c r="J56" s="1080">
        <v>1.23</v>
      </c>
      <c r="K56" s="1076">
        <v>-0.20999999999999996</v>
      </c>
      <c r="L56" s="1075">
        <v>1.9799</v>
      </c>
      <c r="M56" s="738">
        <v>4.48</v>
      </c>
      <c r="N56" s="5"/>
      <c r="O56" s="5"/>
      <c r="P56" s="5"/>
      <c r="Q56" s="5"/>
      <c r="R56" s="5"/>
    </row>
    <row r="57" spans="1:13" ht="14.25" customHeight="1" thickBot="1">
      <c r="A57" s="1868" t="s">
        <v>550</v>
      </c>
      <c r="B57" s="1869"/>
      <c r="C57" s="1869"/>
      <c r="D57" s="1869"/>
      <c r="E57" s="1870"/>
      <c r="F57" s="624"/>
      <c r="G57" s="624"/>
      <c r="H57" s="1054" t="s">
        <v>51</v>
      </c>
      <c r="I57" s="997">
        <v>0.58</v>
      </c>
      <c r="J57" s="1080">
        <v>1.17</v>
      </c>
      <c r="K57" s="1076">
        <v>-0.31</v>
      </c>
      <c r="L57" s="1075">
        <v>1.88</v>
      </c>
      <c r="M57" s="738">
        <v>4.48</v>
      </c>
    </row>
    <row r="58" spans="1:13" ht="12" customHeight="1">
      <c r="A58" s="1871" t="s">
        <v>551</v>
      </c>
      <c r="B58" s="1872"/>
      <c r="C58" s="1872"/>
      <c r="D58" s="1872"/>
      <c r="E58" s="1873"/>
      <c r="H58" s="702" t="s">
        <v>489</v>
      </c>
      <c r="I58" s="666"/>
      <c r="J58" s="666"/>
      <c r="K58" s="666"/>
      <c r="L58" s="666"/>
      <c r="M58" s="703"/>
    </row>
    <row r="59" spans="1:24" ht="12.75" customHeight="1">
      <c r="A59" s="1871" t="s">
        <v>633</v>
      </c>
      <c r="B59" s="1872"/>
      <c r="C59" s="1872"/>
      <c r="D59" s="1872"/>
      <c r="E59" s="1873"/>
      <c r="H59" s="549" t="s">
        <v>488</v>
      </c>
      <c r="I59" s="550"/>
      <c r="J59" s="550"/>
      <c r="K59" s="551"/>
      <c r="L59" s="552"/>
      <c r="M59" s="553"/>
      <c r="N59" s="624"/>
      <c r="O59" s="5"/>
      <c r="P59" s="624"/>
      <c r="Q59" s="5"/>
      <c r="R59" s="5"/>
      <c r="S59" s="5"/>
      <c r="T59" s="5"/>
      <c r="U59" s="5"/>
      <c r="V59" s="5"/>
      <c r="W59" s="5"/>
      <c r="X59" s="5"/>
    </row>
    <row r="60" spans="1:13" ht="12.75" customHeight="1">
      <c r="A60" s="1871" t="s">
        <v>634</v>
      </c>
      <c r="B60" s="1872"/>
      <c r="C60" s="1872"/>
      <c r="D60" s="1872"/>
      <c r="E60" s="1873"/>
      <c r="H60" s="1874" t="s">
        <v>538</v>
      </c>
      <c r="I60" s="1875"/>
      <c r="J60" s="1875"/>
      <c r="K60" s="1875"/>
      <c r="L60" s="1875"/>
      <c r="M60" s="1876"/>
    </row>
    <row r="61" spans="1:13" ht="12.75" thickBot="1">
      <c r="A61" s="516"/>
      <c r="B61" s="531"/>
      <c r="C61" s="532"/>
      <c r="D61" s="532"/>
      <c r="E61" s="533"/>
      <c r="H61" s="1877"/>
      <c r="I61" s="1878"/>
      <c r="J61" s="1878"/>
      <c r="K61" s="1878"/>
      <c r="L61" s="1878"/>
      <c r="M61" s="1879"/>
    </row>
    <row r="62" spans="1:13" ht="12.75" thickBot="1">
      <c r="A62" s="892">
        <v>16</v>
      </c>
      <c r="B62" s="688"/>
      <c r="C62" s="688"/>
      <c r="D62" s="688"/>
      <c r="E62" s="689"/>
      <c r="H62" s="1862">
        <v>17</v>
      </c>
      <c r="I62" s="1863"/>
      <c r="J62" s="1863"/>
      <c r="K62" s="1863"/>
      <c r="L62" s="1863"/>
      <c r="M62" s="1864"/>
    </row>
  </sheetData>
  <sheetProtection/>
  <mergeCells count="14">
    <mergeCell ref="H62:M62"/>
    <mergeCell ref="A27:E27"/>
    <mergeCell ref="A41:E41"/>
    <mergeCell ref="A57:E57"/>
    <mergeCell ref="A58:E58"/>
    <mergeCell ref="A59:E59"/>
    <mergeCell ref="A60:E60"/>
    <mergeCell ref="H60:M61"/>
    <mergeCell ref="H1:M3"/>
    <mergeCell ref="A4:E5"/>
    <mergeCell ref="I4:K4"/>
    <mergeCell ref="L4:L5"/>
    <mergeCell ref="M4:M5"/>
    <mergeCell ref="J5:K5"/>
  </mergeCells>
  <printOptions/>
  <pageMargins left="1.93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 Majesty's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Angus Lam</dc:creator>
  <cp:keywords/>
  <dc:description>PDB is printed at 80%</dc:description>
  <cp:lastModifiedBy>Martin, Sean - HMT</cp:lastModifiedBy>
  <cp:lastPrinted>2015-10-27T14:53:57Z</cp:lastPrinted>
  <dcterms:created xsi:type="dcterms:W3CDTF">2005-02-10T11:17:15Z</dcterms:created>
  <dcterms:modified xsi:type="dcterms:W3CDTF">2015-10-28T10:23:25Z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jDocumentSecurityLabel">
    <vt:lpwstr>UNCLASSIFIED</vt:lpwstr>
  </property>
  <property fmtid="{D5CDD505-2E9C-101B-9397-08002B2CF9AE}" pid="4" name="Document Security Label">
    <vt:lpwstr>UNCLASSIFIED</vt:lpwstr>
  </property>
  <property fmtid="{D5CDD505-2E9C-101B-9397-08002B2CF9AE}" pid="5" name="bjDocumentSecurityXML">
    <vt:lpwstr>&lt;label version="1.0"&gt;&lt;element uid="id_unclassified"/&gt;&lt;element uid="id_newpolicy" value=""/&gt;&lt;/label&gt;</vt:lpwstr>
  </property>
  <property fmtid="{D5CDD505-2E9C-101B-9397-08002B2CF9AE}" pid="6" name="bjDocumentSecurityPolicyProp">
    <vt:lpwstr>UK</vt:lpwstr>
  </property>
  <property fmtid="{D5CDD505-2E9C-101B-9397-08002B2CF9AE}" pid="7" name="bjDocumentSecurityPolicyPropID">
    <vt:lpwstr>id_newpolicy</vt:lpwstr>
  </property>
  <property fmtid="{D5CDD505-2E9C-101B-9397-08002B2CF9AE}" pid="8" name="bjDocumentSecurityProp1">
    <vt:lpwstr>UNCLASSIFIED</vt:lpwstr>
  </property>
  <property fmtid="{D5CDD505-2E9C-101B-9397-08002B2CF9AE}" pid="9" name="bjSecLabelProp1ID">
    <vt:lpwstr>id_unclassified</vt:lpwstr>
  </property>
  <property fmtid="{D5CDD505-2E9C-101B-9397-08002B2CF9AE}" pid="10" name="bjDocumentSecurityProp2">
    <vt:lpwstr/>
  </property>
  <property fmtid="{D5CDD505-2E9C-101B-9397-08002B2CF9AE}" pid="11" name="bjSecLabelProp2ID">
    <vt:lpwstr/>
  </property>
  <property fmtid="{D5CDD505-2E9C-101B-9397-08002B2CF9AE}" pid="12" name="bjDocumentSecurityProp3">
    <vt:lpwstr/>
  </property>
  <property fmtid="{D5CDD505-2E9C-101B-9397-08002B2CF9AE}" pid="13" name="bjSecLabelProp3ID">
    <vt:lpwstr/>
  </property>
  <property fmtid="{D5CDD505-2E9C-101B-9397-08002B2CF9AE}" pid="14" name="eGMS.protectiveMarking">
    <vt:lpwstr/>
  </property>
  <property fmtid="{D5CDD505-2E9C-101B-9397-08002B2CF9AE}" pid="15" name="docIndexRef">
    <vt:lpwstr>7d07f1f3-ae1d-4c6b-9021-b3d9665a92e2</vt:lpwstr>
  </property>
  <property fmtid="{D5CDD505-2E9C-101B-9397-08002B2CF9AE}" pid="16" name="bjHeadersRemoved">
    <vt:lpwstr>true</vt:lpwstr>
  </property>
</Properties>
</file>