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90" yWindow="1980" windowWidth="28635" windowHeight="9150"/>
  </bookViews>
  <sheets>
    <sheet name="Notes" sheetId="5" r:id="rId1"/>
    <sheet name="Allocations" sheetId="1" r:id="rId2"/>
    <sheet name="Residential Schemes" sheetId="3" r:id="rId3"/>
    <sheet name="DaDA" sheetId="4" r:id="rId4"/>
  </sheets>
  <definedNames>
    <definedName name="_xlnm._FilterDatabase" localSheetId="1" hidden="1">Allocations!#REF!</definedName>
    <definedName name="_xlnm._FilterDatabase" localSheetId="3" hidden="1">DaDA!$D$7:$F$13</definedName>
    <definedName name="_xlnm._FilterDatabase" localSheetId="0" hidden="1">Notes!$D$8:$F$8</definedName>
    <definedName name="_xlnm._FilterDatabase" localSheetId="2" hidden="1">'Residential Schemes'!$D$41:$F$47</definedName>
    <definedName name="ExternalData_1" localSheetId="1" hidden="1">Allocations!$B$4:$Q$3340</definedName>
    <definedName name="ExternalData_1" localSheetId="2" hidden="1">'Residential Schemes'!$B$36:$J$78</definedName>
    <definedName name="ExternalData_2" localSheetId="2" hidden="1">'Residential Schemes'!$B$6:$J$32</definedName>
    <definedName name="_xlnm.Print_Area" localSheetId="0">Notes!$A$1:$B$100</definedName>
    <definedName name="_xlnm.Print_Titles" localSheetId="1">Allocations!$1:$4</definedName>
    <definedName name="_xlnm.Print_Titles" localSheetId="2">'Residential Schemes'!$35:$35</definedName>
  </definedNames>
  <calcPr calcId="145621"/>
</workbook>
</file>

<file path=xl/calcChain.xml><?xml version="1.0" encoding="utf-8"?>
<calcChain xmlns="http://schemas.openxmlformats.org/spreadsheetml/2006/main">
  <c r="B6" i="4" l="1"/>
  <c r="C6" i="4"/>
  <c r="B7" i="4"/>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C5" i="4"/>
  <c r="B5" i="4"/>
  <c r="E5" i="4"/>
  <c r="E6" i="4"/>
  <c r="E7" i="4"/>
  <c r="E8" i="4"/>
  <c r="E9" i="4"/>
  <c r="E10" i="4"/>
  <c r="E11" i="4"/>
  <c r="E12" i="4"/>
  <c r="E13" i="4"/>
  <c r="E14" i="4"/>
  <c r="E15" i="4"/>
  <c r="E16" i="4"/>
  <c r="E17" i="4"/>
  <c r="E18" i="4"/>
  <c r="E19" i="4"/>
  <c r="E20" i="4"/>
  <c r="E21" i="4"/>
  <c r="E22" i="4"/>
  <c r="E23" i="4"/>
</calcChain>
</file>

<file path=xl/connections.xml><?xml version="1.0" encoding="utf-8"?>
<connections xmlns="http://schemas.openxmlformats.org/spreadsheetml/2006/main">
  <connection id="1" keepAlive="1" name="Mainstream" type="5" refreshedVersion="4" savePassword="1" deleted="1" background="1" saveData="1">
    <dbPr connection="" command=""/>
  </connection>
  <connection id="2" keepAlive="1" name="Residential Bursary Fund" type="5" refreshedVersion="4" savePassword="1" deleted="1" background="1" saveData="1">
    <dbPr connection="" command=""/>
  </connection>
  <connection id="3" keepAlive="1" name="Residential Student Support" type="5" refreshedVersion="4" savePassword="1" deleted="1" background="1" saveData="1">
    <dbPr connection="" command=""/>
  </connection>
</connections>
</file>

<file path=xl/sharedStrings.xml><?xml version="1.0" encoding="utf-8"?>
<sst xmlns="http://schemas.openxmlformats.org/spreadsheetml/2006/main" count="23913" uniqueCount="7007">
  <si>
    <t>16-19 Allocations for the 2015 to 2016 Academic Year</t>
  </si>
  <si>
    <t>Territory</t>
  </si>
  <si>
    <t>Region</t>
  </si>
  <si>
    <t>Local Authority (LA)</t>
  </si>
  <si>
    <t>LA No.</t>
  </si>
  <si>
    <t>Institution Name</t>
  </si>
  <si>
    <t>Category</t>
  </si>
  <si>
    <t>UKPRN</t>
  </si>
  <si>
    <t>UPIN</t>
  </si>
  <si>
    <t>Residential Bursary Funding</t>
  </si>
  <si>
    <t>North</t>
  </si>
  <si>
    <t>YH</t>
  </si>
  <si>
    <t>Barnsley</t>
  </si>
  <si>
    <t>370</t>
  </si>
  <si>
    <t>General FE and Tertiary</t>
  </si>
  <si>
    <t>107013</t>
  </si>
  <si>
    <t>Commercial and Charitable Provider</t>
  </si>
  <si>
    <t>107016</t>
  </si>
  <si>
    <t>School Sixth Form</t>
  </si>
  <si>
    <t>113572</t>
  </si>
  <si>
    <t>SW</t>
  </si>
  <si>
    <t>Bath and North East Somerset</t>
  </si>
  <si>
    <t>800</t>
  </si>
  <si>
    <t>105154</t>
  </si>
  <si>
    <t>119570</t>
  </si>
  <si>
    <t>342</t>
  </si>
  <si>
    <t>114496</t>
  </si>
  <si>
    <t>203</t>
  </si>
  <si>
    <t>Hayesfield Girls School</t>
  </si>
  <si>
    <t>119966</t>
  </si>
  <si>
    <t>119483</t>
  </si>
  <si>
    <t>South</t>
  </si>
  <si>
    <t>SE</t>
  </si>
  <si>
    <t>Isle of Wight</t>
  </si>
  <si>
    <t>921</t>
  </si>
  <si>
    <t>Cowes Enterprise College</t>
  </si>
  <si>
    <t>130629</t>
  </si>
  <si>
    <t>EE</t>
  </si>
  <si>
    <t>Bedford</t>
  </si>
  <si>
    <t>822</t>
  </si>
  <si>
    <t>106319</t>
  </si>
  <si>
    <t>113851</t>
  </si>
  <si>
    <t>113854</t>
  </si>
  <si>
    <t>119470</t>
  </si>
  <si>
    <t>WM</t>
  </si>
  <si>
    <t>Birmingham</t>
  </si>
  <si>
    <t>330</t>
  </si>
  <si>
    <t>105074</t>
  </si>
  <si>
    <t>Higher Education Provider</t>
  </si>
  <si>
    <t>106349</t>
  </si>
  <si>
    <t>106350</t>
  </si>
  <si>
    <t>106358</t>
  </si>
  <si>
    <t>106368</t>
  </si>
  <si>
    <t>129862</t>
  </si>
  <si>
    <t>Local Authority</t>
  </si>
  <si>
    <t>108141</t>
  </si>
  <si>
    <t>Sixth Form College</t>
  </si>
  <si>
    <t>108413</t>
  </si>
  <si>
    <t>108431</t>
  </si>
  <si>
    <t>120044</t>
  </si>
  <si>
    <t>120046</t>
  </si>
  <si>
    <t>120047</t>
  </si>
  <si>
    <t>113609</t>
  </si>
  <si>
    <t>119621</t>
  </si>
  <si>
    <t>119622</t>
  </si>
  <si>
    <t>315</t>
  </si>
  <si>
    <t>114342</t>
  </si>
  <si>
    <t>212</t>
  </si>
  <si>
    <t>120053</t>
  </si>
  <si>
    <t>114349</t>
  </si>
  <si>
    <t>213</t>
  </si>
  <si>
    <t>114350</t>
  </si>
  <si>
    <t>114351</t>
  </si>
  <si>
    <t>119785</t>
  </si>
  <si>
    <t>114355</t>
  </si>
  <si>
    <t>114713</t>
  </si>
  <si>
    <t>114715</t>
  </si>
  <si>
    <t>114721</t>
  </si>
  <si>
    <t>114722</t>
  </si>
  <si>
    <t>Fairfax</t>
  </si>
  <si>
    <t>119908</t>
  </si>
  <si>
    <t>114726</t>
  </si>
  <si>
    <t>114728</t>
  </si>
  <si>
    <t>114732</t>
  </si>
  <si>
    <t>120043</t>
  </si>
  <si>
    <t>120045</t>
  </si>
  <si>
    <t>116562</t>
  </si>
  <si>
    <t>118071</t>
  </si>
  <si>
    <t>119045</t>
  </si>
  <si>
    <t>120034</t>
  </si>
  <si>
    <t>NW</t>
  </si>
  <si>
    <t>Blackburn with Darwen</t>
  </si>
  <si>
    <t>889</t>
  </si>
  <si>
    <t>106749</t>
  </si>
  <si>
    <t>106761</t>
  </si>
  <si>
    <t>108339</t>
  </si>
  <si>
    <t>St Wilfrid's Church of England Academy</t>
  </si>
  <si>
    <t>119872</t>
  </si>
  <si>
    <t>Blackpool</t>
  </si>
  <si>
    <t>890</t>
  </si>
  <si>
    <t>108433</t>
  </si>
  <si>
    <t>108529</t>
  </si>
  <si>
    <t>Bolton</t>
  </si>
  <si>
    <t>350</t>
  </si>
  <si>
    <t>105809</t>
  </si>
  <si>
    <t>106815</t>
  </si>
  <si>
    <t>108320</t>
  </si>
  <si>
    <t>114319</t>
  </si>
  <si>
    <t>114325</t>
  </si>
  <si>
    <t>114326</t>
  </si>
  <si>
    <t>114756</t>
  </si>
  <si>
    <t>Bournemouth</t>
  </si>
  <si>
    <t>837</t>
  </si>
  <si>
    <t>119996</t>
  </si>
  <si>
    <t>331</t>
  </si>
  <si>
    <t>Bracknell Forest</t>
  </si>
  <si>
    <t>867</t>
  </si>
  <si>
    <t>105024</t>
  </si>
  <si>
    <t>113592</t>
  </si>
  <si>
    <t>Ranelagh School</t>
  </si>
  <si>
    <t>120267</t>
  </si>
  <si>
    <t>206</t>
  </si>
  <si>
    <t>114410</t>
  </si>
  <si>
    <t>114411</t>
  </si>
  <si>
    <t>114699</t>
  </si>
  <si>
    <t>114703</t>
  </si>
  <si>
    <t>Bradford</t>
  </si>
  <si>
    <t>380</t>
  </si>
  <si>
    <t>107170</t>
  </si>
  <si>
    <t>108311</t>
  </si>
  <si>
    <t>119821</t>
  </si>
  <si>
    <t>313</t>
  </si>
  <si>
    <t>113055</t>
  </si>
  <si>
    <t>210</t>
  </si>
  <si>
    <t>113064</t>
  </si>
  <si>
    <t>119962</t>
  </si>
  <si>
    <t>113171</t>
  </si>
  <si>
    <t>113672</t>
  </si>
  <si>
    <t>113685</t>
  </si>
  <si>
    <t>114289</t>
  </si>
  <si>
    <t>114291</t>
  </si>
  <si>
    <t>114524</t>
  </si>
  <si>
    <t>302</t>
  </si>
  <si>
    <t>114531</t>
  </si>
  <si>
    <t>114532</t>
  </si>
  <si>
    <t>114658</t>
  </si>
  <si>
    <t>115463</t>
  </si>
  <si>
    <t>116202</t>
  </si>
  <si>
    <t>116203</t>
  </si>
  <si>
    <t>Brighton and Hove</t>
  </si>
  <si>
    <t>846</t>
  </si>
  <si>
    <t>106098</t>
  </si>
  <si>
    <t>108380</t>
  </si>
  <si>
    <t>108432</t>
  </si>
  <si>
    <t>113089</t>
  </si>
  <si>
    <t>113092</t>
  </si>
  <si>
    <t>113102</t>
  </si>
  <si>
    <t>Buckinghamshire</t>
  </si>
  <si>
    <t>825</t>
  </si>
  <si>
    <t>105019</t>
  </si>
  <si>
    <t>106393</t>
  </si>
  <si>
    <t>108149</t>
  </si>
  <si>
    <t>108245</t>
  </si>
  <si>
    <t>108983</t>
  </si>
  <si>
    <t>119845</t>
  </si>
  <si>
    <t>355</t>
  </si>
  <si>
    <t>119757</t>
  </si>
  <si>
    <t>Sir William Ramsay School</t>
  </si>
  <si>
    <t>120256</t>
  </si>
  <si>
    <t>113818</t>
  </si>
  <si>
    <t>120215</t>
  </si>
  <si>
    <t>113825</t>
  </si>
  <si>
    <t>113826</t>
  </si>
  <si>
    <t>113828</t>
  </si>
  <si>
    <t>119742</t>
  </si>
  <si>
    <t>120091</t>
  </si>
  <si>
    <t>113957</t>
  </si>
  <si>
    <t>120219</t>
  </si>
  <si>
    <t>318</t>
  </si>
  <si>
    <t>119964</t>
  </si>
  <si>
    <t>120261</t>
  </si>
  <si>
    <t>119770</t>
  </si>
  <si>
    <t>The Mandeville School</t>
  </si>
  <si>
    <t>113976</t>
  </si>
  <si>
    <t>119884</t>
  </si>
  <si>
    <t>119846</t>
  </si>
  <si>
    <t>114398</t>
  </si>
  <si>
    <t>Highcrest Academy</t>
  </si>
  <si>
    <t>119858</t>
  </si>
  <si>
    <t>Bury</t>
  </si>
  <si>
    <t>351</t>
  </si>
  <si>
    <t>105763</t>
  </si>
  <si>
    <t>108127</t>
  </si>
  <si>
    <t>108367</t>
  </si>
  <si>
    <t>Calderdale</t>
  </si>
  <si>
    <t>381</t>
  </si>
  <si>
    <t>108325</t>
  </si>
  <si>
    <t>120036</t>
  </si>
  <si>
    <t>113674</t>
  </si>
  <si>
    <t>113683</t>
  </si>
  <si>
    <t>119786</t>
  </si>
  <si>
    <t>114290</t>
  </si>
  <si>
    <t>Brighouse High School</t>
  </si>
  <si>
    <t>119609</t>
  </si>
  <si>
    <t>336</t>
  </si>
  <si>
    <t>Cambridgeshire</t>
  </si>
  <si>
    <t>873</t>
  </si>
  <si>
    <t>106402</t>
  </si>
  <si>
    <t>108411</t>
  </si>
  <si>
    <t>108418</t>
  </si>
  <si>
    <t>108527</t>
  </si>
  <si>
    <t>120187</t>
  </si>
  <si>
    <t>Longsands Academy</t>
  </si>
  <si>
    <t>119992</t>
  </si>
  <si>
    <t>119974</t>
  </si>
  <si>
    <t>St Peter's School</t>
  </si>
  <si>
    <t>120248</t>
  </si>
  <si>
    <t>114594</t>
  </si>
  <si>
    <t>Central Bedfordshire</t>
  </si>
  <si>
    <t>823</t>
  </si>
  <si>
    <t>105017</t>
  </si>
  <si>
    <t>106323</t>
  </si>
  <si>
    <t>113856</t>
  </si>
  <si>
    <t>119574</t>
  </si>
  <si>
    <t>114334</t>
  </si>
  <si>
    <t>Vandyke Upper School and Community College</t>
  </si>
  <si>
    <t>120169</t>
  </si>
  <si>
    <t>Cheshire East</t>
  </si>
  <si>
    <t>895</t>
  </si>
  <si>
    <t>Agricultural &amp; Horticultural College</t>
  </si>
  <si>
    <t>105301</t>
  </si>
  <si>
    <t>108345</t>
  </si>
  <si>
    <t>108444</t>
  </si>
  <si>
    <t>114225</t>
  </si>
  <si>
    <t>119672</t>
  </si>
  <si>
    <t>114618</t>
  </si>
  <si>
    <t>114621</t>
  </si>
  <si>
    <t>Cheshire West and Chester</t>
  </si>
  <si>
    <t>896</t>
  </si>
  <si>
    <t>106429</t>
  </si>
  <si>
    <t>108390</t>
  </si>
  <si>
    <t>108512</t>
  </si>
  <si>
    <t>114209</t>
  </si>
  <si>
    <t>114213</t>
  </si>
  <si>
    <t>114220</t>
  </si>
  <si>
    <t>114222</t>
  </si>
  <si>
    <t>114600</t>
  </si>
  <si>
    <t>119587</t>
  </si>
  <si>
    <t>119680</t>
  </si>
  <si>
    <t>314</t>
  </si>
  <si>
    <t>114607</t>
  </si>
  <si>
    <t>114611</t>
  </si>
  <si>
    <t>Bristol City of</t>
  </si>
  <si>
    <t>801</t>
  </si>
  <si>
    <t>105156</t>
  </si>
  <si>
    <t>108361</t>
  </si>
  <si>
    <t>114492</t>
  </si>
  <si>
    <t>114513</t>
  </si>
  <si>
    <t>Kingston upon Hull City of</t>
  </si>
  <si>
    <t>810</t>
  </si>
  <si>
    <t>106689</t>
  </si>
  <si>
    <t>106695</t>
  </si>
  <si>
    <t>108072</t>
  </si>
  <si>
    <t>108321</t>
  </si>
  <si>
    <t>108373</t>
  </si>
  <si>
    <t>114172</t>
  </si>
  <si>
    <t>Cornwall</t>
  </si>
  <si>
    <t>908</t>
  </si>
  <si>
    <t>106490</t>
  </si>
  <si>
    <t>108108</t>
  </si>
  <si>
    <t>108271</t>
  </si>
  <si>
    <t>108441</t>
  </si>
  <si>
    <t>113152</t>
  </si>
  <si>
    <t>119608</t>
  </si>
  <si>
    <t>Camborne Science and International Academy</t>
  </si>
  <si>
    <t>119596</t>
  </si>
  <si>
    <t>120223</t>
  </si>
  <si>
    <t>113951</t>
  </si>
  <si>
    <t>114777</t>
  </si>
  <si>
    <t>119593</t>
  </si>
  <si>
    <t>114785</t>
  </si>
  <si>
    <t>Saltash.net community school</t>
  </si>
  <si>
    <t>119559</t>
  </si>
  <si>
    <t>114802</t>
  </si>
  <si>
    <t>114805</t>
  </si>
  <si>
    <t>115916</t>
  </si>
  <si>
    <t>Coventry</t>
  </si>
  <si>
    <t>105055</t>
  </si>
  <si>
    <t>106441</t>
  </si>
  <si>
    <t>108101</t>
  </si>
  <si>
    <t>108253</t>
  </si>
  <si>
    <t>108472</t>
  </si>
  <si>
    <t>112389</t>
  </si>
  <si>
    <t>113178</t>
  </si>
  <si>
    <t>120165</t>
  </si>
  <si>
    <t>120276</t>
  </si>
  <si>
    <t>Whitley Academy</t>
  </si>
  <si>
    <t>119840</t>
  </si>
  <si>
    <t>113350</t>
  </si>
  <si>
    <t>The Westwood Academy</t>
  </si>
  <si>
    <t>120225</t>
  </si>
  <si>
    <t>114249</t>
  </si>
  <si>
    <t>114250</t>
  </si>
  <si>
    <t>114253</t>
  </si>
  <si>
    <t>Blue Coat Church of England School and Music College</t>
  </si>
  <si>
    <t>120275</t>
  </si>
  <si>
    <t>359</t>
  </si>
  <si>
    <t>119963</t>
  </si>
  <si>
    <t>307</t>
  </si>
  <si>
    <t>114259</t>
  </si>
  <si>
    <t>Cumbria</t>
  </si>
  <si>
    <t>909</t>
  </si>
  <si>
    <t>106454</t>
  </si>
  <si>
    <t>106457</t>
  </si>
  <si>
    <t>106462</t>
  </si>
  <si>
    <t>106476</t>
  </si>
  <si>
    <t>108122</t>
  </si>
  <si>
    <t>108438</t>
  </si>
  <si>
    <t>120251</t>
  </si>
  <si>
    <t>120254</t>
  </si>
  <si>
    <t>120205</t>
  </si>
  <si>
    <t>119862</t>
  </si>
  <si>
    <t>Kirkbie Kendal School</t>
  </si>
  <si>
    <t>119686</t>
  </si>
  <si>
    <t>120107</t>
  </si>
  <si>
    <t>113194</t>
  </si>
  <si>
    <t>113195</t>
  </si>
  <si>
    <t>Queen Elizabeth Grammar School</t>
  </si>
  <si>
    <t>119730</t>
  </si>
  <si>
    <t>113246</t>
  </si>
  <si>
    <t>William Howard School</t>
  </si>
  <si>
    <t>120252</t>
  </si>
  <si>
    <t>114020</t>
  </si>
  <si>
    <t>114022</t>
  </si>
  <si>
    <t>114024</t>
  </si>
  <si>
    <t>The Queen Katherine School</t>
  </si>
  <si>
    <t>119629</t>
  </si>
  <si>
    <t>114027</t>
  </si>
  <si>
    <t>114583</t>
  </si>
  <si>
    <t>NE</t>
  </si>
  <si>
    <t>Darlington</t>
  </si>
  <si>
    <t>841</t>
  </si>
  <si>
    <t>105941</t>
  </si>
  <si>
    <t>107066</t>
  </si>
  <si>
    <t>108400</t>
  </si>
  <si>
    <t>EM</t>
  </si>
  <si>
    <t>Derby</t>
  </si>
  <si>
    <t>831</t>
  </si>
  <si>
    <t>105372</t>
  </si>
  <si>
    <t>112173</t>
  </si>
  <si>
    <t>112617</t>
  </si>
  <si>
    <t>113134</t>
  </si>
  <si>
    <t>113141</t>
  </si>
  <si>
    <t>114285</t>
  </si>
  <si>
    <t>116116</t>
  </si>
  <si>
    <t>117534</t>
  </si>
  <si>
    <t>118307</t>
  </si>
  <si>
    <t>Derbyshire</t>
  </si>
  <si>
    <t>830</t>
  </si>
  <si>
    <t>105353</t>
  </si>
  <si>
    <t>105367</t>
  </si>
  <si>
    <t>105444</t>
  </si>
  <si>
    <t>105452</t>
  </si>
  <si>
    <t>109052</t>
  </si>
  <si>
    <t>112616</t>
  </si>
  <si>
    <t>113128</t>
  </si>
  <si>
    <t>113130</t>
  </si>
  <si>
    <t>119618</t>
  </si>
  <si>
    <t>113133</t>
  </si>
  <si>
    <t>113139</t>
  </si>
  <si>
    <t>Queen Elizabeth's Grammar School</t>
  </si>
  <si>
    <t>119972</t>
  </si>
  <si>
    <t>113145</t>
  </si>
  <si>
    <t>113146</t>
  </si>
  <si>
    <t>113147</t>
  </si>
  <si>
    <t>356</t>
  </si>
  <si>
    <t>113250</t>
  </si>
  <si>
    <t>113562</t>
  </si>
  <si>
    <t>The Long Eaton School</t>
  </si>
  <si>
    <t>119650</t>
  </si>
  <si>
    <t>114166</t>
  </si>
  <si>
    <t>Brookfield Academy Trust</t>
  </si>
  <si>
    <t>119537</t>
  </si>
  <si>
    <t>114168</t>
  </si>
  <si>
    <t>114260</t>
  </si>
  <si>
    <t>114286</t>
  </si>
  <si>
    <t>312</t>
  </si>
  <si>
    <t>119514</t>
  </si>
  <si>
    <t>114426</t>
  </si>
  <si>
    <t>116831</t>
  </si>
  <si>
    <t>118227</t>
  </si>
  <si>
    <t>Kirk Hallam Community Academy</t>
  </si>
  <si>
    <t>119485</t>
  </si>
  <si>
    <t>Devon</t>
  </si>
  <si>
    <t>878</t>
  </si>
  <si>
    <t>106509</t>
  </si>
  <si>
    <t>108460</t>
  </si>
  <si>
    <t>110160</t>
  </si>
  <si>
    <t>113150</t>
  </si>
  <si>
    <t>Clyst Vale Community College</t>
  </si>
  <si>
    <t>119545</t>
  </si>
  <si>
    <t>Coombeshead Academy</t>
  </si>
  <si>
    <t>120176</t>
  </si>
  <si>
    <t>119526</t>
  </si>
  <si>
    <t>119912</t>
  </si>
  <si>
    <t>114772</t>
  </si>
  <si>
    <t>Newton Abbot College</t>
  </si>
  <si>
    <t>120124</t>
  </si>
  <si>
    <t>114780</t>
  </si>
  <si>
    <t>Queen Elizabeth's</t>
  </si>
  <si>
    <t>119673</t>
  </si>
  <si>
    <t>114788</t>
  </si>
  <si>
    <t>South Dartmoor Community College</t>
  </si>
  <si>
    <t>119568</t>
  </si>
  <si>
    <t>114796</t>
  </si>
  <si>
    <t>119494</t>
  </si>
  <si>
    <t>205</t>
  </si>
  <si>
    <t>Teignmouth Community School, Exeter Road</t>
  </si>
  <si>
    <t>119495</t>
  </si>
  <si>
    <t>114799</t>
  </si>
  <si>
    <t>The King's School</t>
  </si>
  <si>
    <t>119688</t>
  </si>
  <si>
    <t>Doncaster</t>
  </si>
  <si>
    <t>371</t>
  </si>
  <si>
    <t>107019</t>
  </si>
  <si>
    <t>109605</t>
  </si>
  <si>
    <t>119623</t>
  </si>
  <si>
    <t>Dorset</t>
  </si>
  <si>
    <t>835</t>
  </si>
  <si>
    <t>106536</t>
  </si>
  <si>
    <t>106540</t>
  </si>
  <si>
    <t>114075</t>
  </si>
  <si>
    <t>120163</t>
  </si>
  <si>
    <t>114080</t>
  </si>
  <si>
    <t>119647</t>
  </si>
  <si>
    <t>114315</t>
  </si>
  <si>
    <t>114461</t>
  </si>
  <si>
    <t>114623</t>
  </si>
  <si>
    <t>114626</t>
  </si>
  <si>
    <t>114628</t>
  </si>
  <si>
    <t>119769</t>
  </si>
  <si>
    <t>334</t>
  </si>
  <si>
    <t>114630</t>
  </si>
  <si>
    <t>Dudley</t>
  </si>
  <si>
    <t>332</t>
  </si>
  <si>
    <t>106374</t>
  </si>
  <si>
    <t>108365</t>
  </si>
  <si>
    <t>108457</t>
  </si>
  <si>
    <t>114379</t>
  </si>
  <si>
    <t>Durham</t>
  </si>
  <si>
    <t>840</t>
  </si>
  <si>
    <t>108464</t>
  </si>
  <si>
    <t>108530</t>
  </si>
  <si>
    <t>108657</t>
  </si>
  <si>
    <t>108659</t>
  </si>
  <si>
    <t>108661</t>
  </si>
  <si>
    <t>108668</t>
  </si>
  <si>
    <t>112668</t>
  </si>
  <si>
    <t>114228</t>
  </si>
  <si>
    <t>114229</t>
  </si>
  <si>
    <t>King James I Academy Bishop Auckland</t>
  </si>
  <si>
    <t>119771</t>
  </si>
  <si>
    <t>Park View School</t>
  </si>
  <si>
    <t>119971</t>
  </si>
  <si>
    <t>114234</t>
  </si>
  <si>
    <t>114237</t>
  </si>
  <si>
    <t>114240</t>
  </si>
  <si>
    <t>Teesdale School</t>
  </si>
  <si>
    <t>120153</t>
  </si>
  <si>
    <t>The Hermitage Academy</t>
  </si>
  <si>
    <t>119665</t>
  </si>
  <si>
    <t>East Riding of Yorkshire</t>
  </si>
  <si>
    <t>811</t>
  </si>
  <si>
    <t>105582</t>
  </si>
  <si>
    <t>108073</t>
  </si>
  <si>
    <t>112380</t>
  </si>
  <si>
    <t>113662</t>
  </si>
  <si>
    <t>202</t>
  </si>
  <si>
    <t>113664</t>
  </si>
  <si>
    <t>113665</t>
  </si>
  <si>
    <t>207</t>
  </si>
  <si>
    <t>119651</t>
  </si>
  <si>
    <t>113794</t>
  </si>
  <si>
    <t>113795</t>
  </si>
  <si>
    <t>113796</t>
  </si>
  <si>
    <t>119995</t>
  </si>
  <si>
    <t>114174</t>
  </si>
  <si>
    <t>114175</t>
  </si>
  <si>
    <t>Cottingham High School and Sixth Form College</t>
  </si>
  <si>
    <t>119907</t>
  </si>
  <si>
    <t>114177</t>
  </si>
  <si>
    <t>114178</t>
  </si>
  <si>
    <t>East Sussex</t>
  </si>
  <si>
    <t>845</t>
  </si>
  <si>
    <t>107520</t>
  </si>
  <si>
    <t>107525</t>
  </si>
  <si>
    <t>107975</t>
  </si>
  <si>
    <t>108435</t>
  </si>
  <si>
    <t>111809</t>
  </si>
  <si>
    <t>113099</t>
  </si>
  <si>
    <t>317</t>
  </si>
  <si>
    <t>113374</t>
  </si>
  <si>
    <t>Ringmer Community College</t>
  </si>
  <si>
    <t>120232</t>
  </si>
  <si>
    <t>Essex</t>
  </si>
  <si>
    <t>881</t>
  </si>
  <si>
    <t>105486</t>
  </si>
  <si>
    <t>105500</t>
  </si>
  <si>
    <t>106563</t>
  </si>
  <si>
    <t>106564</t>
  </si>
  <si>
    <t>108340</t>
  </si>
  <si>
    <t>108395</t>
  </si>
  <si>
    <t>108461</t>
  </si>
  <si>
    <t>110116</t>
  </si>
  <si>
    <t>211</t>
  </si>
  <si>
    <t>119685</t>
  </si>
  <si>
    <t>341</t>
  </si>
  <si>
    <t>119868</t>
  </si>
  <si>
    <t>119652</t>
  </si>
  <si>
    <t>The Sandon School</t>
  </si>
  <si>
    <t>120240</t>
  </si>
  <si>
    <t>113647</t>
  </si>
  <si>
    <t>St Mark's West Essex Catholic School</t>
  </si>
  <si>
    <t>120058</t>
  </si>
  <si>
    <t>209</t>
  </si>
  <si>
    <t>120048</t>
  </si>
  <si>
    <t>305</t>
  </si>
  <si>
    <t>Moulsham High School</t>
  </si>
  <si>
    <t>119863</t>
  </si>
  <si>
    <t>119783</t>
  </si>
  <si>
    <t>120241</t>
  </si>
  <si>
    <t>120260</t>
  </si>
  <si>
    <t>119539</t>
  </si>
  <si>
    <t>119855</t>
  </si>
  <si>
    <t>120072</t>
  </si>
  <si>
    <t>114031</t>
  </si>
  <si>
    <t>119787</t>
  </si>
  <si>
    <t>119630</t>
  </si>
  <si>
    <t>St Martin's School Brentwood</t>
  </si>
  <si>
    <t>119875</t>
  </si>
  <si>
    <t>120188</t>
  </si>
  <si>
    <t>344</t>
  </si>
  <si>
    <t>119861</t>
  </si>
  <si>
    <t>320</t>
  </si>
  <si>
    <t>Notley High School and Braintree Sixth Form</t>
  </si>
  <si>
    <t>120013</t>
  </si>
  <si>
    <t>Gateshead</t>
  </si>
  <si>
    <t>390</t>
  </si>
  <si>
    <t>107102</t>
  </si>
  <si>
    <t>108458</t>
  </si>
  <si>
    <t>113890</t>
  </si>
  <si>
    <t>Gloucestershire</t>
  </si>
  <si>
    <t>916</t>
  </si>
  <si>
    <t>105509</t>
  </si>
  <si>
    <t>393</t>
  </si>
  <si>
    <t>106578</t>
  </si>
  <si>
    <t>106582</t>
  </si>
  <si>
    <t>106583</t>
  </si>
  <si>
    <t>106586</t>
  </si>
  <si>
    <t>High School for Girls</t>
  </si>
  <si>
    <t>119682</t>
  </si>
  <si>
    <t>120033</t>
  </si>
  <si>
    <t>113736</t>
  </si>
  <si>
    <t>119474</t>
  </si>
  <si>
    <t>119724</t>
  </si>
  <si>
    <t>119960</t>
  </si>
  <si>
    <t>119611</t>
  </si>
  <si>
    <t>119773</t>
  </si>
  <si>
    <t>120097</t>
  </si>
  <si>
    <t>120123</t>
  </si>
  <si>
    <t>114741</t>
  </si>
  <si>
    <t>119782</t>
  </si>
  <si>
    <t>St Peter's Catholic High School and Sixth Form Centre</t>
  </si>
  <si>
    <t>119982</t>
  </si>
  <si>
    <t>119874</t>
  </si>
  <si>
    <t>119557</t>
  </si>
  <si>
    <t>Halton</t>
  </si>
  <si>
    <t>876</t>
  </si>
  <si>
    <t>106896</t>
  </si>
  <si>
    <t>113515</t>
  </si>
  <si>
    <t>119096</t>
  </si>
  <si>
    <t>Hampshire</t>
  </si>
  <si>
    <t>850</t>
  </si>
  <si>
    <t>106596</t>
  </si>
  <si>
    <t>106602</t>
  </si>
  <si>
    <t>106618</t>
  </si>
  <si>
    <t>108382</t>
  </si>
  <si>
    <t>108387</t>
  </si>
  <si>
    <t>108394</t>
  </si>
  <si>
    <t>108399</t>
  </si>
  <si>
    <t>108405</t>
  </si>
  <si>
    <t>108422</t>
  </si>
  <si>
    <t>108437</t>
  </si>
  <si>
    <t>108459</t>
  </si>
  <si>
    <t>108468</t>
  </si>
  <si>
    <t>108469</t>
  </si>
  <si>
    <t>108488</t>
  </si>
  <si>
    <t>108524</t>
  </si>
  <si>
    <t>Ringwood School Academy</t>
  </si>
  <si>
    <t>119644</t>
  </si>
  <si>
    <t>343</t>
  </si>
  <si>
    <t>The Arnewood School Academy</t>
  </si>
  <si>
    <t>119649</t>
  </si>
  <si>
    <t>The Burgate School and Sixth Form</t>
  </si>
  <si>
    <t>119737</t>
  </si>
  <si>
    <t>303</t>
  </si>
  <si>
    <t>114279</t>
  </si>
  <si>
    <t>117618</t>
  </si>
  <si>
    <t>118496</t>
  </si>
  <si>
    <t>Hartlepool</t>
  </si>
  <si>
    <t>805</t>
  </si>
  <si>
    <t>107069</t>
  </si>
  <si>
    <t>108423</t>
  </si>
  <si>
    <t>115616</t>
  </si>
  <si>
    <t>Herefordshire</t>
  </si>
  <si>
    <t>884</t>
  </si>
  <si>
    <t>106633</t>
  </si>
  <si>
    <t>108419</t>
  </si>
  <si>
    <t>Art &amp; Design College</t>
  </si>
  <si>
    <t>108535</t>
  </si>
  <si>
    <t>119800</t>
  </si>
  <si>
    <t>113500</t>
  </si>
  <si>
    <t>Hertfordshire</t>
  </si>
  <si>
    <t>919</t>
  </si>
  <si>
    <t>105010</t>
  </si>
  <si>
    <t>106658</t>
  </si>
  <si>
    <t>108477</t>
  </si>
  <si>
    <t>108498</t>
  </si>
  <si>
    <t>113198</t>
  </si>
  <si>
    <t>The Chauncy School</t>
  </si>
  <si>
    <t>120090</t>
  </si>
  <si>
    <t>113201</t>
  </si>
  <si>
    <t>119627</t>
  </si>
  <si>
    <t>119626</t>
  </si>
  <si>
    <t>Leventhorpe</t>
  </si>
  <si>
    <t>120156</t>
  </si>
  <si>
    <t>113206</t>
  </si>
  <si>
    <t>119620</t>
  </si>
  <si>
    <t>Roundwood Park School</t>
  </si>
  <si>
    <t>119973</t>
  </si>
  <si>
    <t>113242</t>
  </si>
  <si>
    <t>Sandringham School</t>
  </si>
  <si>
    <t>119628</t>
  </si>
  <si>
    <t>309</t>
  </si>
  <si>
    <t>113245</t>
  </si>
  <si>
    <t>113541</t>
  </si>
  <si>
    <t>113544</t>
  </si>
  <si>
    <t>120038</t>
  </si>
  <si>
    <t>113650</t>
  </si>
  <si>
    <t>120270</t>
  </si>
  <si>
    <t>119859</t>
  </si>
  <si>
    <t>113658</t>
  </si>
  <si>
    <t>113659</t>
  </si>
  <si>
    <t>113901</t>
  </si>
  <si>
    <t>113902</t>
  </si>
  <si>
    <t>113903</t>
  </si>
  <si>
    <t>113907</t>
  </si>
  <si>
    <t>352</t>
  </si>
  <si>
    <t>113910</t>
  </si>
  <si>
    <t>113911</t>
  </si>
  <si>
    <t>119614</t>
  </si>
  <si>
    <t>113914</t>
  </si>
  <si>
    <t>120002</t>
  </si>
  <si>
    <t>113920</t>
  </si>
  <si>
    <t>113924</t>
  </si>
  <si>
    <t>120110</t>
  </si>
  <si>
    <t>113929</t>
  </si>
  <si>
    <t>120224</t>
  </si>
  <si>
    <t>119869</t>
  </si>
  <si>
    <t>119877</t>
  </si>
  <si>
    <t>119482</t>
  </si>
  <si>
    <t>119906</t>
  </si>
  <si>
    <t>108517</t>
  </si>
  <si>
    <t>108550</t>
  </si>
  <si>
    <t>108552</t>
  </si>
  <si>
    <t>122239</t>
  </si>
  <si>
    <t>123002</t>
  </si>
  <si>
    <t>Kent</t>
  </si>
  <si>
    <t>886</t>
  </si>
  <si>
    <t>106717</t>
  </si>
  <si>
    <t>106734</t>
  </si>
  <si>
    <t>106743</t>
  </si>
  <si>
    <t>107708</t>
  </si>
  <si>
    <t>Surrey</t>
  </si>
  <si>
    <t>936</t>
  </si>
  <si>
    <t>108241</t>
  </si>
  <si>
    <t>110202</t>
  </si>
  <si>
    <t>119847</t>
  </si>
  <si>
    <t>Hartsdown Academy</t>
  </si>
  <si>
    <t>119564</t>
  </si>
  <si>
    <t>119506</t>
  </si>
  <si>
    <t>Hillview School for Girls</t>
  </si>
  <si>
    <t>120104</t>
  </si>
  <si>
    <t>113265</t>
  </si>
  <si>
    <t>113436</t>
  </si>
  <si>
    <t>113437</t>
  </si>
  <si>
    <t>113440</t>
  </si>
  <si>
    <t>113442</t>
  </si>
  <si>
    <t>The Abbey School</t>
  </si>
  <si>
    <t>120154</t>
  </si>
  <si>
    <t>113449</t>
  </si>
  <si>
    <t>113456</t>
  </si>
  <si>
    <t>340</t>
  </si>
  <si>
    <t>113457</t>
  </si>
  <si>
    <t>120227</t>
  </si>
  <si>
    <t>114039</t>
  </si>
  <si>
    <t>114040</t>
  </si>
  <si>
    <t>119728</t>
  </si>
  <si>
    <t>114042</t>
  </si>
  <si>
    <t>119566</t>
  </si>
  <si>
    <t>114049</t>
  </si>
  <si>
    <t>114050</t>
  </si>
  <si>
    <t>119501</t>
  </si>
  <si>
    <t>114388</t>
  </si>
  <si>
    <t>119660</t>
  </si>
  <si>
    <t>114390</t>
  </si>
  <si>
    <t>114391</t>
  </si>
  <si>
    <t>114435</t>
  </si>
  <si>
    <t>114439</t>
  </si>
  <si>
    <t>Bennett Memorial Diocesan School</t>
  </si>
  <si>
    <t>119633</t>
  </si>
  <si>
    <t>119663</t>
  </si>
  <si>
    <t>114455</t>
  </si>
  <si>
    <t>114456</t>
  </si>
  <si>
    <t>114457</t>
  </si>
  <si>
    <t>114458</t>
  </si>
  <si>
    <t>120250</t>
  </si>
  <si>
    <t>Gravesend Grammar School</t>
  </si>
  <si>
    <t>120099</t>
  </si>
  <si>
    <t>Towers School and Sixth Form Centre</t>
  </si>
  <si>
    <t>119555</t>
  </si>
  <si>
    <t>114686</t>
  </si>
  <si>
    <t>114687</t>
  </si>
  <si>
    <t>119653</t>
  </si>
  <si>
    <t>119505</t>
  </si>
  <si>
    <t>Kirklees</t>
  </si>
  <si>
    <t>382</t>
  </si>
  <si>
    <t>107157</t>
  </si>
  <si>
    <t>108417</t>
  </si>
  <si>
    <t>108424</t>
  </si>
  <si>
    <t>119643</t>
  </si>
  <si>
    <t>Knowsley</t>
  </si>
  <si>
    <t>106909</t>
  </si>
  <si>
    <t>108057</t>
  </si>
  <si>
    <t>118881</t>
  </si>
  <si>
    <t>Lancashire</t>
  </si>
  <si>
    <t>888</t>
  </si>
  <si>
    <t>105819</t>
  </si>
  <si>
    <t>106466</t>
  </si>
  <si>
    <t>106751</t>
  </si>
  <si>
    <t>106753</t>
  </si>
  <si>
    <t>106762</t>
  </si>
  <si>
    <t>106924</t>
  </si>
  <si>
    <t>108371</t>
  </si>
  <si>
    <t>108623</t>
  </si>
  <si>
    <t>108625</t>
  </si>
  <si>
    <t>113234</t>
  </si>
  <si>
    <t>113235</t>
  </si>
  <si>
    <t>113236</t>
  </si>
  <si>
    <t>119751</t>
  </si>
  <si>
    <t>113633</t>
  </si>
  <si>
    <t>113637</t>
  </si>
  <si>
    <t>114637</t>
  </si>
  <si>
    <t>114638</t>
  </si>
  <si>
    <t>114639</t>
  </si>
  <si>
    <t>114640</t>
  </si>
  <si>
    <t>Ripley St Thomas Church of England Academy</t>
  </si>
  <si>
    <t>119732</t>
  </si>
  <si>
    <t>117694</t>
  </si>
  <si>
    <t>118809</t>
  </si>
  <si>
    <t>119179</t>
  </si>
  <si>
    <t>119180</t>
  </si>
  <si>
    <t>Leeds</t>
  </si>
  <si>
    <t>383</t>
  </si>
  <si>
    <t>107582</t>
  </si>
  <si>
    <t>107996</t>
  </si>
  <si>
    <t>108246</t>
  </si>
  <si>
    <t>108362</t>
  </si>
  <si>
    <t>108534</t>
  </si>
  <si>
    <t>113058</t>
  </si>
  <si>
    <t>113170</t>
  </si>
  <si>
    <t>113669</t>
  </si>
  <si>
    <t>113670</t>
  </si>
  <si>
    <t>113681</t>
  </si>
  <si>
    <t>114293</t>
  </si>
  <si>
    <t>Abbey Grange Church of England Academy</t>
  </si>
  <si>
    <t>120083</t>
  </si>
  <si>
    <t>114518</t>
  </si>
  <si>
    <t>114519</t>
  </si>
  <si>
    <t>114523</t>
  </si>
  <si>
    <t>114525</t>
  </si>
  <si>
    <t>114529</t>
  </si>
  <si>
    <t>114533</t>
  </si>
  <si>
    <t>114655</t>
  </si>
  <si>
    <t>114657</t>
  </si>
  <si>
    <t>114659</t>
  </si>
  <si>
    <t>118778</t>
  </si>
  <si>
    <t>Leicester</t>
  </si>
  <si>
    <t>856</t>
  </si>
  <si>
    <t>105623</t>
  </si>
  <si>
    <t>108264</t>
  </si>
  <si>
    <t>108327</t>
  </si>
  <si>
    <t>108374</t>
  </si>
  <si>
    <t>108425</t>
  </si>
  <si>
    <t>112414</t>
  </si>
  <si>
    <t>113691</t>
  </si>
  <si>
    <t>113693</t>
  </si>
  <si>
    <t>114650</t>
  </si>
  <si>
    <t>Leicestershire</t>
  </si>
  <si>
    <t>855</t>
  </si>
  <si>
    <t>105420</t>
  </si>
  <si>
    <t>106763</t>
  </si>
  <si>
    <t>106769</t>
  </si>
  <si>
    <t>106775</t>
  </si>
  <si>
    <t>108076</t>
  </si>
  <si>
    <t>108247</t>
  </si>
  <si>
    <t>109293</t>
  </si>
  <si>
    <t>120161</t>
  </si>
  <si>
    <t>114119</t>
  </si>
  <si>
    <t>Lincolnshire</t>
  </si>
  <si>
    <t>925</t>
  </si>
  <si>
    <t>107640</t>
  </si>
  <si>
    <t>107641</t>
  </si>
  <si>
    <t>107722</t>
  </si>
  <si>
    <t>113716</t>
  </si>
  <si>
    <t>110172</t>
  </si>
  <si>
    <t>110215</t>
  </si>
  <si>
    <t>110223</t>
  </si>
  <si>
    <t>121224</t>
  </si>
  <si>
    <t>Carre's Grammar School</t>
  </si>
  <si>
    <t>120213</t>
  </si>
  <si>
    <t>119491</t>
  </si>
  <si>
    <t>113714</t>
  </si>
  <si>
    <t>119870</t>
  </si>
  <si>
    <t>113721</t>
  </si>
  <si>
    <t>The King's School, Grantham</t>
  </si>
  <si>
    <t>120166</t>
  </si>
  <si>
    <t>113730</t>
  </si>
  <si>
    <t>333</t>
  </si>
  <si>
    <t>119669</t>
  </si>
  <si>
    <t>116216</t>
  </si>
  <si>
    <t>Walton Girls' High School &amp; Sixth Form</t>
  </si>
  <si>
    <t>119538</t>
  </si>
  <si>
    <t>Liverpool</t>
  </si>
  <si>
    <t>105884</t>
  </si>
  <si>
    <t>106890</t>
  </si>
  <si>
    <t>106915</t>
  </si>
  <si>
    <t>106929</t>
  </si>
  <si>
    <t>107963</t>
  </si>
  <si>
    <t>108080</t>
  </si>
  <si>
    <t>113460</t>
  </si>
  <si>
    <t>113462</t>
  </si>
  <si>
    <t>113463</t>
  </si>
  <si>
    <t>113466</t>
  </si>
  <si>
    <t>113467</t>
  </si>
  <si>
    <t>113469</t>
  </si>
  <si>
    <t>113471</t>
  </si>
  <si>
    <t>113479</t>
  </si>
  <si>
    <t>119736</t>
  </si>
  <si>
    <t>113525</t>
  </si>
  <si>
    <t>113527</t>
  </si>
  <si>
    <t>113531</t>
  </si>
  <si>
    <t>113785</t>
  </si>
  <si>
    <t>113787</t>
  </si>
  <si>
    <t>114057</t>
  </si>
  <si>
    <t>114284</t>
  </si>
  <si>
    <t>118164</t>
  </si>
  <si>
    <t>Luton</t>
  </si>
  <si>
    <t>821</t>
  </si>
  <si>
    <t>105000</t>
  </si>
  <si>
    <t>108410</t>
  </si>
  <si>
    <t>110033</t>
  </si>
  <si>
    <t>Manchester</t>
  </si>
  <si>
    <t>108046</t>
  </si>
  <si>
    <t>108252</t>
  </si>
  <si>
    <t>108357</t>
  </si>
  <si>
    <t>108364</t>
  </si>
  <si>
    <t>109219</t>
  </si>
  <si>
    <t>114318</t>
  </si>
  <si>
    <t>373</t>
  </si>
  <si>
    <t>118446</t>
  </si>
  <si>
    <t>Medway</t>
  </si>
  <si>
    <t>887</t>
  </si>
  <si>
    <t>106733</t>
  </si>
  <si>
    <t>113439</t>
  </si>
  <si>
    <t>119864</t>
  </si>
  <si>
    <t>Rainham School for Girls</t>
  </si>
  <si>
    <t>119462</t>
  </si>
  <si>
    <t>119657</t>
  </si>
  <si>
    <t>316</t>
  </si>
  <si>
    <t>Chatham Grammar School for Boys</t>
  </si>
  <si>
    <t>119601</t>
  </si>
  <si>
    <t>Middlesbrough</t>
  </si>
  <si>
    <t>806</t>
  </si>
  <si>
    <t>107072</t>
  </si>
  <si>
    <t>107073</t>
  </si>
  <si>
    <t>108536</t>
  </si>
  <si>
    <t>Milton Keynes</t>
  </si>
  <si>
    <t>826</t>
  </si>
  <si>
    <t>108148</t>
  </si>
  <si>
    <t>108652</t>
  </si>
  <si>
    <t>108653</t>
  </si>
  <si>
    <t>119734</t>
  </si>
  <si>
    <t>354</t>
  </si>
  <si>
    <t>113820</t>
  </si>
  <si>
    <t>113829</t>
  </si>
  <si>
    <t>119468</t>
  </si>
  <si>
    <t>113974</t>
  </si>
  <si>
    <t>120052</t>
  </si>
  <si>
    <t>114397</t>
  </si>
  <si>
    <t>119842</t>
  </si>
  <si>
    <t>The Hazeley Academy</t>
  </si>
  <si>
    <t>119844</t>
  </si>
  <si>
    <t>119509</t>
  </si>
  <si>
    <t>Newcastle upon Tyne</t>
  </si>
  <si>
    <t>391</t>
  </si>
  <si>
    <t>NCG</t>
  </si>
  <si>
    <t>107111</t>
  </si>
  <si>
    <t>108039</t>
  </si>
  <si>
    <t>113127</t>
  </si>
  <si>
    <t>114486</t>
  </si>
  <si>
    <t>114487</t>
  </si>
  <si>
    <t>114769</t>
  </si>
  <si>
    <t>Norfolk</t>
  </si>
  <si>
    <t>926</t>
  </si>
  <si>
    <t>105939</t>
  </si>
  <si>
    <t>106947</t>
  </si>
  <si>
    <t>106950</t>
  </si>
  <si>
    <t>106952</t>
  </si>
  <si>
    <t>108038</t>
  </si>
  <si>
    <t>108313</t>
  </si>
  <si>
    <t>108429</t>
  </si>
  <si>
    <t>113380</t>
  </si>
  <si>
    <t>Springwood High School</t>
  </si>
  <si>
    <t>119604</t>
  </si>
  <si>
    <t>319</t>
  </si>
  <si>
    <t>113385</t>
  </si>
  <si>
    <t>113389</t>
  </si>
  <si>
    <t>113390</t>
  </si>
  <si>
    <t>119481</t>
  </si>
  <si>
    <t>120092</t>
  </si>
  <si>
    <t>North East Lincolnshire</t>
  </si>
  <si>
    <t>812</t>
  </si>
  <si>
    <t>107632</t>
  </si>
  <si>
    <t>108070</t>
  </si>
  <si>
    <t>108335</t>
  </si>
  <si>
    <t>North Lincolnshire</t>
  </si>
  <si>
    <t>813</t>
  </si>
  <si>
    <t>106706</t>
  </si>
  <si>
    <t>108071</t>
  </si>
  <si>
    <t>108415</t>
  </si>
  <si>
    <t>113698</t>
  </si>
  <si>
    <t>113717</t>
  </si>
  <si>
    <t>North Somerset</t>
  </si>
  <si>
    <t>802</t>
  </si>
  <si>
    <t>105242</t>
  </si>
  <si>
    <t>119719</t>
  </si>
  <si>
    <t>372</t>
  </si>
  <si>
    <t>120000</t>
  </si>
  <si>
    <t>119856</t>
  </si>
  <si>
    <t>114512</t>
  </si>
  <si>
    <t>North Tyneside</t>
  </si>
  <si>
    <t>392</t>
  </si>
  <si>
    <t>107970</t>
  </si>
  <si>
    <t>108052</t>
  </si>
  <si>
    <t>113896</t>
  </si>
  <si>
    <t>114476</t>
  </si>
  <si>
    <t>114491</t>
  </si>
  <si>
    <t>114765</t>
  </si>
  <si>
    <t>114766</t>
  </si>
  <si>
    <t>114767</t>
  </si>
  <si>
    <t>117297</t>
  </si>
  <si>
    <t>North Yorkshire</t>
  </si>
  <si>
    <t>815</t>
  </si>
  <si>
    <t>105583</t>
  </si>
  <si>
    <t>York</t>
  </si>
  <si>
    <t>816</t>
  </si>
  <si>
    <t>105948</t>
  </si>
  <si>
    <t>105958</t>
  </si>
  <si>
    <t>107552</t>
  </si>
  <si>
    <t>107557</t>
  </si>
  <si>
    <t>127399</t>
  </si>
  <si>
    <t>108029</t>
  </si>
  <si>
    <t>108396</t>
  </si>
  <si>
    <t>113394</t>
  </si>
  <si>
    <t>113395</t>
  </si>
  <si>
    <t>113396</t>
  </si>
  <si>
    <t>119497</t>
  </si>
  <si>
    <t>113402</t>
  </si>
  <si>
    <t>113403</t>
  </si>
  <si>
    <t>113404</t>
  </si>
  <si>
    <t>113406</t>
  </si>
  <si>
    <t>113408</t>
  </si>
  <si>
    <t>119896</t>
  </si>
  <si>
    <t>113410</t>
  </si>
  <si>
    <t>113411</t>
  </si>
  <si>
    <t>Skipton Girls' High School</t>
  </si>
  <si>
    <t>119580</t>
  </si>
  <si>
    <t>South Craven School</t>
  </si>
  <si>
    <t>119735</t>
  </si>
  <si>
    <t>113415</t>
  </si>
  <si>
    <t>113417</t>
  </si>
  <si>
    <t>113418</t>
  </si>
  <si>
    <t>113419</t>
  </si>
  <si>
    <t>Caedmon College Whitby</t>
  </si>
  <si>
    <t>113420</t>
  </si>
  <si>
    <t>119743</t>
  </si>
  <si>
    <t>Northamptonshire</t>
  </si>
  <si>
    <t>928</t>
  </si>
  <si>
    <t>106963</t>
  </si>
  <si>
    <t>106966</t>
  </si>
  <si>
    <t>106970</t>
  </si>
  <si>
    <t>106972</t>
  </si>
  <si>
    <t>108825</t>
  </si>
  <si>
    <t>113208</t>
  </si>
  <si>
    <t>113212</t>
  </si>
  <si>
    <t>120086</t>
  </si>
  <si>
    <t>Campion School</t>
  </si>
  <si>
    <t>120087</t>
  </si>
  <si>
    <t>119489</t>
  </si>
  <si>
    <t>113431</t>
  </si>
  <si>
    <t>120049</t>
  </si>
  <si>
    <t>Southfield School for Girls</t>
  </si>
  <si>
    <t>119976</t>
  </si>
  <si>
    <t>119488</t>
  </si>
  <si>
    <t>Northumberland</t>
  </si>
  <si>
    <t>929</t>
  </si>
  <si>
    <t>107495</t>
  </si>
  <si>
    <t>112727</t>
  </si>
  <si>
    <t>113214</t>
  </si>
  <si>
    <t>113215</t>
  </si>
  <si>
    <t>113216</t>
  </si>
  <si>
    <t>113219</t>
  </si>
  <si>
    <t>113221</t>
  </si>
  <si>
    <t>113223</t>
  </si>
  <si>
    <t>113224</t>
  </si>
  <si>
    <t>113226</t>
  </si>
  <si>
    <t>335</t>
  </si>
  <si>
    <t>113897</t>
  </si>
  <si>
    <t>115824</t>
  </si>
  <si>
    <t>117563</t>
  </si>
  <si>
    <t>Nottingham</t>
  </si>
  <si>
    <t>892</t>
  </si>
  <si>
    <t>106985</t>
  </si>
  <si>
    <t>108326</t>
  </si>
  <si>
    <t>117783</t>
  </si>
  <si>
    <t>Nottinghamshire</t>
  </si>
  <si>
    <t>891</t>
  </si>
  <si>
    <t>106974</t>
  </si>
  <si>
    <t>106975</t>
  </si>
  <si>
    <t>107949</t>
  </si>
  <si>
    <t>107952</t>
  </si>
  <si>
    <t>107957</t>
  </si>
  <si>
    <t>107960</t>
  </si>
  <si>
    <t>108274</t>
  </si>
  <si>
    <t>108485</t>
  </si>
  <si>
    <t>114083</t>
  </si>
  <si>
    <t>353</t>
  </si>
  <si>
    <t>The National CofE Academy</t>
  </si>
  <si>
    <t>120159</t>
  </si>
  <si>
    <t>119543</t>
  </si>
  <si>
    <t>119878</t>
  </si>
  <si>
    <t>Tuxford Academy</t>
  </si>
  <si>
    <t>120319</t>
  </si>
  <si>
    <t>119542</t>
  </si>
  <si>
    <t>114418</t>
  </si>
  <si>
    <t>114420</t>
  </si>
  <si>
    <t>114427</t>
  </si>
  <si>
    <t>The Manor Academy</t>
  </si>
  <si>
    <t>120158</t>
  </si>
  <si>
    <t>Oldham</t>
  </si>
  <si>
    <t>108401</t>
  </si>
  <si>
    <t>110734</t>
  </si>
  <si>
    <t>The Blue Coat CofE School</t>
  </si>
  <si>
    <t>120133</t>
  </si>
  <si>
    <t>120658</t>
  </si>
  <si>
    <t>Oxfordshire</t>
  </si>
  <si>
    <t>931</t>
  </si>
  <si>
    <t>105028</t>
  </si>
  <si>
    <t>108254</t>
  </si>
  <si>
    <t>EMBS Community College Ltd</t>
  </si>
  <si>
    <t>108852</t>
  </si>
  <si>
    <t>112314</t>
  </si>
  <si>
    <t>113834</t>
  </si>
  <si>
    <t>113963</t>
  </si>
  <si>
    <t>King Alfred's</t>
  </si>
  <si>
    <t>120140</t>
  </si>
  <si>
    <t>113972</t>
  </si>
  <si>
    <t>116052</t>
  </si>
  <si>
    <t>116105</t>
  </si>
  <si>
    <t>120015</t>
  </si>
  <si>
    <t>GL</t>
  </si>
  <si>
    <t>Waltham Forest</t>
  </si>
  <si>
    <t>127129</t>
  </si>
  <si>
    <t>Peterborough</t>
  </si>
  <si>
    <t>874</t>
  </si>
  <si>
    <t>106409</t>
  </si>
  <si>
    <t>112456</t>
  </si>
  <si>
    <t>114579</t>
  </si>
  <si>
    <t>114581</t>
  </si>
  <si>
    <t>114589</t>
  </si>
  <si>
    <t>Plymouth</t>
  </si>
  <si>
    <t>879</t>
  </si>
  <si>
    <t>106513</t>
  </si>
  <si>
    <t>108499</t>
  </si>
  <si>
    <t>119575</t>
  </si>
  <si>
    <t>119496</t>
  </si>
  <si>
    <t>119615</t>
  </si>
  <si>
    <t>Tor Bridge High</t>
  </si>
  <si>
    <t>120206</t>
  </si>
  <si>
    <t>119576</t>
  </si>
  <si>
    <t>Lipson Co-operative Academy</t>
  </si>
  <si>
    <t>119683</t>
  </si>
  <si>
    <t>114782</t>
  </si>
  <si>
    <t>119569</t>
  </si>
  <si>
    <t>310</t>
  </si>
  <si>
    <t>119599</t>
  </si>
  <si>
    <t>119541</t>
  </si>
  <si>
    <t>114820</t>
  </si>
  <si>
    <t>118919</t>
  </si>
  <si>
    <t>Poole</t>
  </si>
  <si>
    <t>836</t>
  </si>
  <si>
    <t>106532</t>
  </si>
  <si>
    <t>108022</t>
  </si>
  <si>
    <t>108319</t>
  </si>
  <si>
    <t>114073</t>
  </si>
  <si>
    <t>Corfe Hills School</t>
  </si>
  <si>
    <t>119560</t>
  </si>
  <si>
    <t>119850</t>
  </si>
  <si>
    <t>114634</t>
  </si>
  <si>
    <t>Portsmouth</t>
  </si>
  <si>
    <t>851</t>
  </si>
  <si>
    <t>107696</t>
  </si>
  <si>
    <t>108402</t>
  </si>
  <si>
    <t>110218</t>
  </si>
  <si>
    <t>118766</t>
  </si>
  <si>
    <t>Reading</t>
  </si>
  <si>
    <t>870</t>
  </si>
  <si>
    <t>106334</t>
  </si>
  <si>
    <t>119464</t>
  </si>
  <si>
    <t>119876</t>
  </si>
  <si>
    <t>114065</t>
  </si>
  <si>
    <t>119465</t>
  </si>
  <si>
    <t>308</t>
  </si>
  <si>
    <t>114405</t>
  </si>
  <si>
    <t>Redcar and Cleveland</t>
  </si>
  <si>
    <t>807</t>
  </si>
  <si>
    <t>107078</t>
  </si>
  <si>
    <t>107079</t>
  </si>
  <si>
    <t>107081</t>
  </si>
  <si>
    <t>108403</t>
  </si>
  <si>
    <t>Greenwich</t>
  </si>
  <si>
    <t>Stationers Crown Woods Academy</t>
  </si>
  <si>
    <t>130341</t>
  </si>
  <si>
    <t>Rochdale</t>
  </si>
  <si>
    <t>106834</t>
  </si>
  <si>
    <t>114757</t>
  </si>
  <si>
    <t>118701</t>
  </si>
  <si>
    <t>Rotherham</t>
  </si>
  <si>
    <t>107017</t>
  </si>
  <si>
    <t>108383</t>
  </si>
  <si>
    <t>108493</t>
  </si>
  <si>
    <t>Aston Academy</t>
  </si>
  <si>
    <t>119718</t>
  </si>
  <si>
    <t>113575</t>
  </si>
  <si>
    <t>113582</t>
  </si>
  <si>
    <t>Rutland</t>
  </si>
  <si>
    <t>857</t>
  </si>
  <si>
    <t>110561</t>
  </si>
  <si>
    <t>Salford</t>
  </si>
  <si>
    <t>108406</t>
  </si>
  <si>
    <t>117722</t>
  </si>
  <si>
    <t>Sandwell</t>
  </si>
  <si>
    <t>105110</t>
  </si>
  <si>
    <t>107984</t>
  </si>
  <si>
    <t>113617</t>
  </si>
  <si>
    <t>119530</t>
  </si>
  <si>
    <t>118812</t>
  </si>
  <si>
    <t>Sefton</t>
  </si>
  <si>
    <t>106900</t>
  </si>
  <si>
    <t>106907</t>
  </si>
  <si>
    <t>106934</t>
  </si>
  <si>
    <t>109307</t>
  </si>
  <si>
    <t>113474</t>
  </si>
  <si>
    <t>113514</t>
  </si>
  <si>
    <t>113786</t>
  </si>
  <si>
    <t>113790</t>
  </si>
  <si>
    <t>118708</t>
  </si>
  <si>
    <t>Barking and Dagenham</t>
  </si>
  <si>
    <t>301</t>
  </si>
  <si>
    <t>The Warren School</t>
  </si>
  <si>
    <t>131291</t>
  </si>
  <si>
    <t>Sheffield</t>
  </si>
  <si>
    <t>106993</t>
  </si>
  <si>
    <t>106996</t>
  </si>
  <si>
    <t>108041</t>
  </si>
  <si>
    <t>109908</t>
  </si>
  <si>
    <t>112753</t>
  </si>
  <si>
    <t>113566</t>
  </si>
  <si>
    <t>113568</t>
  </si>
  <si>
    <t>115686</t>
  </si>
  <si>
    <t>117935</t>
  </si>
  <si>
    <t>Shropshire</t>
  </si>
  <si>
    <t>893</t>
  </si>
  <si>
    <t>107008</t>
  </si>
  <si>
    <t>108391</t>
  </si>
  <si>
    <t>108452</t>
  </si>
  <si>
    <t>110136</t>
  </si>
  <si>
    <t>114262</t>
  </si>
  <si>
    <t>114270</t>
  </si>
  <si>
    <t>Slough</t>
  </si>
  <si>
    <t>871</t>
  </si>
  <si>
    <t>107745</t>
  </si>
  <si>
    <t>113596</t>
  </si>
  <si>
    <t>119554</t>
  </si>
  <si>
    <t>120259</t>
  </si>
  <si>
    <t>117077</t>
  </si>
  <si>
    <t>117542</t>
  </si>
  <si>
    <t>118294</t>
  </si>
  <si>
    <t>118296</t>
  </si>
  <si>
    <t>Hillingdon</t>
  </si>
  <si>
    <t>The Young People's Academy</t>
  </si>
  <si>
    <t>Academy Special</t>
  </si>
  <si>
    <t>131405</t>
  </si>
  <si>
    <t>Solihull</t>
  </si>
  <si>
    <t>106366</t>
  </si>
  <si>
    <t>108389</t>
  </si>
  <si>
    <t>114352</t>
  </si>
  <si>
    <t>Heart of England School</t>
  </si>
  <si>
    <t>119909</t>
  </si>
  <si>
    <t>117814</t>
  </si>
  <si>
    <t>118811</t>
  </si>
  <si>
    <t>Somerset</t>
  </si>
  <si>
    <t>933</t>
  </si>
  <si>
    <t>107531</t>
  </si>
  <si>
    <t>107537</t>
  </si>
  <si>
    <t>107538</t>
  </si>
  <si>
    <t>107542</t>
  </si>
  <si>
    <t>107546</t>
  </si>
  <si>
    <t>112642</t>
  </si>
  <si>
    <t>The Kings of Wessex Academy</t>
  </si>
  <si>
    <t>119289</t>
  </si>
  <si>
    <t>119784</t>
  </si>
  <si>
    <t>357</t>
  </si>
  <si>
    <t>114274</t>
  </si>
  <si>
    <t>114276</t>
  </si>
  <si>
    <t>118373</t>
  </si>
  <si>
    <t>South Gloucestershire</t>
  </si>
  <si>
    <t>803</t>
  </si>
  <si>
    <t>113740</t>
  </si>
  <si>
    <t>113747</t>
  </si>
  <si>
    <t>114752</t>
  </si>
  <si>
    <t>115072</t>
  </si>
  <si>
    <t>South Tyneside</t>
  </si>
  <si>
    <t>107121</t>
  </si>
  <si>
    <t>107989</t>
  </si>
  <si>
    <t>106603</t>
  </si>
  <si>
    <t>Southampton</t>
  </si>
  <si>
    <t>852</t>
  </si>
  <si>
    <t>106614</t>
  </si>
  <si>
    <t>108384</t>
  </si>
  <si>
    <t>108416</t>
  </si>
  <si>
    <t>108981</t>
  </si>
  <si>
    <t>Southend-on-Sea</t>
  </si>
  <si>
    <t>882</t>
  </si>
  <si>
    <t>106569</t>
  </si>
  <si>
    <t>110149</t>
  </si>
  <si>
    <t>119452</t>
  </si>
  <si>
    <t>119454</t>
  </si>
  <si>
    <t>119490</t>
  </si>
  <si>
    <t>St. Helens</t>
  </si>
  <si>
    <t>105907</t>
  </si>
  <si>
    <t>108370</t>
  </si>
  <si>
    <t>113475</t>
  </si>
  <si>
    <t>113511</t>
  </si>
  <si>
    <t>113512</t>
  </si>
  <si>
    <t>Staffordshire</t>
  </si>
  <si>
    <t>860</t>
  </si>
  <si>
    <t>105114</t>
  </si>
  <si>
    <t>105347</t>
  </si>
  <si>
    <t>106068</t>
  </si>
  <si>
    <t>107610</t>
  </si>
  <si>
    <t>113584</t>
  </si>
  <si>
    <t>113589</t>
  </si>
  <si>
    <t>113590</t>
  </si>
  <si>
    <t>119886</t>
  </si>
  <si>
    <t>119959</t>
  </si>
  <si>
    <t>113599</t>
  </si>
  <si>
    <t>113601</t>
  </si>
  <si>
    <t>113605</t>
  </si>
  <si>
    <t>114146</t>
  </si>
  <si>
    <t>114147</t>
  </si>
  <si>
    <t>304</t>
  </si>
  <si>
    <t>114149</t>
  </si>
  <si>
    <t>114151</t>
  </si>
  <si>
    <t>114153</t>
  </si>
  <si>
    <t>114540</t>
  </si>
  <si>
    <t>114541</t>
  </si>
  <si>
    <t>114553</t>
  </si>
  <si>
    <t>114554</t>
  </si>
  <si>
    <t>114556</t>
  </si>
  <si>
    <t>114558</t>
  </si>
  <si>
    <t>114559</t>
  </si>
  <si>
    <t>114560</t>
  </si>
  <si>
    <t>114562</t>
  </si>
  <si>
    <t>114564</t>
  </si>
  <si>
    <t>114567</t>
  </si>
  <si>
    <t>114568</t>
  </si>
  <si>
    <t>114569</t>
  </si>
  <si>
    <t>118791</t>
  </si>
  <si>
    <t>Stockport</t>
  </si>
  <si>
    <t>106863</t>
  </si>
  <si>
    <t>106867</t>
  </si>
  <si>
    <t>108372</t>
  </si>
  <si>
    <t>Stockton-on-Tees</t>
  </si>
  <si>
    <t>808</t>
  </si>
  <si>
    <t>107083</t>
  </si>
  <si>
    <t>107084</t>
  </si>
  <si>
    <t>108386</t>
  </si>
  <si>
    <t>113378</t>
  </si>
  <si>
    <t>Stoke-on-Trent</t>
  </si>
  <si>
    <t>861</t>
  </si>
  <si>
    <t>107043</t>
  </si>
  <si>
    <t>107044</t>
  </si>
  <si>
    <t>107613</t>
  </si>
  <si>
    <t>108338</t>
  </si>
  <si>
    <t>St Joseph's College</t>
  </si>
  <si>
    <t>119510</t>
  </si>
  <si>
    <t>116195</t>
  </si>
  <si>
    <t>Suffolk</t>
  </si>
  <si>
    <t>935</t>
  </si>
  <si>
    <t>105936</t>
  </si>
  <si>
    <t>107059</t>
  </si>
  <si>
    <t>107462</t>
  </si>
  <si>
    <t>120055</t>
  </si>
  <si>
    <t>119834</t>
  </si>
  <si>
    <t>119969</t>
  </si>
  <si>
    <t>113296</t>
  </si>
  <si>
    <t>113300</t>
  </si>
  <si>
    <t>113306</t>
  </si>
  <si>
    <t>113307</t>
  </si>
  <si>
    <t>113308</t>
  </si>
  <si>
    <t>119794</t>
  </si>
  <si>
    <t>113313</t>
  </si>
  <si>
    <t>119998</t>
  </si>
  <si>
    <t>Bury St Edmunds County Upper School</t>
  </si>
  <si>
    <t>119990</t>
  </si>
  <si>
    <t>119835</t>
  </si>
  <si>
    <t>Volunteering Matters</t>
  </si>
  <si>
    <t>117656</t>
  </si>
  <si>
    <t>Sunderland</t>
  </si>
  <si>
    <t>394</t>
  </si>
  <si>
    <t>106195</t>
  </si>
  <si>
    <t>107096</t>
  </si>
  <si>
    <t>108263</t>
  </si>
  <si>
    <t>114481</t>
  </si>
  <si>
    <t>Greenfields Specialist School for Communication</t>
  </si>
  <si>
    <t>130719</t>
  </si>
  <si>
    <t>Tauheedul Islam Girls High School</t>
  </si>
  <si>
    <t>130640</t>
  </si>
  <si>
    <t>Isebrook SEN Cognition &amp; Learning College</t>
  </si>
  <si>
    <t>131347</t>
  </si>
  <si>
    <t>St Wilfrid's RC College</t>
  </si>
  <si>
    <t>125161</t>
  </si>
  <si>
    <t>Blackfriars School</t>
  </si>
  <si>
    <t>130726</t>
  </si>
  <si>
    <t>Whalley Range 11-18 High School</t>
  </si>
  <si>
    <t>130357</t>
  </si>
  <si>
    <t>105529</t>
  </si>
  <si>
    <t>107765</t>
  </si>
  <si>
    <t>107906</t>
  </si>
  <si>
    <t>107909</t>
  </si>
  <si>
    <t>107910</t>
  </si>
  <si>
    <t>107921</t>
  </si>
  <si>
    <t>108385</t>
  </si>
  <si>
    <t>108398</t>
  </si>
  <si>
    <t>108427</t>
  </si>
  <si>
    <t>108505</t>
  </si>
  <si>
    <t>108786</t>
  </si>
  <si>
    <t>110214</t>
  </si>
  <si>
    <t>119853</t>
  </si>
  <si>
    <t>113065</t>
  </si>
  <si>
    <t>113066</t>
  </si>
  <si>
    <t>113067</t>
  </si>
  <si>
    <t>113069</t>
  </si>
  <si>
    <t>113077</t>
  </si>
  <si>
    <t>113079</t>
  </si>
  <si>
    <t>113315</t>
  </si>
  <si>
    <t>113316</t>
  </si>
  <si>
    <t>113318</t>
  </si>
  <si>
    <t>119837</t>
  </si>
  <si>
    <t>Fullbrook School</t>
  </si>
  <si>
    <t>120003</t>
  </si>
  <si>
    <t>119592</t>
  </si>
  <si>
    <t>204</t>
  </si>
  <si>
    <t>Howard of Effingham School</t>
  </si>
  <si>
    <t>119833</t>
  </si>
  <si>
    <t>120137</t>
  </si>
  <si>
    <t>113343</t>
  </si>
  <si>
    <t>113345</t>
  </si>
  <si>
    <t>118917</t>
  </si>
  <si>
    <t>Swindon</t>
  </si>
  <si>
    <t>866</t>
  </si>
  <si>
    <t>107178</t>
  </si>
  <si>
    <t>109044</t>
  </si>
  <si>
    <t>119980</t>
  </si>
  <si>
    <t>The Ridgeway School &amp; Sixth Form College</t>
  </si>
  <si>
    <t>120160</t>
  </si>
  <si>
    <t>Tameside</t>
  </si>
  <si>
    <t>106868</t>
  </si>
  <si>
    <t>108439</t>
  </si>
  <si>
    <t>Telford and Wrekin</t>
  </si>
  <si>
    <t>894</t>
  </si>
  <si>
    <t>107010</t>
  </si>
  <si>
    <t>108408</t>
  </si>
  <si>
    <t>119605</t>
  </si>
  <si>
    <t>114268</t>
  </si>
  <si>
    <t>Thurrock</t>
  </si>
  <si>
    <t>883</t>
  </si>
  <si>
    <t>108332</t>
  </si>
  <si>
    <t>116171</t>
  </si>
  <si>
    <t>119854</t>
  </si>
  <si>
    <t>Torbay</t>
  </si>
  <si>
    <t>880</t>
  </si>
  <si>
    <t>108487</t>
  </si>
  <si>
    <t>114028</t>
  </si>
  <si>
    <t>114792</t>
  </si>
  <si>
    <t>Torquay Girls Grammar School</t>
  </si>
  <si>
    <t>119515</t>
  </si>
  <si>
    <t>Trafford</t>
  </si>
  <si>
    <t>358</t>
  </si>
  <si>
    <t>108484</t>
  </si>
  <si>
    <t>119498</t>
  </si>
  <si>
    <t>114215</t>
  </si>
  <si>
    <t>119511</t>
  </si>
  <si>
    <t>Wakefield</t>
  </si>
  <si>
    <t>384</t>
  </si>
  <si>
    <t>107968</t>
  </si>
  <si>
    <t>108409</t>
  </si>
  <si>
    <t>108440</t>
  </si>
  <si>
    <t>Minsthorpe Community College, A Specialist Science College</t>
  </si>
  <si>
    <t>120011</t>
  </si>
  <si>
    <t>119473</t>
  </si>
  <si>
    <t>Walsall</t>
  </si>
  <si>
    <t>105118</t>
  </si>
  <si>
    <t>111355</t>
  </si>
  <si>
    <t>Shire Oak Academy</t>
  </si>
  <si>
    <t>119534</t>
  </si>
  <si>
    <t>113615</t>
  </si>
  <si>
    <t>113616</t>
  </si>
  <si>
    <t>Barr Beacon School</t>
  </si>
  <si>
    <t>119885</t>
  </si>
  <si>
    <t>114364</t>
  </si>
  <si>
    <t>114383</t>
  </si>
  <si>
    <t>119780</t>
  </si>
  <si>
    <t>119781</t>
  </si>
  <si>
    <t>118847</t>
  </si>
  <si>
    <t>Warrington</t>
  </si>
  <si>
    <t>877</t>
  </si>
  <si>
    <t>106427</t>
  </si>
  <si>
    <t>108404</t>
  </si>
  <si>
    <t>The University of Birmingham School</t>
  </si>
  <si>
    <t>Free School</t>
  </si>
  <si>
    <t>132663</t>
  </si>
  <si>
    <t>Warwickshire</t>
  </si>
  <si>
    <t>937</t>
  </si>
  <si>
    <t>106442</t>
  </si>
  <si>
    <t>106445</t>
  </si>
  <si>
    <t>106448</t>
  </si>
  <si>
    <t>107679</t>
  </si>
  <si>
    <t>108366</t>
  </si>
  <si>
    <t>Rugby High School</t>
  </si>
  <si>
    <t>119632</t>
  </si>
  <si>
    <t>113177</t>
  </si>
  <si>
    <t>Stratford Girls' Grammar School</t>
  </si>
  <si>
    <t>120235</t>
  </si>
  <si>
    <t>Stratford upon Avon School</t>
  </si>
  <si>
    <t>120236</t>
  </si>
  <si>
    <t>119986</t>
  </si>
  <si>
    <t>113182</t>
  </si>
  <si>
    <t>208</t>
  </si>
  <si>
    <t>113346</t>
  </si>
  <si>
    <t>113347</t>
  </si>
  <si>
    <t>119900</t>
  </si>
  <si>
    <t>113353</t>
  </si>
  <si>
    <t>119512</t>
  </si>
  <si>
    <t>119579</t>
  </si>
  <si>
    <t>Ashlawn School</t>
  </si>
  <si>
    <t>119553</t>
  </si>
  <si>
    <t>West Berkshire</t>
  </si>
  <si>
    <t>869</t>
  </si>
  <si>
    <t>106340</t>
  </si>
  <si>
    <t>110221</t>
  </si>
  <si>
    <t>119645</t>
  </si>
  <si>
    <t>113641</t>
  </si>
  <si>
    <t>119729</t>
  </si>
  <si>
    <t>114416</t>
  </si>
  <si>
    <t>114701</t>
  </si>
  <si>
    <t>114706</t>
  </si>
  <si>
    <t>West Sussex</t>
  </si>
  <si>
    <t>938</t>
  </si>
  <si>
    <t>107513</t>
  </si>
  <si>
    <t>107962</t>
  </si>
  <si>
    <t>108368</t>
  </si>
  <si>
    <t>108375</t>
  </si>
  <si>
    <t>108501</t>
  </si>
  <si>
    <t>113095</t>
  </si>
  <si>
    <t>120263</t>
  </si>
  <si>
    <t>113103</t>
  </si>
  <si>
    <t>113104</t>
  </si>
  <si>
    <t>113359</t>
  </si>
  <si>
    <t>113360</t>
  </si>
  <si>
    <t>113362</t>
  </si>
  <si>
    <t>113363</t>
  </si>
  <si>
    <t>113364</t>
  </si>
  <si>
    <t>113365</t>
  </si>
  <si>
    <t>113367</t>
  </si>
  <si>
    <t>113369</t>
  </si>
  <si>
    <t>306</t>
  </si>
  <si>
    <t>117454</t>
  </si>
  <si>
    <t>118233</t>
  </si>
  <si>
    <t>118298</t>
  </si>
  <si>
    <t>Wigan</t>
  </si>
  <si>
    <t>107785</t>
  </si>
  <si>
    <t>108328</t>
  </si>
  <si>
    <t>108378</t>
  </si>
  <si>
    <t>114322</t>
  </si>
  <si>
    <t>114324</t>
  </si>
  <si>
    <t>118451</t>
  </si>
  <si>
    <t>118473</t>
  </si>
  <si>
    <t>Wiltshire</t>
  </si>
  <si>
    <t>865</t>
  </si>
  <si>
    <t>109912</t>
  </si>
  <si>
    <t>111713</t>
  </si>
  <si>
    <t>111901</t>
  </si>
  <si>
    <t>Royal Wootton Bassett Academy</t>
  </si>
  <si>
    <t>119911</t>
  </si>
  <si>
    <t>119500</t>
  </si>
  <si>
    <t>114301</t>
  </si>
  <si>
    <t>119550</t>
  </si>
  <si>
    <t>St Laurence School</t>
  </si>
  <si>
    <t>120057</t>
  </si>
  <si>
    <t>119625</t>
  </si>
  <si>
    <t>120230</t>
  </si>
  <si>
    <t>117685</t>
  </si>
  <si>
    <t>Windsor and Maidenhead</t>
  </si>
  <si>
    <t>868</t>
  </si>
  <si>
    <t>105023</t>
  </si>
  <si>
    <t>113643</t>
  </si>
  <si>
    <t>Wirral</t>
  </si>
  <si>
    <t>107784</t>
  </si>
  <si>
    <t>108434</t>
  </si>
  <si>
    <t>108474</t>
  </si>
  <si>
    <t>113464</t>
  </si>
  <si>
    <t>113509</t>
  </si>
  <si>
    <t>113518</t>
  </si>
  <si>
    <t>119778</t>
  </si>
  <si>
    <t>113532</t>
  </si>
  <si>
    <t>113536</t>
  </si>
  <si>
    <t>119895</t>
  </si>
  <si>
    <t>120243</t>
  </si>
  <si>
    <t>120171</t>
  </si>
  <si>
    <t>114058</t>
  </si>
  <si>
    <t>Wokingham</t>
  </si>
  <si>
    <t>872</t>
  </si>
  <si>
    <t>119547</t>
  </si>
  <si>
    <t>114697</t>
  </si>
  <si>
    <t>114700</t>
  </si>
  <si>
    <t>114702</t>
  </si>
  <si>
    <t>119880</t>
  </si>
  <si>
    <t>The Piggott School</t>
  </si>
  <si>
    <t>119891</t>
  </si>
  <si>
    <t>Wolverhampton</t>
  </si>
  <si>
    <t>106388</t>
  </si>
  <si>
    <t>108152</t>
  </si>
  <si>
    <t>113622</t>
  </si>
  <si>
    <t>114365</t>
  </si>
  <si>
    <t>114366</t>
  </si>
  <si>
    <t>114371</t>
  </si>
  <si>
    <t>114376</t>
  </si>
  <si>
    <t>Worcestershire</t>
  </si>
  <si>
    <t>885</t>
  </si>
  <si>
    <t>106641</t>
  </si>
  <si>
    <t>114823</t>
  </si>
  <si>
    <t>108377</t>
  </si>
  <si>
    <t>109884</t>
  </si>
  <si>
    <t>120101</t>
  </si>
  <si>
    <t>119898</t>
  </si>
  <si>
    <t>119904</t>
  </si>
  <si>
    <t>113491</t>
  </si>
  <si>
    <t>119905</t>
  </si>
  <si>
    <t>119469</t>
  </si>
  <si>
    <t>120167</t>
  </si>
  <si>
    <t>Droitwich Spa High School and Sixth Form Centre</t>
  </si>
  <si>
    <t>119902</t>
  </si>
  <si>
    <t>Dyson Perrins CofE Sports College</t>
  </si>
  <si>
    <t>120186</t>
  </si>
  <si>
    <t>114695</t>
  </si>
  <si>
    <t>118051</t>
  </si>
  <si>
    <t>The Stourport High School and Sixth Form Centre</t>
  </si>
  <si>
    <t>120162</t>
  </si>
  <si>
    <t>118061</t>
  </si>
  <si>
    <t>Plymouth Studio School</t>
  </si>
  <si>
    <t>Studio School</t>
  </si>
  <si>
    <t>132679</t>
  </si>
  <si>
    <t>107575</t>
  </si>
  <si>
    <t>107576</t>
  </si>
  <si>
    <t>113393</t>
  </si>
  <si>
    <t>113397</t>
  </si>
  <si>
    <t>113400</t>
  </si>
  <si>
    <t>113401</t>
  </si>
  <si>
    <t>119523</t>
  </si>
  <si>
    <t>Riverbank School</t>
  </si>
  <si>
    <t>131375</t>
  </si>
  <si>
    <t>127509</t>
  </si>
  <si>
    <t>Camden</t>
  </si>
  <si>
    <t>The UCL Academy</t>
  </si>
  <si>
    <t>120181</t>
  </si>
  <si>
    <t>Corelli College</t>
  </si>
  <si>
    <t>120350</t>
  </si>
  <si>
    <t>120964</t>
  </si>
  <si>
    <t>Hackney</t>
  </si>
  <si>
    <t>118650</t>
  </si>
  <si>
    <t>The City Academy, Hackney</t>
  </si>
  <si>
    <t>118896</t>
  </si>
  <si>
    <t>Hounslow</t>
  </si>
  <si>
    <t>Chiswick School</t>
  </si>
  <si>
    <t>121123</t>
  </si>
  <si>
    <t>121127</t>
  </si>
  <si>
    <t>119080</t>
  </si>
  <si>
    <t>118653</t>
  </si>
  <si>
    <t>119204</t>
  </si>
  <si>
    <t>119176</t>
  </si>
  <si>
    <t>Clapton Girls' Academy</t>
  </si>
  <si>
    <t>119950</t>
  </si>
  <si>
    <t>Newham</t>
  </si>
  <si>
    <t>119684</t>
  </si>
  <si>
    <t>122225</t>
  </si>
  <si>
    <t>121221</t>
  </si>
  <si>
    <t>113119</t>
  </si>
  <si>
    <t>Hammersmith and Fulham</t>
  </si>
  <si>
    <t>114186</t>
  </si>
  <si>
    <t>121110</t>
  </si>
  <si>
    <t>118604</t>
  </si>
  <si>
    <t>119223</t>
  </si>
  <si>
    <t>Islington</t>
  </si>
  <si>
    <t>108877</t>
  </si>
  <si>
    <t>118670</t>
  </si>
  <si>
    <t>City of London Academy Islington</t>
  </si>
  <si>
    <t>118605</t>
  </si>
  <si>
    <t>114125</t>
  </si>
  <si>
    <t>120519</t>
  </si>
  <si>
    <t>Kensington and Chelsea</t>
  </si>
  <si>
    <t>118895</t>
  </si>
  <si>
    <t>Lambeth</t>
  </si>
  <si>
    <t>111722</t>
  </si>
  <si>
    <t>118662</t>
  </si>
  <si>
    <t>116619</t>
  </si>
  <si>
    <t>St Martin in the Fields High School for Girls</t>
  </si>
  <si>
    <t>121874</t>
  </si>
  <si>
    <t>118624</t>
  </si>
  <si>
    <t>122233</t>
  </si>
  <si>
    <t>Lewisham</t>
  </si>
  <si>
    <t>118392</t>
  </si>
  <si>
    <t>118617</t>
  </si>
  <si>
    <t>119706</t>
  </si>
  <si>
    <t>Southwark</t>
  </si>
  <si>
    <t>110176</t>
  </si>
  <si>
    <t>ARK Globe Academy</t>
  </si>
  <si>
    <t>118614</t>
  </si>
  <si>
    <t>118387</t>
  </si>
  <si>
    <t>Harris Academy Peckham</t>
  </si>
  <si>
    <t>118402</t>
  </si>
  <si>
    <t>118383</t>
  </si>
  <si>
    <t>119116</t>
  </si>
  <si>
    <t>118633</t>
  </si>
  <si>
    <t>118889</t>
  </si>
  <si>
    <t>118635</t>
  </si>
  <si>
    <t>The Charter School</t>
  </si>
  <si>
    <t>119271</t>
  </si>
  <si>
    <t>Kingsdale Foundation School</t>
  </si>
  <si>
    <t>119361</t>
  </si>
  <si>
    <t>Tower Hamlets</t>
  </si>
  <si>
    <t>City Gateway 14-19 Provision</t>
  </si>
  <si>
    <t>Academy AP</t>
  </si>
  <si>
    <t>122804</t>
  </si>
  <si>
    <t>119316</t>
  </si>
  <si>
    <t>120739</t>
  </si>
  <si>
    <t>125551</t>
  </si>
  <si>
    <t>122433</t>
  </si>
  <si>
    <t>Wandsworth</t>
  </si>
  <si>
    <t>118598</t>
  </si>
  <si>
    <t>Westminster</t>
  </si>
  <si>
    <t>118623</t>
  </si>
  <si>
    <t>St George's Catholic School</t>
  </si>
  <si>
    <t>121849</t>
  </si>
  <si>
    <t>122164</t>
  </si>
  <si>
    <t>122178</t>
  </si>
  <si>
    <t>118658</t>
  </si>
  <si>
    <t>118638</t>
  </si>
  <si>
    <t>118663</t>
  </si>
  <si>
    <t>120352</t>
  </si>
  <si>
    <t>Quintin Kynaston Academy</t>
  </si>
  <si>
    <t>120595</t>
  </si>
  <si>
    <t>Queen Elizabeth's School</t>
  </si>
  <si>
    <t>124604</t>
  </si>
  <si>
    <t>127696</t>
  </si>
  <si>
    <t>121994</t>
  </si>
  <si>
    <t>Barnet</t>
  </si>
  <si>
    <t>118676</t>
  </si>
  <si>
    <t>The Compton School</t>
  </si>
  <si>
    <t>119441</t>
  </si>
  <si>
    <t>120690</t>
  </si>
  <si>
    <t>120826</t>
  </si>
  <si>
    <t>118396</t>
  </si>
  <si>
    <t>Queen Elizabeth's School, Barnet</t>
  </si>
  <si>
    <t>119272</t>
  </si>
  <si>
    <t>119277</t>
  </si>
  <si>
    <t>119934</t>
  </si>
  <si>
    <t>120345</t>
  </si>
  <si>
    <t>120409</t>
  </si>
  <si>
    <t>120355</t>
  </si>
  <si>
    <t>121237</t>
  </si>
  <si>
    <t>120480</t>
  </si>
  <si>
    <t>120517</t>
  </si>
  <si>
    <t>Bexley</t>
  </si>
  <si>
    <t>Townley Grammar School</t>
  </si>
  <si>
    <t>120740</t>
  </si>
  <si>
    <t>121186</t>
  </si>
  <si>
    <t>118403</t>
  </si>
  <si>
    <t>119138</t>
  </si>
  <si>
    <t>118665</t>
  </si>
  <si>
    <t>119278</t>
  </si>
  <si>
    <t>Erith Secondary School</t>
  </si>
  <si>
    <t>119285</t>
  </si>
  <si>
    <t>119389</t>
  </si>
  <si>
    <t>120344</t>
  </si>
  <si>
    <t>120138</t>
  </si>
  <si>
    <t>Richmond upon Thames</t>
  </si>
  <si>
    <t>125716</t>
  </si>
  <si>
    <t>Brent</t>
  </si>
  <si>
    <t>118659</t>
  </si>
  <si>
    <t>120732</t>
  </si>
  <si>
    <t>121834</t>
  </si>
  <si>
    <t>Preston Manor School</t>
  </si>
  <si>
    <t>123910</t>
  </si>
  <si>
    <t>118386</t>
  </si>
  <si>
    <t>119083</t>
  </si>
  <si>
    <t>Bromley</t>
  </si>
  <si>
    <t>Special Post-16 Institution (SPI)</t>
  </si>
  <si>
    <t>114867</t>
  </si>
  <si>
    <t>118729</t>
  </si>
  <si>
    <t>The Priory School</t>
  </si>
  <si>
    <t>121934</t>
  </si>
  <si>
    <t>Kemnal Technology College</t>
  </si>
  <si>
    <t>119273</t>
  </si>
  <si>
    <t>119382</t>
  </si>
  <si>
    <t>120343</t>
  </si>
  <si>
    <t>120121</t>
  </si>
  <si>
    <t>Croydon</t>
  </si>
  <si>
    <t>119329</t>
  </si>
  <si>
    <t>120706</t>
  </si>
  <si>
    <t>120742</t>
  </si>
  <si>
    <t>121138</t>
  </si>
  <si>
    <t>121932</t>
  </si>
  <si>
    <t>121951</t>
  </si>
  <si>
    <t>118618</t>
  </si>
  <si>
    <t>118619</t>
  </si>
  <si>
    <t>118967</t>
  </si>
  <si>
    <t>119141</t>
  </si>
  <si>
    <t>BRIT School for Performing Arts and Technology (CTC)</t>
  </si>
  <si>
    <t>118384</t>
  </si>
  <si>
    <t>122753</t>
  </si>
  <si>
    <t>122754</t>
  </si>
  <si>
    <t>Ealing</t>
  </si>
  <si>
    <t>108331</t>
  </si>
  <si>
    <t>120693</t>
  </si>
  <si>
    <t>Alec Reed Academy</t>
  </si>
  <si>
    <t>118409</t>
  </si>
  <si>
    <t>122226</t>
  </si>
  <si>
    <t>Twyford Church of England High School</t>
  </si>
  <si>
    <t>120602</t>
  </si>
  <si>
    <t>Enfield</t>
  </si>
  <si>
    <t>118630</t>
  </si>
  <si>
    <t>119211</t>
  </si>
  <si>
    <t>119085</t>
  </si>
  <si>
    <t>119229</t>
  </si>
  <si>
    <t>119288</t>
  </si>
  <si>
    <t>Haringey</t>
  </si>
  <si>
    <t>118391</t>
  </si>
  <si>
    <t>120567</t>
  </si>
  <si>
    <t>Harrow</t>
  </si>
  <si>
    <t>119053</t>
  </si>
  <si>
    <t>120028</t>
  </si>
  <si>
    <t>120075</t>
  </si>
  <si>
    <t>120177</t>
  </si>
  <si>
    <t>120178</t>
  </si>
  <si>
    <t>Rooks Heath High School</t>
  </si>
  <si>
    <t>120198</t>
  </si>
  <si>
    <t>120199</t>
  </si>
  <si>
    <t>120204</t>
  </si>
  <si>
    <t>Havering</t>
  </si>
  <si>
    <t>311</t>
  </si>
  <si>
    <t>119152</t>
  </si>
  <si>
    <t>121828</t>
  </si>
  <si>
    <t>121842</t>
  </si>
  <si>
    <t>120071</t>
  </si>
  <si>
    <t>120877</t>
  </si>
  <si>
    <t>Moorcroft School T/A the Eden Academy</t>
  </si>
  <si>
    <t>121020</t>
  </si>
  <si>
    <t>121058</t>
  </si>
  <si>
    <t>118400</t>
  </si>
  <si>
    <t>118404</t>
  </si>
  <si>
    <t>Guru Nanak Sikh Academy</t>
  </si>
  <si>
    <t>119373</t>
  </si>
  <si>
    <t>Bishop Ramsey Church of England School</t>
  </si>
  <si>
    <t>120457</t>
  </si>
  <si>
    <t>Vyners School</t>
  </si>
  <si>
    <t>120542</t>
  </si>
  <si>
    <t>Parkside Studio College</t>
  </si>
  <si>
    <t>122531</t>
  </si>
  <si>
    <t>Non-Maintained Special School</t>
  </si>
  <si>
    <t>122199</t>
  </si>
  <si>
    <t>120870</t>
  </si>
  <si>
    <t>121095</t>
  </si>
  <si>
    <t>124560</t>
  </si>
  <si>
    <t>Lampton Academy</t>
  </si>
  <si>
    <t>119270</t>
  </si>
  <si>
    <t>Feltham Community College</t>
  </si>
  <si>
    <t>120514</t>
  </si>
  <si>
    <t>Kingston upon Thames</t>
  </si>
  <si>
    <t>The Hollyfield School and Sixth Form Centre</t>
  </si>
  <si>
    <t>120544</t>
  </si>
  <si>
    <t>120679</t>
  </si>
  <si>
    <t>120864</t>
  </si>
  <si>
    <t>120886</t>
  </si>
  <si>
    <t>120299</t>
  </si>
  <si>
    <t>Merton</t>
  </si>
  <si>
    <t>122637</t>
  </si>
  <si>
    <t>St Mark's Church of England Academy</t>
  </si>
  <si>
    <t>118646</t>
  </si>
  <si>
    <t>118634</t>
  </si>
  <si>
    <t>119184</t>
  </si>
  <si>
    <t>119185</t>
  </si>
  <si>
    <t>119746</t>
  </si>
  <si>
    <t>Chobham Academy</t>
  </si>
  <si>
    <t>121928</t>
  </si>
  <si>
    <t>Redbridge</t>
  </si>
  <si>
    <t>Forest Academy</t>
  </si>
  <si>
    <t>121111</t>
  </si>
  <si>
    <t>119269</t>
  </si>
  <si>
    <t>The Ursuline Academy Ilford</t>
  </si>
  <si>
    <t>120348</t>
  </si>
  <si>
    <t>119170</t>
  </si>
  <si>
    <t>119172</t>
  </si>
  <si>
    <t>119310</t>
  </si>
  <si>
    <t>120883</t>
  </si>
  <si>
    <t>Waldegrave School for Girls</t>
  </si>
  <si>
    <t>121021</t>
  </si>
  <si>
    <t>Orleans Park School</t>
  </si>
  <si>
    <t>121910</t>
  </si>
  <si>
    <t>Grey Court School</t>
  </si>
  <si>
    <t>122576</t>
  </si>
  <si>
    <t>122227</t>
  </si>
  <si>
    <t>Sutton</t>
  </si>
  <si>
    <t>115153</t>
  </si>
  <si>
    <t>Specialist Designated College</t>
  </si>
  <si>
    <t>116087</t>
  </si>
  <si>
    <t>122195</t>
  </si>
  <si>
    <t>122172</t>
  </si>
  <si>
    <t>Rushcroft Foundation School</t>
  </si>
  <si>
    <t>122667</t>
  </si>
  <si>
    <t>118656</t>
  </si>
  <si>
    <t>119182</t>
  </si>
  <si>
    <t>Highams Park School</t>
  </si>
  <si>
    <t>120484</t>
  </si>
  <si>
    <t>122231</t>
  </si>
  <si>
    <t>UTC Oxfordshire</t>
  </si>
  <si>
    <t>University Technology College</t>
  </si>
  <si>
    <t>132690</t>
  </si>
  <si>
    <t>114872</t>
  </si>
  <si>
    <t>117100</t>
  </si>
  <si>
    <t>119134</t>
  </si>
  <si>
    <t>120018</t>
  </si>
  <si>
    <t>120745</t>
  </si>
  <si>
    <t>120748</t>
  </si>
  <si>
    <t>121131</t>
  </si>
  <si>
    <t>Perry Beeches II The Free School</t>
  </si>
  <si>
    <t>122185</t>
  </si>
  <si>
    <t>Greenwood Academy</t>
  </si>
  <si>
    <t>122297</t>
  </si>
  <si>
    <t>119140</t>
  </si>
  <si>
    <t>Birmingham Ormiston Academy</t>
  </si>
  <si>
    <t>119944</t>
  </si>
  <si>
    <t>119143</t>
  </si>
  <si>
    <t>119208</t>
  </si>
  <si>
    <t>119086</t>
  </si>
  <si>
    <t>119308</t>
  </si>
  <si>
    <t>119291</t>
  </si>
  <si>
    <t>Matthew Arnold School</t>
  </si>
  <si>
    <t>123228</t>
  </si>
  <si>
    <t>119696</t>
  </si>
  <si>
    <t>Aston Manor Academy</t>
  </si>
  <si>
    <t>119882</t>
  </si>
  <si>
    <t>119437</t>
  </si>
  <si>
    <t>Hillcrest School A Specialist Maths and Computing College and Sixth Form Centre</t>
  </si>
  <si>
    <t>120482</t>
  </si>
  <si>
    <t>122150</t>
  </si>
  <si>
    <t>122052</t>
  </si>
  <si>
    <t>120328</t>
  </si>
  <si>
    <t>Coundon Court</t>
  </si>
  <si>
    <t>121126</t>
  </si>
  <si>
    <t>President Kennedy School Academy</t>
  </si>
  <si>
    <t>124494</t>
  </si>
  <si>
    <t>Grace Academy Coventry</t>
  </si>
  <si>
    <t>118616</t>
  </si>
  <si>
    <t>119196</t>
  </si>
  <si>
    <t>111994</t>
  </si>
  <si>
    <t>114894</t>
  </si>
  <si>
    <t>119532</t>
  </si>
  <si>
    <t>120610</t>
  </si>
  <si>
    <t>120919</t>
  </si>
  <si>
    <t>118639</t>
  </si>
  <si>
    <t>118641</t>
  </si>
  <si>
    <t>118675</t>
  </si>
  <si>
    <t>George Salter Academy</t>
  </si>
  <si>
    <t>118613</t>
  </si>
  <si>
    <t>118644</t>
  </si>
  <si>
    <t>119066</t>
  </si>
  <si>
    <t>119708</t>
  </si>
  <si>
    <t>119341</t>
  </si>
  <si>
    <t>106343</t>
  </si>
  <si>
    <t>119299</t>
  </si>
  <si>
    <t>118615</t>
  </si>
  <si>
    <t>118922</t>
  </si>
  <si>
    <t>Arden</t>
  </si>
  <si>
    <t>119276</t>
  </si>
  <si>
    <t>120274</t>
  </si>
  <si>
    <t>120669</t>
  </si>
  <si>
    <t>Joseph Leckie Academy</t>
  </si>
  <si>
    <t>120848</t>
  </si>
  <si>
    <t>120976</t>
  </si>
  <si>
    <t>Aldridge School - A Science College</t>
  </si>
  <si>
    <t>121205</t>
  </si>
  <si>
    <t>118408</t>
  </si>
  <si>
    <t>119087</t>
  </si>
  <si>
    <t>118909</t>
  </si>
  <si>
    <t>Heath Park</t>
  </si>
  <si>
    <t>120754</t>
  </si>
  <si>
    <t>Moseley Park</t>
  </si>
  <si>
    <t>120977</t>
  </si>
  <si>
    <t>122401</t>
  </si>
  <si>
    <t>119088</t>
  </si>
  <si>
    <t>119237</t>
  </si>
  <si>
    <t>119111</t>
  </si>
  <si>
    <t>120903</t>
  </si>
  <si>
    <t>120954</t>
  </si>
  <si>
    <t>St Margaret's Church of England Academy</t>
  </si>
  <si>
    <t>122342</t>
  </si>
  <si>
    <t>Everton Free School</t>
  </si>
  <si>
    <t>122538</t>
  </si>
  <si>
    <t>122814</t>
  </si>
  <si>
    <t>118629</t>
  </si>
  <si>
    <t>119202</t>
  </si>
  <si>
    <t>The De La Salle Academy</t>
  </si>
  <si>
    <t>119442</t>
  </si>
  <si>
    <t>118601</t>
  </si>
  <si>
    <t>122196</t>
  </si>
  <si>
    <t>122212</t>
  </si>
  <si>
    <t>106937</t>
  </si>
  <si>
    <t>119197</t>
  </si>
  <si>
    <t>119925</t>
  </si>
  <si>
    <t>122208</t>
  </si>
  <si>
    <t>114840</t>
  </si>
  <si>
    <t>120363</t>
  </si>
  <si>
    <t>120486</t>
  </si>
  <si>
    <t>Deyes High School</t>
  </si>
  <si>
    <t>120485</t>
  </si>
  <si>
    <t>120488</t>
  </si>
  <si>
    <t>120526</t>
  </si>
  <si>
    <t>122187</t>
  </si>
  <si>
    <t>116058</t>
  </si>
  <si>
    <t>Weatherhead High School</t>
  </si>
  <si>
    <t>120749</t>
  </si>
  <si>
    <t>120885</t>
  </si>
  <si>
    <t>121081</t>
  </si>
  <si>
    <t>118888</t>
  </si>
  <si>
    <t>120371</t>
  </si>
  <si>
    <t>122214</t>
  </si>
  <si>
    <t>119135</t>
  </si>
  <si>
    <t>119227</t>
  </si>
  <si>
    <t>122211</t>
  </si>
  <si>
    <t>119700</t>
  </si>
  <si>
    <t>119221</t>
  </si>
  <si>
    <t>118890</t>
  </si>
  <si>
    <t>118891</t>
  </si>
  <si>
    <t>118652</t>
  </si>
  <si>
    <t>120309</t>
  </si>
  <si>
    <t>121914</t>
  </si>
  <si>
    <t>Bedelsford School</t>
  </si>
  <si>
    <t>Maintained Special School</t>
  </si>
  <si>
    <t>129998</t>
  </si>
  <si>
    <t>The Crompton House Church of England Academy</t>
  </si>
  <si>
    <t>120294</t>
  </si>
  <si>
    <t>South Devon UTC</t>
  </si>
  <si>
    <t>132687</t>
  </si>
  <si>
    <t>St Anne's Church of England Academy</t>
  </si>
  <si>
    <t>118645</t>
  </si>
  <si>
    <t>114889</t>
  </si>
  <si>
    <t>Oakwood Academy</t>
  </si>
  <si>
    <t>120825</t>
  </si>
  <si>
    <t>118916</t>
  </si>
  <si>
    <t>114838</t>
  </si>
  <si>
    <t>118858</t>
  </si>
  <si>
    <t>119235</t>
  </si>
  <si>
    <t>120752</t>
  </si>
  <si>
    <t>120837</t>
  </si>
  <si>
    <t>118648</t>
  </si>
  <si>
    <t>115564</t>
  </si>
  <si>
    <t>118628</t>
  </si>
  <si>
    <t>119350</t>
  </si>
  <si>
    <t>122229</t>
  </si>
  <si>
    <t>119071</t>
  </si>
  <si>
    <t>120289</t>
  </si>
  <si>
    <t>120533</t>
  </si>
  <si>
    <t>122001</t>
  </si>
  <si>
    <t>Urmston Grammar Academy</t>
  </si>
  <si>
    <t>119268</t>
  </si>
  <si>
    <t>Wellacre Technology Academy</t>
  </si>
  <si>
    <t>119394</t>
  </si>
  <si>
    <t>119395</t>
  </si>
  <si>
    <t>122201</t>
  </si>
  <si>
    <t>105851</t>
  </si>
  <si>
    <t>121960</t>
  </si>
  <si>
    <t>107015</t>
  </si>
  <si>
    <t>118649</t>
  </si>
  <si>
    <t>114849</t>
  </si>
  <si>
    <t>Campsmount (A Co-Operative Academy)</t>
  </si>
  <si>
    <t>120489</t>
  </si>
  <si>
    <t>Ridgewood School</t>
  </si>
  <si>
    <t>120553</t>
  </si>
  <si>
    <t>Hall Cross Academy</t>
  </si>
  <si>
    <t>120696</t>
  </si>
  <si>
    <t>Armthorpe Academy</t>
  </si>
  <si>
    <t>121002</t>
  </si>
  <si>
    <t>122731</t>
  </si>
  <si>
    <t>118407</t>
  </si>
  <si>
    <t>119133</t>
  </si>
  <si>
    <t>119090</t>
  </si>
  <si>
    <t>119754</t>
  </si>
  <si>
    <t>Don Valley Academy</t>
  </si>
  <si>
    <t>120472</t>
  </si>
  <si>
    <t>120458</t>
  </si>
  <si>
    <t>Danum Academy</t>
  </si>
  <si>
    <t>120490</t>
  </si>
  <si>
    <t>119142</t>
  </si>
  <si>
    <t>Brinsworth Comprehensive School</t>
  </si>
  <si>
    <t>119279</t>
  </si>
  <si>
    <t>Wales High School</t>
  </si>
  <si>
    <t>119300</t>
  </si>
  <si>
    <t>117680</t>
  </si>
  <si>
    <t>Parkwood E-Act Academy</t>
  </si>
  <si>
    <t>119130</t>
  </si>
  <si>
    <t>120017</t>
  </si>
  <si>
    <t>120972</t>
  </si>
  <si>
    <t>Meadowhead School Academy Trust</t>
  </si>
  <si>
    <t>121019</t>
  </si>
  <si>
    <t>121460</t>
  </si>
  <si>
    <t>121930</t>
  </si>
  <si>
    <t>118642</t>
  </si>
  <si>
    <t>118640</t>
  </si>
  <si>
    <t>122210</t>
  </si>
  <si>
    <t>Grange Technology College</t>
  </si>
  <si>
    <t>120525</t>
  </si>
  <si>
    <t>120573</t>
  </si>
  <si>
    <t>120720</t>
  </si>
  <si>
    <t>121064</t>
  </si>
  <si>
    <t>122344</t>
  </si>
  <si>
    <t>118603</t>
  </si>
  <si>
    <t>118388</t>
  </si>
  <si>
    <t>118885</t>
  </si>
  <si>
    <t>119126</t>
  </si>
  <si>
    <t>119307</t>
  </si>
  <si>
    <t>Bradford Studio School</t>
  </si>
  <si>
    <t>122530</t>
  </si>
  <si>
    <t>120701</t>
  </si>
  <si>
    <t>Trinity Academy, Halifax</t>
  </si>
  <si>
    <t>119154</t>
  </si>
  <si>
    <t>Rastrick High School</t>
  </si>
  <si>
    <t>120446</t>
  </si>
  <si>
    <t>The Brooksbank School</t>
  </si>
  <si>
    <t>120495</t>
  </si>
  <si>
    <t>Heckmondwike Grammar School</t>
  </si>
  <si>
    <t>119267</t>
  </si>
  <si>
    <t>Batley Grammar School</t>
  </si>
  <si>
    <t>120487</t>
  </si>
  <si>
    <t>120689</t>
  </si>
  <si>
    <t>Shelley College</t>
  </si>
  <si>
    <t>120454</t>
  </si>
  <si>
    <t>120432</t>
  </si>
  <si>
    <t>122190</t>
  </si>
  <si>
    <t>Otley Prince Henry's Grammar School Specialist Language College</t>
  </si>
  <si>
    <t>120702</t>
  </si>
  <si>
    <t>120765</t>
  </si>
  <si>
    <t>Rodillian Academy</t>
  </si>
  <si>
    <t>120842</t>
  </si>
  <si>
    <t>The Co-operative Academy of Leeds</t>
  </si>
  <si>
    <t>121005</t>
  </si>
  <si>
    <t>121065</t>
  </si>
  <si>
    <t>121197</t>
  </si>
  <si>
    <t>Crawshaw Academy</t>
  </si>
  <si>
    <t>122149</t>
  </si>
  <si>
    <t>Lighthouse School Leeds</t>
  </si>
  <si>
    <t>Free School Special</t>
  </si>
  <si>
    <t>122534</t>
  </si>
  <si>
    <t>118608</t>
  </si>
  <si>
    <t>119092</t>
  </si>
  <si>
    <t>119091</t>
  </si>
  <si>
    <t>119424</t>
  </si>
  <si>
    <t>119360</t>
  </si>
  <si>
    <t>Woodkirk Academy</t>
  </si>
  <si>
    <t>120455</t>
  </si>
  <si>
    <t>Leeds East Academy</t>
  </si>
  <si>
    <t>119926</t>
  </si>
  <si>
    <t>114828</t>
  </si>
  <si>
    <t>114870</t>
  </si>
  <si>
    <t>Airedale Academy</t>
  </si>
  <si>
    <t>119563</t>
  </si>
  <si>
    <t>Castleford Academy</t>
  </si>
  <si>
    <t>119602</t>
  </si>
  <si>
    <t>Cathedral Academy</t>
  </si>
  <si>
    <t>120756</t>
  </si>
  <si>
    <t>121031</t>
  </si>
  <si>
    <t>Hemsworth Arts and Community Academy</t>
  </si>
  <si>
    <t>123199</t>
  </si>
  <si>
    <t>119076</t>
  </si>
  <si>
    <t>120513</t>
  </si>
  <si>
    <t>Joseph Swan Academy</t>
  </si>
  <si>
    <t>120691</t>
  </si>
  <si>
    <t>Lord Lawson of Beamish Academy</t>
  </si>
  <si>
    <t>120758</t>
  </si>
  <si>
    <t>120889</t>
  </si>
  <si>
    <t>The Cedars Academy</t>
  </si>
  <si>
    <t>122702</t>
  </si>
  <si>
    <t>Whickham School</t>
  </si>
  <si>
    <t>120358</t>
  </si>
  <si>
    <t>117630</t>
  </si>
  <si>
    <t>120896</t>
  </si>
  <si>
    <t>120910</t>
  </si>
  <si>
    <t>121035</t>
  </si>
  <si>
    <t>118610</t>
  </si>
  <si>
    <t>119376</t>
  </si>
  <si>
    <t>120865</t>
  </si>
  <si>
    <t>119034</t>
  </si>
  <si>
    <t>119398</t>
  </si>
  <si>
    <t>114883</t>
  </si>
  <si>
    <t>117042</t>
  </si>
  <si>
    <t>St Anthony's Girls' Catholic Academy</t>
  </si>
  <si>
    <t>121140</t>
  </si>
  <si>
    <t>Southmoor Academy</t>
  </si>
  <si>
    <t>121955</t>
  </si>
  <si>
    <t>Grindon Hall Christian School</t>
  </si>
  <si>
    <t>121984</t>
  </si>
  <si>
    <t>132677</t>
  </si>
  <si>
    <t>The Media College</t>
  </si>
  <si>
    <t>126121</t>
  </si>
  <si>
    <t>Walton Hall Academy</t>
  </si>
  <si>
    <t>130758</t>
  </si>
  <si>
    <t>Medway UTC</t>
  </si>
  <si>
    <t>132686</t>
  </si>
  <si>
    <t>125208</t>
  </si>
  <si>
    <t>127757</t>
  </si>
  <si>
    <t>Sir John Talbot's Technology College</t>
  </si>
  <si>
    <t>130942</t>
  </si>
  <si>
    <t>Hillsview Academy</t>
  </si>
  <si>
    <t>131334</t>
  </si>
  <si>
    <t>129473</t>
  </si>
  <si>
    <t>Trinity Specialist College Ltd</t>
  </si>
  <si>
    <t>131932</t>
  </si>
  <si>
    <t>City of Norwich School</t>
  </si>
  <si>
    <t>130865</t>
  </si>
  <si>
    <t>Saint Thomas More School</t>
  </si>
  <si>
    <t>131936</t>
  </si>
  <si>
    <t>South Wiltshire UTC</t>
  </si>
  <si>
    <t>132688</t>
  </si>
  <si>
    <t>The Ripley Academy</t>
  </si>
  <si>
    <t>130616</t>
  </si>
  <si>
    <t>Saxon Mount School</t>
  </si>
  <si>
    <t>131125</t>
  </si>
  <si>
    <t>The William Bradford Academy</t>
  </si>
  <si>
    <t>131058</t>
  </si>
  <si>
    <t>John F Kennedy Special School</t>
  </si>
  <si>
    <t>130904</t>
  </si>
  <si>
    <t>132080</t>
  </si>
  <si>
    <t>North Chadderton School</t>
  </si>
  <si>
    <t>130847</t>
  </si>
  <si>
    <t>Greenacre School</t>
  </si>
  <si>
    <t>120759</t>
  </si>
  <si>
    <t>Atrium Studio School</t>
  </si>
  <si>
    <t>132676</t>
  </si>
  <si>
    <t>Cardinal Wiseman Catholic School and Language College</t>
  </si>
  <si>
    <t>132319</t>
  </si>
  <si>
    <t>Wednesfield High School, A Specialist Engineering College</t>
  </si>
  <si>
    <t>130918</t>
  </si>
  <si>
    <t>Beaconsfield High School</t>
  </si>
  <si>
    <t>127317</t>
  </si>
  <si>
    <t>Prestwood Lodge School</t>
  </si>
  <si>
    <t>125938</t>
  </si>
  <si>
    <t>Harington School</t>
  </si>
  <si>
    <t>132646</t>
  </si>
  <si>
    <t>Outwood Academy Newbold</t>
  </si>
  <si>
    <t>130888</t>
  </si>
  <si>
    <t>Stokesley School</t>
  </si>
  <si>
    <t>131847</t>
  </si>
  <si>
    <t>Thomas Gainsborough School</t>
  </si>
  <si>
    <t>131419</t>
  </si>
  <si>
    <t>Waverley School</t>
  </si>
  <si>
    <t>131409</t>
  </si>
  <si>
    <t>120394</t>
  </si>
  <si>
    <t>119292</t>
  </si>
  <si>
    <t>119298</t>
  </si>
  <si>
    <t>Wellsway School</t>
  </si>
  <si>
    <t>120630</t>
  </si>
  <si>
    <t>Writhlington School</t>
  </si>
  <si>
    <t>120633</t>
  </si>
  <si>
    <t>108133</t>
  </si>
  <si>
    <t>120562</t>
  </si>
  <si>
    <t>120840</t>
  </si>
  <si>
    <t>Redland Green School</t>
  </si>
  <si>
    <t>122427</t>
  </si>
  <si>
    <t>117017</t>
  </si>
  <si>
    <t>118627</t>
  </si>
  <si>
    <t>Oasis Academy John Williams</t>
  </si>
  <si>
    <t>118671</t>
  </si>
  <si>
    <t>118661</t>
  </si>
  <si>
    <t>118660</t>
  </si>
  <si>
    <t>120389</t>
  </si>
  <si>
    <t>120636</t>
  </si>
  <si>
    <t>120766</t>
  </si>
  <si>
    <t>Melksham Oak Community School</t>
  </si>
  <si>
    <t>131413</t>
  </si>
  <si>
    <t>118621</t>
  </si>
  <si>
    <t>119094</t>
  </si>
  <si>
    <t>119093</t>
  </si>
  <si>
    <t>124489</t>
  </si>
  <si>
    <t>UTC Bolton</t>
  </si>
  <si>
    <t>132689</t>
  </si>
  <si>
    <t>118405</t>
  </si>
  <si>
    <t>118397</t>
  </si>
  <si>
    <t>119516</t>
  </si>
  <si>
    <t>K.T.S. Academy</t>
  </si>
  <si>
    <t>122603</t>
  </si>
  <si>
    <t>Nunthorpe Academy</t>
  </si>
  <si>
    <t>122721</t>
  </si>
  <si>
    <t>119192</t>
  </si>
  <si>
    <t>123323</t>
  </si>
  <si>
    <t>124569</t>
  </si>
  <si>
    <t>The IKB Studio School (Bath)</t>
  </si>
  <si>
    <t>132681</t>
  </si>
  <si>
    <t>119129</t>
  </si>
  <si>
    <t>119095</t>
  </si>
  <si>
    <t>Goole High School</t>
  </si>
  <si>
    <t>120316</t>
  </si>
  <si>
    <t>Hessle High School and Sixth Form College</t>
  </si>
  <si>
    <t>120306</t>
  </si>
  <si>
    <t>120437</t>
  </si>
  <si>
    <t>Humberston Park School</t>
  </si>
  <si>
    <t>120443</t>
  </si>
  <si>
    <t>118631</t>
  </si>
  <si>
    <t>118620</t>
  </si>
  <si>
    <t>Tollbar Academy</t>
  </si>
  <si>
    <t>119266</t>
  </si>
  <si>
    <t>South Axholme Academy</t>
  </si>
  <si>
    <t>120683</t>
  </si>
  <si>
    <t>The Vale Academy</t>
  </si>
  <si>
    <t>120463</t>
  </si>
  <si>
    <t>114857</t>
  </si>
  <si>
    <t>120719</t>
  </si>
  <si>
    <t>Derby Manufacturing UTC</t>
  </si>
  <si>
    <t>132683</t>
  </si>
  <si>
    <t>St Aidan's Church of England High School</t>
  </si>
  <si>
    <t>120139</t>
  </si>
  <si>
    <t>120447</t>
  </si>
  <si>
    <t>122192</t>
  </si>
  <si>
    <t>122189</t>
  </si>
  <si>
    <t>Wootton Upper School</t>
  </si>
  <si>
    <t>120406</t>
  </si>
  <si>
    <t>118600</t>
  </si>
  <si>
    <t>118599</t>
  </si>
  <si>
    <t>Barnfield Business and Enterprise Studio</t>
  </si>
  <si>
    <t>119325</t>
  </si>
  <si>
    <t>St John's School</t>
  </si>
  <si>
    <t>120336</t>
  </si>
  <si>
    <t>119151</t>
  </si>
  <si>
    <t>Samuel Whitbread Academy</t>
  </si>
  <si>
    <t>119952</t>
  </si>
  <si>
    <t>119954</t>
  </si>
  <si>
    <t>Stratton Upper School</t>
  </si>
  <si>
    <t>120575</t>
  </si>
  <si>
    <t>120776</t>
  </si>
  <si>
    <t>119040</t>
  </si>
  <si>
    <t>120411</t>
  </si>
  <si>
    <t>122156</t>
  </si>
  <si>
    <t>120753</t>
  </si>
  <si>
    <t>120923</t>
  </si>
  <si>
    <t>The E-Act Burnham Park Academy</t>
  </si>
  <si>
    <t>120931</t>
  </si>
  <si>
    <t>121070</t>
  </si>
  <si>
    <t>The Aylesbury Vale Academy</t>
  </si>
  <si>
    <t>118894</t>
  </si>
  <si>
    <t>119435</t>
  </si>
  <si>
    <t>The Royal Grammar School, High Wycombe</t>
  </si>
  <si>
    <t>119484</t>
  </si>
  <si>
    <t>Princes Risborough</t>
  </si>
  <si>
    <t>120378</t>
  </si>
  <si>
    <t>120372</t>
  </si>
  <si>
    <t>Royal Latin School</t>
  </si>
  <si>
    <t>120501</t>
  </si>
  <si>
    <t>120384</t>
  </si>
  <si>
    <t>120280</t>
  </si>
  <si>
    <t>120551</t>
  </si>
  <si>
    <t>122194</t>
  </si>
  <si>
    <t>120965</t>
  </si>
  <si>
    <t>118892</t>
  </si>
  <si>
    <t>120066</t>
  </si>
  <si>
    <t>Ormiston Ilkeston Enterprise Academy</t>
  </si>
  <si>
    <t>120109</t>
  </si>
  <si>
    <t>120700</t>
  </si>
  <si>
    <t>120578</t>
  </si>
  <si>
    <t>121014</t>
  </si>
  <si>
    <t>119381</t>
  </si>
  <si>
    <t>120095</t>
  </si>
  <si>
    <t>122197</t>
  </si>
  <si>
    <t>114854</t>
  </si>
  <si>
    <t>Wyvern Academy</t>
  </si>
  <si>
    <t>122578</t>
  </si>
  <si>
    <t>122234</t>
  </si>
  <si>
    <t>120286</t>
  </si>
  <si>
    <t>119348</t>
  </si>
  <si>
    <t>Parkstone Grammar School</t>
  </si>
  <si>
    <t>119399</t>
  </si>
  <si>
    <t>122216</t>
  </si>
  <si>
    <t>122552</t>
  </si>
  <si>
    <t>119200</t>
  </si>
  <si>
    <t>119201</t>
  </si>
  <si>
    <t>Avonbourne College</t>
  </si>
  <si>
    <t>121944</t>
  </si>
  <si>
    <t>St Peter's Catholic Comprehensive School</t>
  </si>
  <si>
    <t>120421</t>
  </si>
  <si>
    <t>120387</t>
  </si>
  <si>
    <t>105310</t>
  </si>
  <si>
    <t>119929</t>
  </si>
  <si>
    <t>120818</t>
  </si>
  <si>
    <t>St John's School &amp; Sixth Form College - A Catholic Academy</t>
  </si>
  <si>
    <t>120831</t>
  </si>
  <si>
    <t>120915</t>
  </si>
  <si>
    <t>St Bede's Catholic Comprehensive School and Sixth Form College, Lanchester</t>
  </si>
  <si>
    <t>122144</t>
  </si>
  <si>
    <t>122597</t>
  </si>
  <si>
    <t>Apollo Studio Academy</t>
  </si>
  <si>
    <t>131050</t>
  </si>
  <si>
    <t>Beaumont Hill Academy</t>
  </si>
  <si>
    <t>120531</t>
  </si>
  <si>
    <t>120603</t>
  </si>
  <si>
    <t>Beacon Community College</t>
  </si>
  <si>
    <t>113087</t>
  </si>
  <si>
    <t>114890</t>
  </si>
  <si>
    <t>Seaford Head School</t>
  </si>
  <si>
    <t>122276</t>
  </si>
  <si>
    <t>Hailsham Community College</t>
  </si>
  <si>
    <t>122327</t>
  </si>
  <si>
    <t>Gildredge House</t>
  </si>
  <si>
    <t>123301</t>
  </si>
  <si>
    <t>122207</t>
  </si>
  <si>
    <t>120975</t>
  </si>
  <si>
    <t>116895</t>
  </si>
  <si>
    <t>119232</t>
  </si>
  <si>
    <t>119937</t>
  </si>
  <si>
    <t>122235</t>
  </si>
  <si>
    <t>The Windsor Boys' School</t>
  </si>
  <si>
    <t>132044</t>
  </si>
  <si>
    <t>110121</t>
  </si>
  <si>
    <t>114864</t>
  </si>
  <si>
    <t>120781</t>
  </si>
  <si>
    <t>120377</t>
  </si>
  <si>
    <t>119137</t>
  </si>
  <si>
    <t>Rosewood Free School</t>
  </si>
  <si>
    <t>122535</t>
  </si>
  <si>
    <t>119710</t>
  </si>
  <si>
    <t>109725</t>
  </si>
  <si>
    <t>Wreake Valley Academy</t>
  </si>
  <si>
    <t>113696</t>
  </si>
  <si>
    <t>114115</t>
  </si>
  <si>
    <t>114859</t>
  </si>
  <si>
    <t>119321</t>
  </si>
  <si>
    <t>Dorothy Goodman School Hinckley</t>
  </si>
  <si>
    <t>121016</t>
  </si>
  <si>
    <t>Bosworth Academy</t>
  </si>
  <si>
    <t>121188</t>
  </si>
  <si>
    <t>121464</t>
  </si>
  <si>
    <t>122080</t>
  </si>
  <si>
    <t>122105</t>
  </si>
  <si>
    <t>122331</t>
  </si>
  <si>
    <t>122501</t>
  </si>
  <si>
    <t>The Midland Studio College Hinckley</t>
  </si>
  <si>
    <t>122528</t>
  </si>
  <si>
    <t>122736</t>
  </si>
  <si>
    <t>Stephenson Studio School</t>
  </si>
  <si>
    <t>120459</t>
  </si>
  <si>
    <t>Rawlins Academy</t>
  </si>
  <si>
    <t>114120</t>
  </si>
  <si>
    <t>120879</t>
  </si>
  <si>
    <t>Ash Field Academy</t>
  </si>
  <si>
    <t>121036</t>
  </si>
  <si>
    <t>Casterton Business &amp; Enterprise College</t>
  </si>
  <si>
    <t>120405</t>
  </si>
  <si>
    <t>121970</t>
  </si>
  <si>
    <t>119213</t>
  </si>
  <si>
    <t>119433</t>
  </si>
  <si>
    <t>119353</t>
  </si>
  <si>
    <t>120427</t>
  </si>
  <si>
    <t>120423</t>
  </si>
  <si>
    <t>120103</t>
  </si>
  <si>
    <t>120164</t>
  </si>
  <si>
    <t>120100</t>
  </si>
  <si>
    <t>120583</t>
  </si>
  <si>
    <t>117594</t>
  </si>
  <si>
    <t>119209</t>
  </si>
  <si>
    <t>119928</t>
  </si>
  <si>
    <t>Haywood Academy</t>
  </si>
  <si>
    <t>120546</t>
  </si>
  <si>
    <t>Stoke Studio College for Construction and Building Excellence</t>
  </si>
  <si>
    <t>122526</t>
  </si>
  <si>
    <t>114880</t>
  </si>
  <si>
    <t>111443</t>
  </si>
  <si>
    <t>114853</t>
  </si>
  <si>
    <t>120822</t>
  </si>
  <si>
    <t>118900</t>
  </si>
  <si>
    <t>119238</t>
  </si>
  <si>
    <t>Hardenhuish School</t>
  </si>
  <si>
    <t>111710</t>
  </si>
  <si>
    <t>119401</t>
  </si>
  <si>
    <t>120308</t>
  </si>
  <si>
    <t>120403</t>
  </si>
  <si>
    <t>120571</t>
  </si>
  <si>
    <t>117235</t>
  </si>
  <si>
    <t>120190</t>
  </si>
  <si>
    <t>Lydiard Park Academy</t>
  </si>
  <si>
    <t>120264</t>
  </si>
  <si>
    <t>118643</t>
  </si>
  <si>
    <t>120695</t>
  </si>
  <si>
    <t>120779</t>
  </si>
  <si>
    <t>120817</t>
  </si>
  <si>
    <t>Altwood CofE Secondary School</t>
  </si>
  <si>
    <t>122326</t>
  </si>
  <si>
    <t>123430</t>
  </si>
  <si>
    <t>122191</t>
  </si>
  <si>
    <t>120908</t>
  </si>
  <si>
    <t>120913</t>
  </si>
  <si>
    <t>120402</t>
  </si>
  <si>
    <t>119320</t>
  </si>
  <si>
    <t>Ellowes Hall Sports College</t>
  </si>
  <si>
    <t>131201</t>
  </si>
  <si>
    <t>The Avenue Special School</t>
  </si>
  <si>
    <t>120383</t>
  </si>
  <si>
    <t>118622</t>
  </si>
  <si>
    <t>119364</t>
  </si>
  <si>
    <t>120995</t>
  </si>
  <si>
    <t>121066</t>
  </si>
  <si>
    <t>118632</t>
  </si>
  <si>
    <t>Upton Court Grammar School</t>
  </si>
  <si>
    <t>119440</t>
  </si>
  <si>
    <t>120287</t>
  </si>
  <si>
    <t>107049</t>
  </si>
  <si>
    <t>Ely College</t>
  </si>
  <si>
    <t>120613</t>
  </si>
  <si>
    <t>120714</t>
  </si>
  <si>
    <t>121027</t>
  </si>
  <si>
    <t>121145</t>
  </si>
  <si>
    <t>121151</t>
  </si>
  <si>
    <t>Parkside Community College</t>
  </si>
  <si>
    <t>119655</t>
  </si>
  <si>
    <t>Comberton Village College</t>
  </si>
  <si>
    <t>119503</t>
  </si>
  <si>
    <t>120305</t>
  </si>
  <si>
    <t>120322</t>
  </si>
  <si>
    <t>120503</t>
  </si>
  <si>
    <t>Cottenham Village College</t>
  </si>
  <si>
    <t>120325</t>
  </si>
  <si>
    <t>120084</t>
  </si>
  <si>
    <t>118655</t>
  </si>
  <si>
    <t>118910</t>
  </si>
  <si>
    <t>119274</t>
  </si>
  <si>
    <t>The King's (The Cathedral) School</t>
  </si>
  <si>
    <t>119404</t>
  </si>
  <si>
    <t>Nene Park Academy</t>
  </si>
  <si>
    <t>120082</t>
  </si>
  <si>
    <t>120991</t>
  </si>
  <si>
    <t>119790</t>
  </si>
  <si>
    <t>Sandymoor</t>
  </si>
  <si>
    <t>122010</t>
  </si>
  <si>
    <t>119335</t>
  </si>
  <si>
    <t>120725</t>
  </si>
  <si>
    <t>106516</t>
  </si>
  <si>
    <t>114827</t>
  </si>
  <si>
    <t>114869</t>
  </si>
  <si>
    <t>119225</t>
  </si>
  <si>
    <t>119337</t>
  </si>
  <si>
    <t>119402</t>
  </si>
  <si>
    <t>119405</t>
  </si>
  <si>
    <t>Ivybridge Community College</t>
  </si>
  <si>
    <t>119367</t>
  </si>
  <si>
    <t>114829</t>
  </si>
  <si>
    <t>119222</t>
  </si>
  <si>
    <t>119199</t>
  </si>
  <si>
    <t>120789</t>
  </si>
  <si>
    <t>120970</t>
  </si>
  <si>
    <t>Paignton Community and Sports Academy</t>
  </si>
  <si>
    <t>122789</t>
  </si>
  <si>
    <t>Churston Ferrers Grammar School Academy</t>
  </si>
  <si>
    <t>119406</t>
  </si>
  <si>
    <t>119363</t>
  </si>
  <si>
    <t>King Harold Business &amp; Enterprise Academy</t>
  </si>
  <si>
    <t>119365</t>
  </si>
  <si>
    <t>119556</t>
  </si>
  <si>
    <t>119681</t>
  </si>
  <si>
    <t>120563</t>
  </si>
  <si>
    <t>120596</t>
  </si>
  <si>
    <t>120671</t>
  </si>
  <si>
    <t>Anglo European School</t>
  </si>
  <si>
    <t>120813</t>
  </si>
  <si>
    <t>120904</t>
  </si>
  <si>
    <t>120999</t>
  </si>
  <si>
    <t>Harwich and Dovercourt High School</t>
  </si>
  <si>
    <t>121047</t>
  </si>
  <si>
    <t>Helena Romanes School and Sixth Form Centre</t>
  </si>
  <si>
    <t>121057</t>
  </si>
  <si>
    <t>121067</t>
  </si>
  <si>
    <t>121144</t>
  </si>
  <si>
    <t>The Pioneer School</t>
  </si>
  <si>
    <t>122071</t>
  </si>
  <si>
    <t>122961</t>
  </si>
  <si>
    <t>119147</t>
  </si>
  <si>
    <t>118664</t>
  </si>
  <si>
    <t>118666</t>
  </si>
  <si>
    <t>118667</t>
  </si>
  <si>
    <t>119097</t>
  </si>
  <si>
    <t>119432</t>
  </si>
  <si>
    <t>Colne Community School and College</t>
  </si>
  <si>
    <t>120460</t>
  </si>
  <si>
    <t>120152</t>
  </si>
  <si>
    <t>120554</t>
  </si>
  <si>
    <t>Philip Morant School and College</t>
  </si>
  <si>
    <t>120589</t>
  </si>
  <si>
    <t>122204</t>
  </si>
  <si>
    <t>120634</t>
  </si>
  <si>
    <t>Belfairs Academy</t>
  </si>
  <si>
    <t>120834</t>
  </si>
  <si>
    <t>121050</t>
  </si>
  <si>
    <t>Westcliff High School for Boys Academy</t>
  </si>
  <si>
    <t>119262</t>
  </si>
  <si>
    <t>St Bernard's High School</t>
  </si>
  <si>
    <t>120312</t>
  </si>
  <si>
    <t>St Thomas More High School</t>
  </si>
  <si>
    <t>120310</t>
  </si>
  <si>
    <t>The Ockendon Academy</t>
  </si>
  <si>
    <t>119409</t>
  </si>
  <si>
    <t>Beacon Hill Academy</t>
  </si>
  <si>
    <t>121872</t>
  </si>
  <si>
    <t>119036</t>
  </si>
  <si>
    <t>Harris Academy Chafford Hundred</t>
  </si>
  <si>
    <t>120594</t>
  </si>
  <si>
    <t>114874</t>
  </si>
  <si>
    <t>122889</t>
  </si>
  <si>
    <t>Robert Owen Academy</t>
  </si>
  <si>
    <t>123334</t>
  </si>
  <si>
    <t>The Hereford Academy</t>
  </si>
  <si>
    <t>118672</t>
  </si>
  <si>
    <t>John Kyrle High School and Sixth Form Centre Academy</t>
  </si>
  <si>
    <t>119414</t>
  </si>
  <si>
    <t>120540</t>
  </si>
  <si>
    <t>114836</t>
  </si>
  <si>
    <t>119890</t>
  </si>
  <si>
    <t>120628</t>
  </si>
  <si>
    <t>121012</t>
  </si>
  <si>
    <t>119128</t>
  </si>
  <si>
    <t>114851</t>
  </si>
  <si>
    <t>114886</t>
  </si>
  <si>
    <t>115411</t>
  </si>
  <si>
    <t>116322</t>
  </si>
  <si>
    <t>118899</t>
  </si>
  <si>
    <t>119098</t>
  </si>
  <si>
    <t>119115</t>
  </si>
  <si>
    <t>Cranbrook School</t>
  </si>
  <si>
    <t>120626</t>
  </si>
  <si>
    <t>Milestone Academy</t>
  </si>
  <si>
    <t>120666</t>
  </si>
  <si>
    <t>120709</t>
  </si>
  <si>
    <t>Borden Grammar School</t>
  </si>
  <si>
    <t>120721</t>
  </si>
  <si>
    <t>120845</t>
  </si>
  <si>
    <t>120854</t>
  </si>
  <si>
    <t>Mayfield Grammar School, Gravesend</t>
  </si>
  <si>
    <t>120867</t>
  </si>
  <si>
    <t>120899</t>
  </si>
  <si>
    <t>121028</t>
  </si>
  <si>
    <t>Sittingbourne Community College</t>
  </si>
  <si>
    <t>121053</t>
  </si>
  <si>
    <t>122087</t>
  </si>
  <si>
    <t>122113</t>
  </si>
  <si>
    <t>118612</t>
  </si>
  <si>
    <t>The Leigh Academy</t>
  </si>
  <si>
    <t>118686</t>
  </si>
  <si>
    <t>Oasis Academy Isle of Sheppey</t>
  </si>
  <si>
    <t>119099</t>
  </si>
  <si>
    <t>The Marsh Academy</t>
  </si>
  <si>
    <t>118626</t>
  </si>
  <si>
    <t>118625</t>
  </si>
  <si>
    <t>118607</t>
  </si>
  <si>
    <t>119193</t>
  </si>
  <si>
    <t>119309</t>
  </si>
  <si>
    <t>119220</t>
  </si>
  <si>
    <t>119233</t>
  </si>
  <si>
    <t>119330</t>
  </si>
  <si>
    <t>119281</t>
  </si>
  <si>
    <t>The Westlands School</t>
  </si>
  <si>
    <t>119261</t>
  </si>
  <si>
    <t>Highsted Grammar School</t>
  </si>
  <si>
    <t>119287</t>
  </si>
  <si>
    <t>119280</t>
  </si>
  <si>
    <t>119286</t>
  </si>
  <si>
    <t>119383</t>
  </si>
  <si>
    <t>The Hayesbrook School</t>
  </si>
  <si>
    <t>119302</t>
  </si>
  <si>
    <t>Highworth Grammar School</t>
  </si>
  <si>
    <t>119416</t>
  </si>
  <si>
    <t>119443</t>
  </si>
  <si>
    <t>Chatham &amp; Clarendon Grammar School</t>
  </si>
  <si>
    <t>119418</t>
  </si>
  <si>
    <t>119370</t>
  </si>
  <si>
    <t>119368</t>
  </si>
  <si>
    <t>120466</t>
  </si>
  <si>
    <t>120373</t>
  </si>
  <si>
    <t>Barton Court Grammar School</t>
  </si>
  <si>
    <t>120444</t>
  </si>
  <si>
    <t>119943</t>
  </si>
  <si>
    <t>Saint George's Church of England School</t>
  </si>
  <si>
    <t>120624</t>
  </si>
  <si>
    <t>122198</t>
  </si>
  <si>
    <t>120888</t>
  </si>
  <si>
    <t>119100</t>
  </si>
  <si>
    <t>119166</t>
  </si>
  <si>
    <t>119167</t>
  </si>
  <si>
    <t>119362</t>
  </si>
  <si>
    <t>Fort Pitt Grammar School</t>
  </si>
  <si>
    <t>119357</t>
  </si>
  <si>
    <t>120429</t>
  </si>
  <si>
    <t>120451</t>
  </si>
  <si>
    <t>The Hundred of Hoo Academy</t>
  </si>
  <si>
    <t>120119</t>
  </si>
  <si>
    <t>120667</t>
  </si>
  <si>
    <t>114843</t>
  </si>
  <si>
    <t>122800</t>
  </si>
  <si>
    <t>118597</t>
  </si>
  <si>
    <t>119131</t>
  </si>
  <si>
    <t>119412</t>
  </si>
  <si>
    <t>119403</t>
  </si>
  <si>
    <t>119879</t>
  </si>
  <si>
    <t>119899</t>
  </si>
  <si>
    <t>120359</t>
  </si>
  <si>
    <t>118611</t>
  </si>
  <si>
    <t>Park Community Academy</t>
  </si>
  <si>
    <t>124119</t>
  </si>
  <si>
    <t>114861</t>
  </si>
  <si>
    <t>114871</t>
  </si>
  <si>
    <t>Outwood Academy Portland</t>
  </si>
  <si>
    <t>120143</t>
  </si>
  <si>
    <t>Outwood Academy Valley</t>
  </si>
  <si>
    <t>120144</t>
  </si>
  <si>
    <t>The Brunts Academy</t>
  </si>
  <si>
    <t>120785</t>
  </si>
  <si>
    <t>The Elizabethan Academy</t>
  </si>
  <si>
    <t>120873</t>
  </si>
  <si>
    <t>120944</t>
  </si>
  <si>
    <t>Isle of Portland Aldridge Community Academy</t>
  </si>
  <si>
    <t>120983</t>
  </si>
  <si>
    <t>121041</t>
  </si>
  <si>
    <t>Ashfield Comprehensive School</t>
  </si>
  <si>
    <t>121097</t>
  </si>
  <si>
    <t>Christ The King Voluntary Academy</t>
  </si>
  <si>
    <t>121100</t>
  </si>
  <si>
    <t>121854</t>
  </si>
  <si>
    <t>Foxwood Academy</t>
  </si>
  <si>
    <t>122350</t>
  </si>
  <si>
    <t>122717</t>
  </si>
  <si>
    <t>118654</t>
  </si>
  <si>
    <t>George Spencer Academy and Technology College</t>
  </si>
  <si>
    <t>119255</t>
  </si>
  <si>
    <t>Redhill Academy</t>
  </si>
  <si>
    <t>119386</t>
  </si>
  <si>
    <t>Retford Oaks Academy</t>
  </si>
  <si>
    <t>120117</t>
  </si>
  <si>
    <t>119819</t>
  </si>
  <si>
    <t>120279</t>
  </si>
  <si>
    <t>120141</t>
  </si>
  <si>
    <t>120112</t>
  </si>
  <si>
    <t>120085</t>
  </si>
  <si>
    <t>Arnold Hill Academy</t>
  </si>
  <si>
    <t>120591</t>
  </si>
  <si>
    <t>Joseph Whitaker School</t>
  </si>
  <si>
    <t>120678</t>
  </si>
  <si>
    <t>122206</t>
  </si>
  <si>
    <t>116671</t>
  </si>
  <si>
    <t>120792</t>
  </si>
  <si>
    <t>Nethergate School</t>
  </si>
  <si>
    <t>121026</t>
  </si>
  <si>
    <t>121103</t>
  </si>
  <si>
    <t>The Trinity Catholic School A Voluntary Academy</t>
  </si>
  <si>
    <t>122324</t>
  </si>
  <si>
    <t>Djanogly City Academy</t>
  </si>
  <si>
    <t>118389</t>
  </si>
  <si>
    <t>118884</t>
  </si>
  <si>
    <t>118852</t>
  </si>
  <si>
    <t>118893</t>
  </si>
  <si>
    <t>Nottingham Girls' Academy</t>
  </si>
  <si>
    <t>120184</t>
  </si>
  <si>
    <t>114847</t>
  </si>
  <si>
    <t>117294</t>
  </si>
  <si>
    <t>The Marches School</t>
  </si>
  <si>
    <t>119979</t>
  </si>
  <si>
    <t>Mendip Studio School</t>
  </si>
  <si>
    <t>132678</t>
  </si>
  <si>
    <t>Thomas Telford School (CTC)</t>
  </si>
  <si>
    <t>City Technology College</t>
  </si>
  <si>
    <t>118401</t>
  </si>
  <si>
    <t>119112</t>
  </si>
  <si>
    <t>119101</t>
  </si>
  <si>
    <t>120418</t>
  </si>
  <si>
    <t>111827</t>
  </si>
  <si>
    <t>Knutsford Academy</t>
  </si>
  <si>
    <t>121163</t>
  </si>
  <si>
    <t>Adelaide School</t>
  </si>
  <si>
    <t>129409</t>
  </si>
  <si>
    <t>119250</t>
  </si>
  <si>
    <t>119251</t>
  </si>
  <si>
    <t>119374</t>
  </si>
  <si>
    <t>120535</t>
  </si>
  <si>
    <t>Holmes Chapel Comprehensive School</t>
  </si>
  <si>
    <t>120367</t>
  </si>
  <si>
    <t>105909</t>
  </si>
  <si>
    <t>119102</t>
  </si>
  <si>
    <t>The Winsford Academy</t>
  </si>
  <si>
    <t>119336</t>
  </si>
  <si>
    <t>St Mary's Catholic Academy</t>
  </si>
  <si>
    <t>130841</t>
  </si>
  <si>
    <t>Newall Green High School</t>
  </si>
  <si>
    <t>131426</t>
  </si>
  <si>
    <t>St Thomas Aquinas Catholic School</t>
  </si>
  <si>
    <t>130637</t>
  </si>
  <si>
    <t>120705</t>
  </si>
  <si>
    <t>119408</t>
  </si>
  <si>
    <t>118657</t>
  </si>
  <si>
    <t>118687</t>
  </si>
  <si>
    <t>Queen Elizabeth School</t>
  </si>
  <si>
    <t>119387</t>
  </si>
  <si>
    <t>Trinity School</t>
  </si>
  <si>
    <t>120063</t>
  </si>
  <si>
    <t>The Sir John Colfox School</t>
  </si>
  <si>
    <t>124140</t>
  </si>
  <si>
    <t>The Warriner School</t>
  </si>
  <si>
    <t>132407</t>
  </si>
  <si>
    <t>Exeter House Special School</t>
  </si>
  <si>
    <t>131188</t>
  </si>
  <si>
    <t>Chase High School</t>
  </si>
  <si>
    <t>131778</t>
  </si>
  <si>
    <t>114868</t>
  </si>
  <si>
    <t>114875</t>
  </si>
  <si>
    <t>114888</t>
  </si>
  <si>
    <t>119328</t>
  </si>
  <si>
    <t>120800</t>
  </si>
  <si>
    <t>120918</t>
  </si>
  <si>
    <t>All Saints' Academy, Cheltenham</t>
  </si>
  <si>
    <t>119150</t>
  </si>
  <si>
    <t>The Cotswold Academy</t>
  </si>
  <si>
    <t>119252</t>
  </si>
  <si>
    <t>119297</t>
  </si>
  <si>
    <t>119380</t>
  </si>
  <si>
    <t>Wyedean School and 6th Form Centre</t>
  </si>
  <si>
    <t>120415</t>
  </si>
  <si>
    <t>119956</t>
  </si>
  <si>
    <t>121223</t>
  </si>
  <si>
    <t>122188</t>
  </si>
  <si>
    <t>110147</t>
  </si>
  <si>
    <t>115859</t>
  </si>
  <si>
    <t>120664</t>
  </si>
  <si>
    <t>120797</t>
  </si>
  <si>
    <t>Hertswood Academy</t>
  </si>
  <si>
    <t>120802</t>
  </si>
  <si>
    <t>120806</t>
  </si>
  <si>
    <t>120807</t>
  </si>
  <si>
    <t>120821</t>
  </si>
  <si>
    <t>120857</t>
  </si>
  <si>
    <t>121008</t>
  </si>
  <si>
    <t>Samuel Ryder Academy</t>
  </si>
  <si>
    <t>121015</t>
  </si>
  <si>
    <t>121078</t>
  </si>
  <si>
    <t>Presdales School</t>
  </si>
  <si>
    <t>121129</t>
  </si>
  <si>
    <t>121157</t>
  </si>
  <si>
    <t>121182</t>
  </si>
  <si>
    <t>121183</t>
  </si>
  <si>
    <t>The Marlborough Science Academy</t>
  </si>
  <si>
    <t>121214</t>
  </si>
  <si>
    <t>121232</t>
  </si>
  <si>
    <t>Loreto College</t>
  </si>
  <si>
    <t>121920</t>
  </si>
  <si>
    <t>122167</t>
  </si>
  <si>
    <t>122174</t>
  </si>
  <si>
    <t>122333</t>
  </si>
  <si>
    <t>119103</t>
  </si>
  <si>
    <t>118887</t>
  </si>
  <si>
    <t>119248</t>
  </si>
  <si>
    <t>119249</t>
  </si>
  <si>
    <t>119410</t>
  </si>
  <si>
    <t>120288</t>
  </si>
  <si>
    <t>119940</t>
  </si>
  <si>
    <t>120335</t>
  </si>
  <si>
    <t>120515</t>
  </si>
  <si>
    <t>120632</t>
  </si>
  <si>
    <t>The Da Vinci Studio School of Science and Engineering</t>
  </si>
  <si>
    <t>122525</t>
  </si>
  <si>
    <t>119953</t>
  </si>
  <si>
    <t>122202</t>
  </si>
  <si>
    <t>119927</t>
  </si>
  <si>
    <t>122230</t>
  </si>
  <si>
    <t>114876</t>
  </si>
  <si>
    <t>116139</t>
  </si>
  <si>
    <t>120710</t>
  </si>
  <si>
    <t>120801</t>
  </si>
  <si>
    <t>Sir William Robertson Academy, Welbourn</t>
  </si>
  <si>
    <t>122899</t>
  </si>
  <si>
    <t>The Priory Academy LSST</t>
  </si>
  <si>
    <t>118690</t>
  </si>
  <si>
    <t>The Priory Witham Academy</t>
  </si>
  <si>
    <t>118688</t>
  </si>
  <si>
    <t>The Priory City of Lincoln Academy</t>
  </si>
  <si>
    <t>118689</t>
  </si>
  <si>
    <t>119012</t>
  </si>
  <si>
    <t>119334</t>
  </si>
  <si>
    <t>119332</t>
  </si>
  <si>
    <t>119247</t>
  </si>
  <si>
    <t>119304</t>
  </si>
  <si>
    <t>119377</t>
  </si>
  <si>
    <t>Branston Community Academy</t>
  </si>
  <si>
    <t>119378</t>
  </si>
  <si>
    <t>William Farr CofE Comprehensive School</t>
  </si>
  <si>
    <t>119445</t>
  </si>
  <si>
    <t>Bourne Academy</t>
  </si>
  <si>
    <t>120400</t>
  </si>
  <si>
    <t>120408</t>
  </si>
  <si>
    <t>University Academy Holbeach</t>
  </si>
  <si>
    <t>120282</t>
  </si>
  <si>
    <t>Kesteven and Sleaford High School Selective Academy</t>
  </si>
  <si>
    <t>120675</t>
  </si>
  <si>
    <t>120916</t>
  </si>
  <si>
    <t>Notre Dame High School, Norwich</t>
  </si>
  <si>
    <t>121105</t>
  </si>
  <si>
    <t>122382</t>
  </si>
  <si>
    <t>Nicholas Hamond Academy</t>
  </si>
  <si>
    <t>122493</t>
  </si>
  <si>
    <t>122524</t>
  </si>
  <si>
    <t>Fakenham Academy</t>
  </si>
  <si>
    <t>123891</t>
  </si>
  <si>
    <t>118673</t>
  </si>
  <si>
    <t>119339</t>
  </si>
  <si>
    <t>119327</t>
  </si>
  <si>
    <t>120342</t>
  </si>
  <si>
    <t>Sheringham High School</t>
  </si>
  <si>
    <t>120646</t>
  </si>
  <si>
    <t>119935</t>
  </si>
  <si>
    <t>119948</t>
  </si>
  <si>
    <t>120135</t>
  </si>
  <si>
    <t>120716</t>
  </si>
  <si>
    <t>120989</t>
  </si>
  <si>
    <t>121017</t>
  </si>
  <si>
    <t>DSLV E-ACT Academy</t>
  </si>
  <si>
    <t>121069</t>
  </si>
  <si>
    <t>121109</t>
  </si>
  <si>
    <t>Daventry UTC</t>
  </si>
  <si>
    <t>122157</t>
  </si>
  <si>
    <t>122250</t>
  </si>
  <si>
    <t>124777</t>
  </si>
  <si>
    <t>118399</t>
  </si>
  <si>
    <t>118606</t>
  </si>
  <si>
    <t>118385</t>
  </si>
  <si>
    <t>119331</t>
  </si>
  <si>
    <t>119106</t>
  </si>
  <si>
    <t>119105</t>
  </si>
  <si>
    <t>119246</t>
  </si>
  <si>
    <t>120089</t>
  </si>
  <si>
    <t>120606</t>
  </si>
  <si>
    <t>120662</t>
  </si>
  <si>
    <t>122551</t>
  </si>
  <si>
    <t>The Blyth Academy</t>
  </si>
  <si>
    <t>113218</t>
  </si>
  <si>
    <t>114848</t>
  </si>
  <si>
    <t>118883</t>
  </si>
  <si>
    <t>The King Edward VI Academy</t>
  </si>
  <si>
    <t>120871</t>
  </si>
  <si>
    <t>118897</t>
  </si>
  <si>
    <t>120424</t>
  </si>
  <si>
    <t>120647</t>
  </si>
  <si>
    <t>122193</t>
  </si>
  <si>
    <t>King Edward VII Academy</t>
  </si>
  <si>
    <t>130296</t>
  </si>
  <si>
    <t>Chipping Norton School</t>
  </si>
  <si>
    <t>113956</t>
  </si>
  <si>
    <t>Banbury Academy</t>
  </si>
  <si>
    <t>120641</t>
  </si>
  <si>
    <t>120914</t>
  </si>
  <si>
    <t>121091</t>
  </si>
  <si>
    <t>The Cherwell School</t>
  </si>
  <si>
    <t>121116</t>
  </si>
  <si>
    <t>Burford School and Community College</t>
  </si>
  <si>
    <t>121840</t>
  </si>
  <si>
    <t>122060</t>
  </si>
  <si>
    <t>122544</t>
  </si>
  <si>
    <t>122590</t>
  </si>
  <si>
    <t>122868</t>
  </si>
  <si>
    <t>123157</t>
  </si>
  <si>
    <t>Endeavour Academy, Oxford</t>
  </si>
  <si>
    <t>129246</t>
  </si>
  <si>
    <t>118636</t>
  </si>
  <si>
    <t>118908</t>
  </si>
  <si>
    <t>The Oxford Academy</t>
  </si>
  <si>
    <t>118674</t>
  </si>
  <si>
    <t>Oxford Spires Academy</t>
  </si>
  <si>
    <t>119438</t>
  </si>
  <si>
    <t>Wallingford School</t>
  </si>
  <si>
    <t>120385</t>
  </si>
  <si>
    <t>122213</t>
  </si>
  <si>
    <t>114855</t>
  </si>
  <si>
    <t>114865</t>
  </si>
  <si>
    <t>119349</t>
  </si>
  <si>
    <t>Holyrood Academy</t>
  </si>
  <si>
    <t>119244</t>
  </si>
  <si>
    <t>119245</t>
  </si>
  <si>
    <t>120313</t>
  </si>
  <si>
    <t>120285</t>
  </si>
  <si>
    <t>114892</t>
  </si>
  <si>
    <t>106089</t>
  </si>
  <si>
    <t>108002</t>
  </si>
  <si>
    <t>120321</t>
  </si>
  <si>
    <t>120334</t>
  </si>
  <si>
    <t>Castle Manor Academy</t>
  </si>
  <si>
    <t>120815</t>
  </si>
  <si>
    <t>121003</t>
  </si>
  <si>
    <t>119502</t>
  </si>
  <si>
    <t>119243</t>
  </si>
  <si>
    <t>Samuel Ward Academy</t>
  </si>
  <si>
    <t>119369</t>
  </si>
  <si>
    <t>119690</t>
  </si>
  <si>
    <t>112269</t>
  </si>
  <si>
    <t>114831</t>
  </si>
  <si>
    <t>120416</t>
  </si>
  <si>
    <t>120674</t>
  </si>
  <si>
    <t>120707</t>
  </si>
  <si>
    <t>120708</t>
  </si>
  <si>
    <t>120717</t>
  </si>
  <si>
    <t>120508</t>
  </si>
  <si>
    <t>122205</t>
  </si>
  <si>
    <t>122203</t>
  </si>
  <si>
    <t>122215</t>
  </si>
  <si>
    <t>122218</t>
  </si>
  <si>
    <t>122219</t>
  </si>
  <si>
    <t>120347</t>
  </si>
  <si>
    <t>Ash Green School</t>
  </si>
  <si>
    <t>120803</t>
  </si>
  <si>
    <t>Etone College</t>
  </si>
  <si>
    <t>120804</t>
  </si>
  <si>
    <t>Aylesford School and Sixth Form College</t>
  </si>
  <si>
    <t>120810</t>
  </si>
  <si>
    <t>Bilton School</t>
  </si>
  <si>
    <t>120838</t>
  </si>
  <si>
    <t>119230</t>
  </si>
  <si>
    <t>119712</t>
  </si>
  <si>
    <t>120302</t>
  </si>
  <si>
    <t>116450</t>
  </si>
  <si>
    <t>118853</t>
  </si>
  <si>
    <t>118907</t>
  </si>
  <si>
    <t>118898</t>
  </si>
  <si>
    <t>119107</t>
  </si>
  <si>
    <t>122217</t>
  </si>
  <si>
    <t>Polam Hall School</t>
  </si>
  <si>
    <t>132654</t>
  </si>
  <si>
    <t>The Workington Academy</t>
  </si>
  <si>
    <t>131866</t>
  </si>
  <si>
    <t>The cardinal Vaughan Memorial RC School</t>
  </si>
  <si>
    <t>132002</t>
  </si>
  <si>
    <t>Lawrence Sheriff School</t>
  </si>
  <si>
    <t>130320</t>
  </si>
  <si>
    <t>132225</t>
  </si>
  <si>
    <t>Landau Forte Academy Tamworth Sixth Form</t>
  </si>
  <si>
    <t>131642</t>
  </si>
  <si>
    <t>Calthorpe Vocational Trust</t>
  </si>
  <si>
    <t>131292</t>
  </si>
  <si>
    <t>St John Fisher Catholic Voluntary Academy</t>
  </si>
  <si>
    <t>130692</t>
  </si>
  <si>
    <t>Ryburn Valley High School</t>
  </si>
  <si>
    <t>120558</t>
  </si>
  <si>
    <t>Bourne End Academy</t>
  </si>
  <si>
    <t>126461</t>
  </si>
  <si>
    <t>Elmwood School</t>
  </si>
  <si>
    <t>130004</t>
  </si>
  <si>
    <t>Hagley Catholic High School</t>
  </si>
  <si>
    <t>130860</t>
  </si>
  <si>
    <t>Windsor Girls' School</t>
  </si>
  <si>
    <t>132046</t>
  </si>
  <si>
    <t>Marlwood School</t>
  </si>
  <si>
    <t>130863</t>
  </si>
  <si>
    <t>Belmont Park School</t>
  </si>
  <si>
    <t>127890</t>
  </si>
  <si>
    <t>Ark Elvin Academy</t>
  </si>
  <si>
    <t>129412</t>
  </si>
  <si>
    <t>Elliott Hudson College</t>
  </si>
  <si>
    <t>132641</t>
  </si>
  <si>
    <t>Kinver High School and Sixth Form</t>
  </si>
  <si>
    <t>131355</t>
  </si>
  <si>
    <t>Hampton College</t>
  </si>
  <si>
    <t>130882</t>
  </si>
  <si>
    <t>St Bede's and St Joseph's Catholic College</t>
  </si>
  <si>
    <t>131487</t>
  </si>
  <si>
    <t>UTC@MediaCityUK</t>
  </si>
  <si>
    <t>132692</t>
  </si>
  <si>
    <t>Bridgewater High School</t>
  </si>
  <si>
    <t>131359</t>
  </si>
  <si>
    <t>Pond Meadow School</t>
  </si>
  <si>
    <t>121025</t>
  </si>
  <si>
    <t>106542</t>
  </si>
  <si>
    <t>108156</t>
  </si>
  <si>
    <t>119319</t>
  </si>
  <si>
    <t>113117</t>
  </si>
  <si>
    <t>113118</t>
  </si>
  <si>
    <t>113867</t>
  </si>
  <si>
    <t>114136</t>
  </si>
  <si>
    <t>114137</t>
  </si>
  <si>
    <t>118016</t>
  </si>
  <si>
    <t>108376</t>
  </si>
  <si>
    <t>108532</t>
  </si>
  <si>
    <t>113018</t>
  </si>
  <si>
    <t>113020</t>
  </si>
  <si>
    <t>113269</t>
  </si>
  <si>
    <t>119674</t>
  </si>
  <si>
    <t>113280</t>
  </si>
  <si>
    <t>Queen Elizabeth's Girls' School</t>
  </si>
  <si>
    <t>120131</t>
  </si>
  <si>
    <t>Charnwood College (Upper)</t>
  </si>
  <si>
    <t>114647</t>
  </si>
  <si>
    <t>Sir Bernard Lovell School</t>
  </si>
  <si>
    <t>127704</t>
  </si>
  <si>
    <t>105658</t>
  </si>
  <si>
    <t>108155</t>
  </si>
  <si>
    <t>108680</t>
  </si>
  <si>
    <t>119525</t>
  </si>
  <si>
    <t>119740</t>
  </si>
  <si>
    <t>The Bicester School</t>
  </si>
  <si>
    <t>131789</t>
  </si>
  <si>
    <t>108130</t>
  </si>
  <si>
    <t>108782</t>
  </si>
  <si>
    <t>113776</t>
  </si>
  <si>
    <t>Claremont High School</t>
  </si>
  <si>
    <t>119612</t>
  </si>
  <si>
    <t>114432</t>
  </si>
  <si>
    <t>JFS</t>
  </si>
  <si>
    <t>114546</t>
  </si>
  <si>
    <t>105711</t>
  </si>
  <si>
    <t>Chislehurst School for Girls</t>
  </si>
  <si>
    <t>119467</t>
  </si>
  <si>
    <t>119721</t>
  </si>
  <si>
    <t>Charles Darwin School</t>
  </si>
  <si>
    <t>119586</t>
  </si>
  <si>
    <t>Coopers School</t>
  </si>
  <si>
    <t>119504</t>
  </si>
  <si>
    <t>Hayes School</t>
  </si>
  <si>
    <t>119617</t>
  </si>
  <si>
    <t>Langley Park School for Boys</t>
  </si>
  <si>
    <t>119544</t>
  </si>
  <si>
    <t>120006</t>
  </si>
  <si>
    <t>119582</t>
  </si>
  <si>
    <t>119606</t>
  </si>
  <si>
    <t>113763</t>
  </si>
  <si>
    <t>119670</t>
  </si>
  <si>
    <t>115154</t>
  </si>
  <si>
    <t>Bishop Justus CofE School</t>
  </si>
  <si>
    <t>119466</t>
  </si>
  <si>
    <t>The Grange School</t>
  </si>
  <si>
    <t>130912</t>
  </si>
  <si>
    <t>Calthorpe Teaching Academy</t>
  </si>
  <si>
    <t>130313</t>
  </si>
  <si>
    <t>Hillside Specialist School and College</t>
  </si>
  <si>
    <t>127835</t>
  </si>
  <si>
    <t>131427</t>
  </si>
  <si>
    <t>105653</t>
  </si>
  <si>
    <t>108087</t>
  </si>
  <si>
    <t>108268</t>
  </si>
  <si>
    <t>108346</t>
  </si>
  <si>
    <t>108356</t>
  </si>
  <si>
    <t>113861</t>
  </si>
  <si>
    <t>113866</t>
  </si>
  <si>
    <t>114121</t>
  </si>
  <si>
    <t>114124</t>
  </si>
  <si>
    <t>114129</t>
  </si>
  <si>
    <t>114134</t>
  </si>
  <si>
    <t>114542</t>
  </si>
  <si>
    <t>114548</t>
  </si>
  <si>
    <t>114549</t>
  </si>
  <si>
    <t>Forge Valley School</t>
  </si>
  <si>
    <t>127176</t>
  </si>
  <si>
    <t>The Kingsway Academy</t>
  </si>
  <si>
    <t>130932</t>
  </si>
  <si>
    <t>105714</t>
  </si>
  <si>
    <t>108123</t>
  </si>
  <si>
    <t>108414</t>
  </si>
  <si>
    <t>108430</t>
  </si>
  <si>
    <t>113030</t>
  </si>
  <si>
    <t>113038</t>
  </si>
  <si>
    <t>113767</t>
  </si>
  <si>
    <t>112602</t>
  </si>
  <si>
    <t>106953</t>
  </si>
  <si>
    <t>122966</t>
  </si>
  <si>
    <t>122533</t>
  </si>
  <si>
    <t>Leaf Studio</t>
  </si>
  <si>
    <t>122885</t>
  </si>
  <si>
    <t>122238</t>
  </si>
  <si>
    <t>Wales</t>
  </si>
  <si>
    <t>WALES</t>
  </si>
  <si>
    <t>114846</t>
  </si>
  <si>
    <t>122926</t>
  </si>
  <si>
    <t>124210</t>
  </si>
  <si>
    <t>116088</t>
  </si>
  <si>
    <t>114839</t>
  </si>
  <si>
    <t>118589</t>
  </si>
  <si>
    <t>105214</t>
  </si>
  <si>
    <t>106458</t>
  </si>
  <si>
    <t>123637</t>
  </si>
  <si>
    <t>123561</t>
  </si>
  <si>
    <t>123422</t>
  </si>
  <si>
    <t>123541</t>
  </si>
  <si>
    <t>123612</t>
  </si>
  <si>
    <t>123589</t>
  </si>
  <si>
    <t>123635</t>
  </si>
  <si>
    <t>114832</t>
  </si>
  <si>
    <t>117615</t>
  </si>
  <si>
    <t>116038</t>
  </si>
  <si>
    <t>119081</t>
  </si>
  <si>
    <t>124356</t>
  </si>
  <si>
    <t>124167</t>
  </si>
  <si>
    <t>121596</t>
  </si>
  <si>
    <t>124146</t>
  </si>
  <si>
    <t>The Sweyne Park School</t>
  </si>
  <si>
    <t>124071</t>
  </si>
  <si>
    <t>124141</t>
  </si>
  <si>
    <t>122971</t>
  </si>
  <si>
    <t>Dyke House Sports and Technology College</t>
  </si>
  <si>
    <t>124065</t>
  </si>
  <si>
    <t>122127</t>
  </si>
  <si>
    <t>118484</t>
  </si>
  <si>
    <t>124644</t>
  </si>
  <si>
    <t>The Baverstock Academy</t>
  </si>
  <si>
    <t>124250</t>
  </si>
  <si>
    <t>Hamstead Hall Academy</t>
  </si>
  <si>
    <t>124640</t>
  </si>
  <si>
    <t>University Academy Kidsgrove</t>
  </si>
  <si>
    <t>124084</t>
  </si>
  <si>
    <t>123817</t>
  </si>
  <si>
    <t>123181</t>
  </si>
  <si>
    <t>122641</t>
  </si>
  <si>
    <t>118188</t>
  </si>
  <si>
    <t>125935</t>
  </si>
  <si>
    <t>122748</t>
  </si>
  <si>
    <t>Harris Aspire Academy</t>
  </si>
  <si>
    <t>123409</t>
  </si>
  <si>
    <t>110183</t>
  </si>
  <si>
    <t>Perry Beeches III the Free School</t>
  </si>
  <si>
    <t>128244</t>
  </si>
  <si>
    <t>118502</t>
  </si>
  <si>
    <t>125600</t>
  </si>
  <si>
    <t>130103</t>
  </si>
  <si>
    <t>Other</t>
  </si>
  <si>
    <t>124263</t>
  </si>
  <si>
    <t>131032</t>
  </si>
  <si>
    <t>Oldbury Wells School</t>
  </si>
  <si>
    <t>131829</t>
  </si>
  <si>
    <t>Ursuline College</t>
  </si>
  <si>
    <t>124133</t>
  </si>
  <si>
    <t>Piper Hill High School</t>
  </si>
  <si>
    <t>131084</t>
  </si>
  <si>
    <t>AEGIR - A Specialist Academy</t>
  </si>
  <si>
    <t>132034</t>
  </si>
  <si>
    <t>Space Studio West London</t>
  </si>
  <si>
    <t>132680</t>
  </si>
  <si>
    <t>UTC@Harbourside</t>
  </si>
  <si>
    <t>132691</t>
  </si>
  <si>
    <t>Ounsdale High School</t>
  </si>
  <si>
    <t>131349</t>
  </si>
  <si>
    <t>Kings College Guildford</t>
  </si>
  <si>
    <t>130933</t>
  </si>
  <si>
    <t>Longslade Community College</t>
  </si>
  <si>
    <t>114117</t>
  </si>
  <si>
    <t>Parkwood Hall School</t>
  </si>
  <si>
    <t>131971</t>
  </si>
  <si>
    <t>Our Lady and St Chad Catholic Sports College</t>
  </si>
  <si>
    <t>131686</t>
  </si>
  <si>
    <t>Cambian Wing College</t>
  </si>
  <si>
    <t>131955</t>
  </si>
  <si>
    <t>130732</t>
  </si>
  <si>
    <t>Highfield School</t>
  </si>
  <si>
    <t>127942</t>
  </si>
  <si>
    <t>The Howard School</t>
  </si>
  <si>
    <t>130857</t>
  </si>
  <si>
    <t>Northgate High School</t>
  </si>
  <si>
    <t>130862</t>
  </si>
  <si>
    <t>Waingels College</t>
  </si>
  <si>
    <t>132060</t>
  </si>
  <si>
    <t>The Grantham Sandon School</t>
  </si>
  <si>
    <t>130625</t>
  </si>
  <si>
    <t>West Midlands Construction UTC</t>
  </si>
  <si>
    <t>132693</t>
  </si>
  <si>
    <t>Ganton School</t>
  </si>
  <si>
    <t>124628</t>
  </si>
  <si>
    <t>113774</t>
  </si>
  <si>
    <t>114184</t>
  </si>
  <si>
    <t>114193</t>
  </si>
  <si>
    <t>114196</t>
  </si>
  <si>
    <t>Drayton Manor High School</t>
  </si>
  <si>
    <t>120221</t>
  </si>
  <si>
    <t>114667</t>
  </si>
  <si>
    <t>118831</t>
  </si>
  <si>
    <t>118832</t>
  </si>
  <si>
    <t>118833</t>
  </si>
  <si>
    <t>The Sydney Russell School</t>
  </si>
  <si>
    <t>131695</t>
  </si>
  <si>
    <t>Ambitious College</t>
  </si>
  <si>
    <t>132081</t>
  </si>
  <si>
    <t>Mexborough Academy</t>
  </si>
  <si>
    <t>121876</t>
  </si>
  <si>
    <t>Harris Academy Battersea</t>
  </si>
  <si>
    <t>130931</t>
  </si>
  <si>
    <t>St Michael's Church of England High School</t>
  </si>
  <si>
    <t>131184</t>
  </si>
  <si>
    <t>Dinnington High School</t>
  </si>
  <si>
    <t>131242</t>
  </si>
  <si>
    <t>107942</t>
  </si>
  <si>
    <t>109443</t>
  </si>
  <si>
    <t>113025</t>
  </si>
  <si>
    <t>113029</t>
  </si>
  <si>
    <t>113270</t>
  </si>
  <si>
    <t>113271</t>
  </si>
  <si>
    <t>113272</t>
  </si>
  <si>
    <t>113277</t>
  </si>
  <si>
    <t>113278</t>
  </si>
  <si>
    <t>120094</t>
  </si>
  <si>
    <t>113289</t>
  </si>
  <si>
    <t>114188</t>
  </si>
  <si>
    <t>114189</t>
  </si>
  <si>
    <t>114191</t>
  </si>
  <si>
    <t>117284</t>
  </si>
  <si>
    <t>Humber UTC</t>
  </si>
  <si>
    <t>132685</t>
  </si>
  <si>
    <t>Somerset Skills &amp; Learning CIC</t>
  </si>
  <si>
    <t>132576</t>
  </si>
  <si>
    <t>126282</t>
  </si>
  <si>
    <t>Thorp Academy</t>
  </si>
  <si>
    <t>130325</t>
  </si>
  <si>
    <t>St Cecilia Church of England School</t>
  </si>
  <si>
    <t>131534</t>
  </si>
  <si>
    <t>122374</t>
  </si>
  <si>
    <t>122589</t>
  </si>
  <si>
    <t>122561</t>
  </si>
  <si>
    <t>Nailsea School</t>
  </si>
  <si>
    <t>122737</t>
  </si>
  <si>
    <t>Ralph Allen School</t>
  </si>
  <si>
    <t>122732</t>
  </si>
  <si>
    <t>Rushcliffe School</t>
  </si>
  <si>
    <t>122129</t>
  </si>
  <si>
    <t>122697</t>
  </si>
  <si>
    <t>122503</t>
  </si>
  <si>
    <t>St Mary's Catholic High School, A Catholic Voluntary Academy</t>
  </si>
  <si>
    <t>122513</t>
  </si>
  <si>
    <t>122275</t>
  </si>
  <si>
    <t>122089</t>
  </si>
  <si>
    <t>122602</t>
  </si>
  <si>
    <t>122101</t>
  </si>
  <si>
    <t>122725</t>
  </si>
  <si>
    <t>122391</t>
  </si>
  <si>
    <t>122580</t>
  </si>
  <si>
    <t>Portland Academy</t>
  </si>
  <si>
    <t>122328</t>
  </si>
  <si>
    <t>Charlton Park Academy</t>
  </si>
  <si>
    <t>122099</t>
  </si>
  <si>
    <t>122273</t>
  </si>
  <si>
    <t>122338</t>
  </si>
  <si>
    <t>122325</t>
  </si>
  <si>
    <t>122263</t>
  </si>
  <si>
    <t>122124</t>
  </si>
  <si>
    <t>122417</t>
  </si>
  <si>
    <t>121830</t>
  </si>
  <si>
    <t>111451</t>
  </si>
  <si>
    <t>Eaton Bank Academy</t>
  </si>
  <si>
    <t>122027</t>
  </si>
  <si>
    <t>122388</t>
  </si>
  <si>
    <t>George Dixon Academy</t>
  </si>
  <si>
    <t>121912</t>
  </si>
  <si>
    <t>122282</t>
  </si>
  <si>
    <t>Kesteven and Grantham Girls' School</t>
  </si>
  <si>
    <t>122564</t>
  </si>
  <si>
    <t>122577</t>
  </si>
  <si>
    <t>122280</t>
  </si>
  <si>
    <t>Lymm High School</t>
  </si>
  <si>
    <t>122502</t>
  </si>
  <si>
    <t>122506</t>
  </si>
  <si>
    <t>114738</t>
  </si>
  <si>
    <t>122136</t>
  </si>
  <si>
    <t>122686</t>
  </si>
  <si>
    <t>122791</t>
  </si>
  <si>
    <t>122740</t>
  </si>
  <si>
    <t>Saint Benedict, A Catholic Voluntary Academy</t>
  </si>
  <si>
    <t>122806</t>
  </si>
  <si>
    <t>122705</t>
  </si>
  <si>
    <t>122729</t>
  </si>
  <si>
    <t>122726</t>
  </si>
  <si>
    <t>Skegness Grammar School</t>
  </si>
  <si>
    <t>122110</t>
  </si>
  <si>
    <t>120900</t>
  </si>
  <si>
    <t>Waseley Hills High School</t>
  </si>
  <si>
    <t>122594</t>
  </si>
  <si>
    <t>122696</t>
  </si>
  <si>
    <t>121863</t>
  </si>
  <si>
    <t>Robert Napier Academy</t>
  </si>
  <si>
    <t>121891</t>
  </si>
  <si>
    <t>121009</t>
  </si>
  <si>
    <t>Blue Coat Church of England Academy, Walsall</t>
  </si>
  <si>
    <t>122313</t>
  </si>
  <si>
    <t>121922</t>
  </si>
  <si>
    <t>122314</t>
  </si>
  <si>
    <t>120934</t>
  </si>
  <si>
    <t>121894</t>
  </si>
  <si>
    <t>121897</t>
  </si>
  <si>
    <t>Childwall Sports &amp; Science Academy</t>
  </si>
  <si>
    <t>122492</t>
  </si>
  <si>
    <t>122253</t>
  </si>
  <si>
    <t>Meden School</t>
  </si>
  <si>
    <t>122396</t>
  </si>
  <si>
    <t>124914</t>
  </si>
  <si>
    <t>112390</t>
  </si>
  <si>
    <t>108270</t>
  </si>
  <si>
    <t>108473</t>
  </si>
  <si>
    <t>113126</t>
  </si>
  <si>
    <t>113882</t>
  </si>
  <si>
    <t>113884</t>
  </si>
  <si>
    <t>108088</t>
  </si>
  <si>
    <t>108523</t>
  </si>
  <si>
    <t>112729</t>
  </si>
  <si>
    <t>113107</t>
  </si>
  <si>
    <t>113125</t>
  </si>
  <si>
    <t>117717</t>
  </si>
  <si>
    <t>106809</t>
  </si>
  <si>
    <t>120157</t>
  </si>
  <si>
    <t>115137</t>
  </si>
  <si>
    <t>107479</t>
  </si>
  <si>
    <t>107480</t>
  </si>
  <si>
    <t>107481</t>
  </si>
  <si>
    <t>113281</t>
  </si>
  <si>
    <t>113286</t>
  </si>
  <si>
    <t>113287</t>
  </si>
  <si>
    <t>108359</t>
  </si>
  <si>
    <t>108462</t>
  </si>
  <si>
    <t>108767</t>
  </si>
  <si>
    <t>115598</t>
  </si>
  <si>
    <t>108421</t>
  </si>
  <si>
    <t>108521</t>
  </si>
  <si>
    <t>119636</t>
  </si>
  <si>
    <t>120233</t>
  </si>
  <si>
    <t>St Edward's Church of England School &amp; Sixth Form College</t>
  </si>
  <si>
    <t>120145</t>
  </si>
  <si>
    <t>120040</t>
  </si>
  <si>
    <t>107770</t>
  </si>
  <si>
    <t>108078</t>
  </si>
  <si>
    <t>109755</t>
  </si>
  <si>
    <t>113769</t>
  </si>
  <si>
    <t>120078</t>
  </si>
  <si>
    <t>119549</t>
  </si>
  <si>
    <t>Rosedale College</t>
  </si>
  <si>
    <t>120077</t>
  </si>
  <si>
    <t>119789</t>
  </si>
  <si>
    <t>119731</t>
  </si>
  <si>
    <t>114670</t>
  </si>
  <si>
    <t>119610</t>
  </si>
  <si>
    <t>116502</t>
  </si>
  <si>
    <t>107143</t>
  </si>
  <si>
    <t>109389</t>
  </si>
  <si>
    <t>120009</t>
  </si>
  <si>
    <t>114199</t>
  </si>
  <si>
    <t>119613</t>
  </si>
  <si>
    <t>114669</t>
  </si>
  <si>
    <t>108012</t>
  </si>
  <si>
    <t>108518</t>
  </si>
  <si>
    <t>113864</t>
  </si>
  <si>
    <t>114543</t>
  </si>
  <si>
    <t>114544</t>
  </si>
  <si>
    <t>119082</t>
  </si>
  <si>
    <t>Stem Academy</t>
  </si>
  <si>
    <t>123347</t>
  </si>
  <si>
    <t>105603</t>
  </si>
  <si>
    <t>108322</t>
  </si>
  <si>
    <t>108360</t>
  </si>
  <si>
    <t>108267</t>
  </si>
  <si>
    <t>108514</t>
  </si>
  <si>
    <t>108918</t>
  </si>
  <si>
    <t>119529</t>
  </si>
  <si>
    <t>119910</t>
  </si>
  <si>
    <t>Tolworth Girls' School &amp; Sixth Form</t>
  </si>
  <si>
    <t>120060</t>
  </si>
  <si>
    <t>113322</t>
  </si>
  <si>
    <t>106790</t>
  </si>
  <si>
    <t>106794</t>
  </si>
  <si>
    <t>108350</t>
  </si>
  <si>
    <t>Dunraven School</t>
  </si>
  <si>
    <t>120093</t>
  </si>
  <si>
    <t>113863</t>
  </si>
  <si>
    <t>114132</t>
  </si>
  <si>
    <t>114547</t>
  </si>
  <si>
    <t>117363</t>
  </si>
  <si>
    <t>118507</t>
  </si>
  <si>
    <t>105674</t>
  </si>
  <si>
    <t>108119</t>
  </si>
  <si>
    <t>108369</t>
  </si>
  <si>
    <t>113121</t>
  </si>
  <si>
    <t>113869</t>
  </si>
  <si>
    <t>113878</t>
  </si>
  <si>
    <t>114763</t>
  </si>
  <si>
    <t>113766</t>
  </si>
  <si>
    <t>113768</t>
  </si>
  <si>
    <t>115152</t>
  </si>
  <si>
    <t>108035</t>
  </si>
  <si>
    <t>108036</t>
  </si>
  <si>
    <t>108146</t>
  </si>
  <si>
    <t>108407</t>
  </si>
  <si>
    <t>108507</t>
  </si>
  <si>
    <t>113872</t>
  </si>
  <si>
    <t>113877</t>
  </si>
  <si>
    <t>105008</t>
  </si>
  <si>
    <t>105041</t>
  </si>
  <si>
    <t>105852</t>
  </si>
  <si>
    <t>106160</t>
  </si>
  <si>
    <t>106311</t>
  </si>
  <si>
    <t>106372</t>
  </si>
  <si>
    <t>106538</t>
  </si>
  <si>
    <t>107028</t>
  </si>
  <si>
    <t>107646</t>
  </si>
  <si>
    <t>109898</t>
  </si>
  <si>
    <t>109969</t>
  </si>
  <si>
    <t>116515</t>
  </si>
  <si>
    <t>116638</t>
  </si>
  <si>
    <t>118214</t>
  </si>
  <si>
    <t>119513</t>
  </si>
  <si>
    <t>118390</t>
  </si>
  <si>
    <t>Handsworth Wood Girls' Academy</t>
  </si>
  <si>
    <t>122707</t>
  </si>
  <si>
    <t>Heston Community School</t>
  </si>
  <si>
    <t>121146</t>
  </si>
  <si>
    <t>122906</t>
  </si>
  <si>
    <t>122727</t>
  </si>
  <si>
    <t>Guthlaxton College Wigston</t>
  </si>
  <si>
    <t>122917</t>
  </si>
  <si>
    <t>East Leake Academy</t>
  </si>
  <si>
    <t>122413</t>
  </si>
  <si>
    <t>122371</t>
  </si>
  <si>
    <t>St Wilfrid's Catholic High School &amp; Sixth Form College: A Voluntary Academy</t>
  </si>
  <si>
    <t>122334</t>
  </si>
  <si>
    <t>122593</t>
  </si>
  <si>
    <t>122307</t>
  </si>
  <si>
    <t>121843</t>
  </si>
  <si>
    <t>121905</t>
  </si>
  <si>
    <t>123194</t>
  </si>
  <si>
    <t>105454</t>
  </si>
  <si>
    <t>109194</t>
  </si>
  <si>
    <t>107825</t>
  </si>
  <si>
    <t>123725</t>
  </si>
  <si>
    <t>123727</t>
  </si>
  <si>
    <t>123729</t>
  </si>
  <si>
    <t>123723</t>
  </si>
  <si>
    <t>123724</t>
  </si>
  <si>
    <t>123728</t>
  </si>
  <si>
    <t>123721</t>
  </si>
  <si>
    <t>123726</t>
  </si>
  <si>
    <t>123921</t>
  </si>
  <si>
    <t>123922</t>
  </si>
  <si>
    <t>124200</t>
  </si>
  <si>
    <t>123923</t>
  </si>
  <si>
    <t>123924</t>
  </si>
  <si>
    <t>123925</t>
  </si>
  <si>
    <t>124202</t>
  </si>
  <si>
    <t>Trinity Academy Newcastle</t>
  </si>
  <si>
    <t>123213</t>
  </si>
  <si>
    <t>114837</t>
  </si>
  <si>
    <t>117006</t>
  </si>
  <si>
    <t>117567</t>
  </si>
  <si>
    <t>117741</t>
  </si>
  <si>
    <t>118312</t>
  </si>
  <si>
    <t>121767</t>
  </si>
  <si>
    <t>121769</t>
  </si>
  <si>
    <t>123418</t>
  </si>
  <si>
    <t>123419</t>
  </si>
  <si>
    <t>123420</t>
  </si>
  <si>
    <t>123421</t>
  </si>
  <si>
    <t>123423</t>
  </si>
  <si>
    <t>123424</t>
  </si>
  <si>
    <t>123425</t>
  </si>
  <si>
    <t>123426</t>
  </si>
  <si>
    <t>123427</t>
  </si>
  <si>
    <t>123428</t>
  </si>
  <si>
    <t>123429</t>
  </si>
  <si>
    <t>123431</t>
  </si>
  <si>
    <t>123432</t>
  </si>
  <si>
    <t>123433</t>
  </si>
  <si>
    <t>123434</t>
  </si>
  <si>
    <t>123435</t>
  </si>
  <si>
    <t>123436</t>
  </si>
  <si>
    <t>123437</t>
  </si>
  <si>
    <t>123438</t>
  </si>
  <si>
    <t>123439</t>
  </si>
  <si>
    <t>123440</t>
  </si>
  <si>
    <t>123442</t>
  </si>
  <si>
    <t>123443</t>
  </si>
  <si>
    <t>123444</t>
  </si>
  <si>
    <t>123445</t>
  </si>
  <si>
    <t>123446</t>
  </si>
  <si>
    <t>123447</t>
  </si>
  <si>
    <t>123448</t>
  </si>
  <si>
    <t>123449</t>
  </si>
  <si>
    <t>123450</t>
  </si>
  <si>
    <t>123451</t>
  </si>
  <si>
    <t>123454</t>
  </si>
  <si>
    <t>123455</t>
  </si>
  <si>
    <t>123456</t>
  </si>
  <si>
    <t>123457</t>
  </si>
  <si>
    <t>123458</t>
  </si>
  <si>
    <t>123459</t>
  </si>
  <si>
    <t>123460</t>
  </si>
  <si>
    <t>123461</t>
  </si>
  <si>
    <t>123462</t>
  </si>
  <si>
    <t>123463</t>
  </si>
  <si>
    <t>123464</t>
  </si>
  <si>
    <t>123465</t>
  </si>
  <si>
    <t>123466</t>
  </si>
  <si>
    <t>123468</t>
  </si>
  <si>
    <t>123470</t>
  </si>
  <si>
    <t>123471</t>
  </si>
  <si>
    <t>123472</t>
  </si>
  <si>
    <t>123473</t>
  </si>
  <si>
    <t>123474</t>
  </si>
  <si>
    <t>123476</t>
  </si>
  <si>
    <t>123477</t>
  </si>
  <si>
    <t>123478</t>
  </si>
  <si>
    <t>123479</t>
  </si>
  <si>
    <t>123480</t>
  </si>
  <si>
    <t>123481</t>
  </si>
  <si>
    <t>123482</t>
  </si>
  <si>
    <t>123483</t>
  </si>
  <si>
    <t>123484</t>
  </si>
  <si>
    <t>123485</t>
  </si>
  <si>
    <t>123486</t>
  </si>
  <si>
    <t>123487</t>
  </si>
  <si>
    <t>123488</t>
  </si>
  <si>
    <t>123489</t>
  </si>
  <si>
    <t>123490</t>
  </si>
  <si>
    <t>123491</t>
  </si>
  <si>
    <t>123492</t>
  </si>
  <si>
    <t>123493</t>
  </si>
  <si>
    <t>123494</t>
  </si>
  <si>
    <t>123499</t>
  </si>
  <si>
    <t>123500</t>
  </si>
  <si>
    <t>123501</t>
  </si>
  <si>
    <t>123503</t>
  </si>
  <si>
    <t>123504</t>
  </si>
  <si>
    <t>123505</t>
  </si>
  <si>
    <t>123507</t>
  </si>
  <si>
    <t>123508</t>
  </si>
  <si>
    <t>123509</t>
  </si>
  <si>
    <t>123512</t>
  </si>
  <si>
    <t>123513</t>
  </si>
  <si>
    <t>123515</t>
  </si>
  <si>
    <t>123516</t>
  </si>
  <si>
    <t>123517</t>
  </si>
  <si>
    <t>123518</t>
  </si>
  <si>
    <t>123519</t>
  </si>
  <si>
    <t>123520</t>
  </si>
  <si>
    <t>123521</t>
  </si>
  <si>
    <t>123522</t>
  </si>
  <si>
    <t>123523</t>
  </si>
  <si>
    <t>123525</t>
  </si>
  <si>
    <t>123527</t>
  </si>
  <si>
    <t>123533</t>
  </si>
  <si>
    <t>123535</t>
  </si>
  <si>
    <t>123536</t>
  </si>
  <si>
    <t>123537</t>
  </si>
  <si>
    <t>123538</t>
  </si>
  <si>
    <t>123540</t>
  </si>
  <si>
    <t>123543</t>
  </si>
  <si>
    <t>123544</t>
  </si>
  <si>
    <t>123547</t>
  </si>
  <si>
    <t>123548</t>
  </si>
  <si>
    <t>123552</t>
  </si>
  <si>
    <t>123553</t>
  </si>
  <si>
    <t>123554</t>
  </si>
  <si>
    <t>123555</t>
  </si>
  <si>
    <t>123558</t>
  </si>
  <si>
    <t>123559</t>
  </si>
  <si>
    <t>123560</t>
  </si>
  <si>
    <t>123562</t>
  </si>
  <si>
    <t>123563</t>
  </si>
  <si>
    <t>123564</t>
  </si>
  <si>
    <t>123565</t>
  </si>
  <si>
    <t>123566</t>
  </si>
  <si>
    <t>123567</t>
  </si>
  <si>
    <t>123568</t>
  </si>
  <si>
    <t>123569</t>
  </si>
  <si>
    <t>123570</t>
  </si>
  <si>
    <t>123571</t>
  </si>
  <si>
    <t>123572</t>
  </si>
  <si>
    <t>123573</t>
  </si>
  <si>
    <t>123575</t>
  </si>
  <si>
    <t>123576</t>
  </si>
  <si>
    <t>123578</t>
  </si>
  <si>
    <t>123579</t>
  </si>
  <si>
    <t>123580</t>
  </si>
  <si>
    <t>123582</t>
  </si>
  <si>
    <t>123584</t>
  </si>
  <si>
    <t>123585</t>
  </si>
  <si>
    <t>123586</t>
  </si>
  <si>
    <t>123587</t>
  </si>
  <si>
    <t>123588</t>
  </si>
  <si>
    <t>123590</t>
  </si>
  <si>
    <t>123591</t>
  </si>
  <si>
    <t>123592</t>
  </si>
  <si>
    <t>123593</t>
  </si>
  <si>
    <t>123594</t>
  </si>
  <si>
    <t>123595</t>
  </si>
  <si>
    <t>123596</t>
  </si>
  <si>
    <t>123597</t>
  </si>
  <si>
    <t>123598</t>
  </si>
  <si>
    <t>123601</t>
  </si>
  <si>
    <t>123602</t>
  </si>
  <si>
    <t>123603</t>
  </si>
  <si>
    <t>123605</t>
  </si>
  <si>
    <t>123606</t>
  </si>
  <si>
    <t>123607</t>
  </si>
  <si>
    <t>123609</t>
  </si>
  <si>
    <t>123610</t>
  </si>
  <si>
    <t>123611</t>
  </si>
  <si>
    <t>123613</t>
  </si>
  <si>
    <t>123614</t>
  </si>
  <si>
    <t>123618</t>
  </si>
  <si>
    <t>123621</t>
  </si>
  <si>
    <t>123622</t>
  </si>
  <si>
    <t>123623</t>
  </si>
  <si>
    <t>123624</t>
  </si>
  <si>
    <t>123626</t>
  </si>
  <si>
    <t>123627</t>
  </si>
  <si>
    <t>123628</t>
  </si>
  <si>
    <t>123631</t>
  </si>
  <si>
    <t>123632</t>
  </si>
  <si>
    <t>123633</t>
  </si>
  <si>
    <t>123636</t>
  </si>
  <si>
    <t>123638</t>
  </si>
  <si>
    <t>123639</t>
  </si>
  <si>
    <t>123640</t>
  </si>
  <si>
    <t>123641</t>
  </si>
  <si>
    <t>123642</t>
  </si>
  <si>
    <t>123643</t>
  </si>
  <si>
    <t>123644</t>
  </si>
  <si>
    <t>123645</t>
  </si>
  <si>
    <t>123646</t>
  </si>
  <si>
    <t>123648</t>
  </si>
  <si>
    <t>123649</t>
  </si>
  <si>
    <t>123650</t>
  </si>
  <si>
    <t>123651</t>
  </si>
  <si>
    <t>123652</t>
  </si>
  <si>
    <t>123653</t>
  </si>
  <si>
    <t>123655</t>
  </si>
  <si>
    <t>123658</t>
  </si>
  <si>
    <t>123661</t>
  </si>
  <si>
    <t>123663</t>
  </si>
  <si>
    <t>123664</t>
  </si>
  <si>
    <t>123665</t>
  </si>
  <si>
    <t>123667</t>
  </si>
  <si>
    <t>123668</t>
  </si>
  <si>
    <t>123669</t>
  </si>
  <si>
    <t>123670</t>
  </si>
  <si>
    <t>123671</t>
  </si>
  <si>
    <t>123672</t>
  </si>
  <si>
    <t>123674</t>
  </si>
  <si>
    <t>123675</t>
  </si>
  <si>
    <t>123676</t>
  </si>
  <si>
    <t>123677</t>
  </si>
  <si>
    <t>123678</t>
  </si>
  <si>
    <t>123679</t>
  </si>
  <si>
    <t>123680</t>
  </si>
  <si>
    <t>123681</t>
  </si>
  <si>
    <t>123682</t>
  </si>
  <si>
    <t>123683</t>
  </si>
  <si>
    <t>123684</t>
  </si>
  <si>
    <t>123685</t>
  </si>
  <si>
    <t>123686</t>
  </si>
  <si>
    <t>123687</t>
  </si>
  <si>
    <t>123689</t>
  </si>
  <si>
    <t>123690</t>
  </si>
  <si>
    <t>123692</t>
  </si>
  <si>
    <t>123693</t>
  </si>
  <si>
    <t>123694</t>
  </si>
  <si>
    <t>123695</t>
  </si>
  <si>
    <t>123696</t>
  </si>
  <si>
    <t>123699</t>
  </si>
  <si>
    <t>123700</t>
  </si>
  <si>
    <t>123701</t>
  </si>
  <si>
    <t>123702</t>
  </si>
  <si>
    <t>123703</t>
  </si>
  <si>
    <t>123704</t>
  </si>
  <si>
    <t>123706</t>
  </si>
  <si>
    <t>123707</t>
  </si>
  <si>
    <t>123708</t>
  </si>
  <si>
    <t>123709</t>
  </si>
  <si>
    <t>123710</t>
  </si>
  <si>
    <t>123711</t>
  </si>
  <si>
    <t>123712</t>
  </si>
  <si>
    <t>123713</t>
  </si>
  <si>
    <t>123714</t>
  </si>
  <si>
    <t>123715</t>
  </si>
  <si>
    <t>123716</t>
  </si>
  <si>
    <t>123719</t>
  </si>
  <si>
    <t>123720</t>
  </si>
  <si>
    <t>123730</t>
  </si>
  <si>
    <t>123731</t>
  </si>
  <si>
    <t>123732</t>
  </si>
  <si>
    <t>123734</t>
  </si>
  <si>
    <t>123736</t>
  </si>
  <si>
    <t>123738</t>
  </si>
  <si>
    <t>123740</t>
  </si>
  <si>
    <t>123742</t>
  </si>
  <si>
    <t>123743</t>
  </si>
  <si>
    <t>123744</t>
  </si>
  <si>
    <t>123745</t>
  </si>
  <si>
    <t>123748</t>
  </si>
  <si>
    <t>123749</t>
  </si>
  <si>
    <t>123751</t>
  </si>
  <si>
    <t>123752</t>
  </si>
  <si>
    <t>123753</t>
  </si>
  <si>
    <t>123754</t>
  </si>
  <si>
    <t>123755</t>
  </si>
  <si>
    <t>123756</t>
  </si>
  <si>
    <t>123757</t>
  </si>
  <si>
    <t>123758</t>
  </si>
  <si>
    <t>123760</t>
  </si>
  <si>
    <t>123762</t>
  </si>
  <si>
    <t>123763</t>
  </si>
  <si>
    <t>123764</t>
  </si>
  <si>
    <t>123766</t>
  </si>
  <si>
    <t>123767</t>
  </si>
  <si>
    <t>123768</t>
  </si>
  <si>
    <t>123769</t>
  </si>
  <si>
    <t>123770</t>
  </si>
  <si>
    <t>123771</t>
  </si>
  <si>
    <t>123772</t>
  </si>
  <si>
    <t>123773</t>
  </si>
  <si>
    <t>123774</t>
  </si>
  <si>
    <t>123775</t>
  </si>
  <si>
    <t>123776</t>
  </si>
  <si>
    <t>123777</t>
  </si>
  <si>
    <t>123778</t>
  </si>
  <si>
    <t>123779</t>
  </si>
  <si>
    <t>123780</t>
  </si>
  <si>
    <t>123781</t>
  </si>
  <si>
    <t>123782</t>
  </si>
  <si>
    <t>123783</t>
  </si>
  <si>
    <t>123784</t>
  </si>
  <si>
    <t>123785</t>
  </si>
  <si>
    <t>123786</t>
  </si>
  <si>
    <t>123787</t>
  </si>
  <si>
    <t>123788</t>
  </si>
  <si>
    <t>123789</t>
  </si>
  <si>
    <t>123790</t>
  </si>
  <si>
    <t>123791</t>
  </si>
  <si>
    <t>123792</t>
  </si>
  <si>
    <t>123796</t>
  </si>
  <si>
    <t>123797</t>
  </si>
  <si>
    <t>123800</t>
  </si>
  <si>
    <t>123801</t>
  </si>
  <si>
    <t>123803</t>
  </si>
  <si>
    <t>123830</t>
  </si>
  <si>
    <t>123829</t>
  </si>
  <si>
    <t>123833</t>
  </si>
  <si>
    <t>123839</t>
  </si>
  <si>
    <t>123816</t>
  </si>
  <si>
    <t>123834</t>
  </si>
  <si>
    <t>123835</t>
  </si>
  <si>
    <t>123530</t>
  </si>
  <si>
    <t>123041</t>
  </si>
  <si>
    <t>123186</t>
  </si>
  <si>
    <t>122944</t>
  </si>
  <si>
    <t>122865</t>
  </si>
  <si>
    <t>Oak Academy</t>
  </si>
  <si>
    <t>123089</t>
  </si>
  <si>
    <t>The Clarendon Academy</t>
  </si>
  <si>
    <t>122867</t>
  </si>
  <si>
    <t>Rushden Community College</t>
  </si>
  <si>
    <t>123097</t>
  </si>
  <si>
    <t>Bristnall Hall Academy</t>
  </si>
  <si>
    <t>123843</t>
  </si>
  <si>
    <t>122992</t>
  </si>
  <si>
    <t>123111</t>
  </si>
  <si>
    <t>122993</t>
  </si>
  <si>
    <t>121860</t>
  </si>
  <si>
    <t>123080</t>
  </si>
  <si>
    <t>122006</t>
  </si>
  <si>
    <t>123854</t>
  </si>
  <si>
    <t>123066</t>
  </si>
  <si>
    <t>122668</t>
  </si>
  <si>
    <t>123169</t>
  </si>
  <si>
    <t>122354</t>
  </si>
  <si>
    <t>123075</t>
  </si>
  <si>
    <t>122404</t>
  </si>
  <si>
    <t>118043</t>
  </si>
  <si>
    <t>The Bromfords School and Sixth Form College</t>
  </si>
  <si>
    <t>123077</t>
  </si>
  <si>
    <t>Merrill Academy</t>
  </si>
  <si>
    <t>120960</t>
  </si>
  <si>
    <t>122542</t>
  </si>
  <si>
    <t>Lodge Park Academy</t>
  </si>
  <si>
    <t>120943</t>
  </si>
  <si>
    <t>The Dukeries Academy</t>
  </si>
  <si>
    <t>122429</t>
  </si>
  <si>
    <t>122308</t>
  </si>
  <si>
    <t>122309</t>
  </si>
  <si>
    <t>Cordeaux Academy</t>
  </si>
  <si>
    <t>122315</t>
  </si>
  <si>
    <t>123932</t>
  </si>
  <si>
    <t>123931</t>
  </si>
  <si>
    <t>114135</t>
  </si>
  <si>
    <t>123930</t>
  </si>
  <si>
    <t>123927</t>
  </si>
  <si>
    <t>123926</t>
  </si>
  <si>
    <t>123929</t>
  </si>
  <si>
    <t>123928</t>
  </si>
  <si>
    <t>123054</t>
  </si>
  <si>
    <t>123963</t>
  </si>
  <si>
    <t>123961</t>
  </si>
  <si>
    <t>123960</t>
  </si>
  <si>
    <t>124057</t>
  </si>
  <si>
    <t>123966</t>
  </si>
  <si>
    <t>123965</t>
  </si>
  <si>
    <t>123977</t>
  </si>
  <si>
    <t>123975</t>
  </si>
  <si>
    <t>124001</t>
  </si>
  <si>
    <t>123970</t>
  </si>
  <si>
    <t>123969</t>
  </si>
  <si>
    <t>123968</t>
  </si>
  <si>
    <t>124016</t>
  </si>
  <si>
    <t>124029</t>
  </si>
  <si>
    <t>124019</t>
  </si>
  <si>
    <t>124033</t>
  </si>
  <si>
    <t>124009</t>
  </si>
  <si>
    <t>124027</t>
  </si>
  <si>
    <t>124021</t>
  </si>
  <si>
    <t>124000</t>
  </si>
  <si>
    <t>124050</t>
  </si>
  <si>
    <t>124034</t>
  </si>
  <si>
    <t>124048</t>
  </si>
  <si>
    <t>124049</t>
  </si>
  <si>
    <t>123959</t>
  </si>
  <si>
    <t>123995</t>
  </si>
  <si>
    <t>124054</t>
  </si>
  <si>
    <t>124051</t>
  </si>
  <si>
    <t>124053</t>
  </si>
  <si>
    <t>124044</t>
  </si>
  <si>
    <t>124040</t>
  </si>
  <si>
    <t>124026</t>
  </si>
  <si>
    <t>123987</t>
  </si>
  <si>
    <t>123985</t>
  </si>
  <si>
    <t>123986</t>
  </si>
  <si>
    <t>123982</t>
  </si>
  <si>
    <t>124036</t>
  </si>
  <si>
    <t>124002</t>
  </si>
  <si>
    <t>124038</t>
  </si>
  <si>
    <t>124014</t>
  </si>
  <si>
    <t>124011</t>
  </si>
  <si>
    <t>124010</t>
  </si>
  <si>
    <t>123980</t>
  </si>
  <si>
    <t>123994</t>
  </si>
  <si>
    <t>124013</t>
  </si>
  <si>
    <t>123988</t>
  </si>
  <si>
    <t>124015</t>
  </si>
  <si>
    <t>124039</t>
  </si>
  <si>
    <t>124022</t>
  </si>
  <si>
    <t>124004</t>
  </si>
  <si>
    <t>123978</t>
  </si>
  <si>
    <t>123998</t>
  </si>
  <si>
    <t>124055</t>
  </si>
  <si>
    <t>123964</t>
  </si>
  <si>
    <t>124017</t>
  </si>
  <si>
    <t>124007</t>
  </si>
  <si>
    <t>124006</t>
  </si>
  <si>
    <t>123971</t>
  </si>
  <si>
    <t>124028</t>
  </si>
  <si>
    <t>123976</t>
  </si>
  <si>
    <t>123983</t>
  </si>
  <si>
    <t>124035</t>
  </si>
  <si>
    <t>124024</t>
  </si>
  <si>
    <t>124003</t>
  </si>
  <si>
    <t>123989</t>
  </si>
  <si>
    <t>123997</t>
  </si>
  <si>
    <t>123974</t>
  </si>
  <si>
    <t>123973</t>
  </si>
  <si>
    <t>124023</t>
  </si>
  <si>
    <t>123981</t>
  </si>
  <si>
    <t>124030</t>
  </si>
  <si>
    <t>123972</t>
  </si>
  <si>
    <t>123034</t>
  </si>
  <si>
    <t>124012</t>
  </si>
  <si>
    <t>Bradford Girls' Grammar School</t>
  </si>
  <si>
    <t>123294</t>
  </si>
  <si>
    <t>123318</t>
  </si>
  <si>
    <t>Sir Isaac Newton Sixth Form Free School</t>
  </si>
  <si>
    <t>123337</t>
  </si>
  <si>
    <t>Connell Sixth Form College</t>
  </si>
  <si>
    <t>123351</t>
  </si>
  <si>
    <t>The Maltings College</t>
  </si>
  <si>
    <t>123356</t>
  </si>
  <si>
    <t>Discovery School</t>
  </si>
  <si>
    <t>123374</t>
  </si>
  <si>
    <t>University Technical College, Royal Borough of Greenwich</t>
  </si>
  <si>
    <t>122151</t>
  </si>
  <si>
    <t>Bristol Technology and Engineering Academy</t>
  </si>
  <si>
    <t>122153</t>
  </si>
  <si>
    <t>Buckinghamshire UTC</t>
  </si>
  <si>
    <t>122154</t>
  </si>
  <si>
    <t>122155</t>
  </si>
  <si>
    <t>Liverpool Life Sciences UTC</t>
  </si>
  <si>
    <t>122158</t>
  </si>
  <si>
    <t>UTC Plymouth</t>
  </si>
  <si>
    <t>122056</t>
  </si>
  <si>
    <t>UTC Reading</t>
  </si>
  <si>
    <t>122057</t>
  </si>
  <si>
    <t>UTC Sheffield</t>
  </si>
  <si>
    <t>122058</t>
  </si>
  <si>
    <t>Silverstone UTC</t>
  </si>
  <si>
    <t>122050</t>
  </si>
  <si>
    <t>Wigan UTC</t>
  </si>
  <si>
    <t>122059</t>
  </si>
  <si>
    <t>University Technical College Norfolk</t>
  </si>
  <si>
    <t>123375</t>
  </si>
  <si>
    <t>The Elstree UTC</t>
  </si>
  <si>
    <t>123376</t>
  </si>
  <si>
    <t>Heathrow Aviation Engineering UTC</t>
  </si>
  <si>
    <t>123379</t>
  </si>
  <si>
    <t>123380</t>
  </si>
  <si>
    <t>The Studio School Liverpool</t>
  </si>
  <si>
    <t>122532</t>
  </si>
  <si>
    <t>The Da Vinci Studio School of Creative Enterprise</t>
  </si>
  <si>
    <t>123381</t>
  </si>
  <si>
    <t>Darwen Aldridge Enterprise Studio</t>
  </si>
  <si>
    <t>123382</t>
  </si>
  <si>
    <t>Devon Studio School</t>
  </si>
  <si>
    <t>123383</t>
  </si>
  <si>
    <t>New Campus Basildon Studio School</t>
  </si>
  <si>
    <t>123390</t>
  </si>
  <si>
    <t>Rye Studio School</t>
  </si>
  <si>
    <t>123391</t>
  </si>
  <si>
    <t>Stoke Studio College for Manufacturing and Design Engineering</t>
  </si>
  <si>
    <t>123393</t>
  </si>
  <si>
    <t>Walsall Studio School</t>
  </si>
  <si>
    <t>123394</t>
  </si>
  <si>
    <t>Waverley Studio College</t>
  </si>
  <si>
    <t>123395</t>
  </si>
  <si>
    <t>123398</t>
  </si>
  <si>
    <t>Kings Priory School</t>
  </si>
  <si>
    <t>123100</t>
  </si>
  <si>
    <t>125635</t>
  </si>
  <si>
    <t>124201</t>
  </si>
  <si>
    <t>124272</t>
  </si>
  <si>
    <t>124268</t>
  </si>
  <si>
    <t>St. Mary's Menston, a Catholic Voluntary Academy</t>
  </si>
  <si>
    <t>123825</t>
  </si>
  <si>
    <t>123813</t>
  </si>
  <si>
    <t>Downend School</t>
  </si>
  <si>
    <t>123248</t>
  </si>
  <si>
    <t>123203</t>
  </si>
  <si>
    <t>123244</t>
  </si>
  <si>
    <t>Fulham College Boys' School</t>
  </si>
  <si>
    <t>123178</t>
  </si>
  <si>
    <t>123082</t>
  </si>
  <si>
    <t>123062</t>
  </si>
  <si>
    <t>122900</t>
  </si>
  <si>
    <t>122775</t>
  </si>
  <si>
    <t>123091</t>
  </si>
  <si>
    <t>123184</t>
  </si>
  <si>
    <t>St Gregory the Great Catholic Secondary School</t>
  </si>
  <si>
    <t>124075</t>
  </si>
  <si>
    <t>St Aidan's Catholic Academy</t>
  </si>
  <si>
    <t>124239</t>
  </si>
  <si>
    <t>Neale-Wade Academy</t>
  </si>
  <si>
    <t>122936</t>
  </si>
  <si>
    <t>Kingsley Academy</t>
  </si>
  <si>
    <t>121991</t>
  </si>
  <si>
    <t>122084</t>
  </si>
  <si>
    <t>Halewood Academy</t>
  </si>
  <si>
    <t>121011</t>
  </si>
  <si>
    <t>St Peter and St Paul, Catholic Voluntary Academy</t>
  </si>
  <si>
    <t>124351</t>
  </si>
  <si>
    <t>Beauchamp College</t>
  </si>
  <si>
    <t>113692</t>
  </si>
  <si>
    <t>The Ilfracombe Church of England Academy</t>
  </si>
  <si>
    <t>124360</t>
  </si>
  <si>
    <t>122903</t>
  </si>
  <si>
    <t>The Eresby School, Spilsby</t>
  </si>
  <si>
    <t>122974</t>
  </si>
  <si>
    <t>124592</t>
  </si>
  <si>
    <t>124126</t>
  </si>
  <si>
    <t>Broadway Academy</t>
  </si>
  <si>
    <t>124188</t>
  </si>
  <si>
    <t>124381</t>
  </si>
  <si>
    <t>124300</t>
  </si>
  <si>
    <t>Mildenhall College Academy</t>
  </si>
  <si>
    <t>124383</t>
  </si>
  <si>
    <t>124633</t>
  </si>
  <si>
    <t>Washwood Heath Academy</t>
  </si>
  <si>
    <t>124134</t>
  </si>
  <si>
    <t>St Edmunds Catholic Academy, A Specialist Mathematics &amp; Computing College</t>
  </si>
  <si>
    <t>125005</t>
  </si>
  <si>
    <t>121049</t>
  </si>
  <si>
    <t>122810</t>
  </si>
  <si>
    <t>126205</t>
  </si>
  <si>
    <t>124211</t>
  </si>
  <si>
    <t>124511</t>
  </si>
  <si>
    <t>124232</t>
  </si>
  <si>
    <t>123952</t>
  </si>
  <si>
    <t>123954</t>
  </si>
  <si>
    <t>124336</t>
  </si>
  <si>
    <t>124658</t>
  </si>
  <si>
    <t>Holgate Academy</t>
  </si>
  <si>
    <t>124990</t>
  </si>
  <si>
    <t>Kingswood Secondary Academy</t>
  </si>
  <si>
    <t>124835</t>
  </si>
  <si>
    <t>124697</t>
  </si>
  <si>
    <t>Theale Green School</t>
  </si>
  <si>
    <t>124637</t>
  </si>
  <si>
    <t>124748</t>
  </si>
  <si>
    <t>Alleyne's Academy</t>
  </si>
  <si>
    <t>123084</t>
  </si>
  <si>
    <t>124251</t>
  </si>
  <si>
    <t>Bishop Milner Catholic College</t>
  </si>
  <si>
    <t>124380</t>
  </si>
  <si>
    <t>124980</t>
  </si>
  <si>
    <t>124981</t>
  </si>
  <si>
    <t>Eggbuckland Community College</t>
  </si>
  <si>
    <t>124785</t>
  </si>
  <si>
    <t>Helenswood Academy</t>
  </si>
  <si>
    <t>124685</t>
  </si>
  <si>
    <t>Holland Park School</t>
  </si>
  <si>
    <t>124090</t>
  </si>
  <si>
    <t>St Margaret Ward Catholic Academy</t>
  </si>
  <si>
    <t>123311</t>
  </si>
  <si>
    <t>St Mary's Catholic School</t>
  </si>
  <si>
    <t>124614</t>
  </si>
  <si>
    <t>123156</t>
  </si>
  <si>
    <t>124690</t>
  </si>
  <si>
    <t>Westfield Academy</t>
  </si>
  <si>
    <t>124311</t>
  </si>
  <si>
    <t>Friars Academy</t>
  </si>
  <si>
    <t>123859</t>
  </si>
  <si>
    <t>Mary Rose School</t>
  </si>
  <si>
    <t>123241</t>
  </si>
  <si>
    <t>Patchway Community College</t>
  </si>
  <si>
    <t>124517</t>
  </si>
  <si>
    <t>Simon Balle School</t>
  </si>
  <si>
    <t>121196</t>
  </si>
  <si>
    <t>South Bromsgrove Community High School</t>
  </si>
  <si>
    <t>123303</t>
  </si>
  <si>
    <t>St Thomas More Catholic Academy</t>
  </si>
  <si>
    <t>125000</t>
  </si>
  <si>
    <t>Balby Carr Community Academy</t>
  </si>
  <si>
    <t>124987</t>
  </si>
  <si>
    <t>125231</t>
  </si>
  <si>
    <t>127604</t>
  </si>
  <si>
    <t>126527</t>
  </si>
  <si>
    <t>Attleborough Academy Norfolk</t>
  </si>
  <si>
    <t>127652</t>
  </si>
  <si>
    <t>123911</t>
  </si>
  <si>
    <t>124176</t>
  </si>
  <si>
    <t>Severndale</t>
  </si>
  <si>
    <t>126347</t>
  </si>
  <si>
    <t>123872</t>
  </si>
  <si>
    <t>Ernesford Grange Community Academy</t>
  </si>
  <si>
    <t>126323</t>
  </si>
  <si>
    <t>The Whitehaven Academy</t>
  </si>
  <si>
    <t>127198</t>
  </si>
  <si>
    <t>John Smeaton Academy</t>
  </si>
  <si>
    <t>120516</t>
  </si>
  <si>
    <t>129576</t>
  </si>
  <si>
    <t>125223</t>
  </si>
  <si>
    <t>129426</t>
  </si>
  <si>
    <t>Smestow School, A Specialist Sports College</t>
  </si>
  <si>
    <t>128017</t>
  </si>
  <si>
    <t>129554</t>
  </si>
  <si>
    <t>Magnus Church of England Academy</t>
  </si>
  <si>
    <t>127677</t>
  </si>
  <si>
    <t>130013</t>
  </si>
  <si>
    <t>129830</t>
  </si>
  <si>
    <t>129491</t>
  </si>
  <si>
    <t>123832</t>
  </si>
  <si>
    <t>129919</t>
  </si>
  <si>
    <t>124713</t>
  </si>
  <si>
    <t>St Gregory's Catholic School</t>
  </si>
  <si>
    <t>123235</t>
  </si>
  <si>
    <t>129177</t>
  </si>
  <si>
    <t>125167</t>
  </si>
  <si>
    <t>130437</t>
  </si>
  <si>
    <t>108603</t>
  </si>
  <si>
    <t>125224</t>
  </si>
  <si>
    <t>129891</t>
  </si>
  <si>
    <t>Bradfields Academy</t>
  </si>
  <si>
    <t>128020</t>
  </si>
  <si>
    <t>Tudor Grange Academy Redditch</t>
  </si>
  <si>
    <t>129885</t>
  </si>
  <si>
    <t>130088</t>
  </si>
  <si>
    <t>129423</t>
  </si>
  <si>
    <t>129547</t>
  </si>
  <si>
    <t>The Hertfordshire &amp; Essex High School and Science College</t>
  </si>
  <si>
    <t>125220</t>
  </si>
  <si>
    <t>Tytherington School</t>
  </si>
  <si>
    <t>129416</t>
  </si>
  <si>
    <t>126350</t>
  </si>
  <si>
    <t>130336</t>
  </si>
  <si>
    <t>130300</t>
  </si>
  <si>
    <t>125014</t>
  </si>
  <si>
    <t>130645</t>
  </si>
  <si>
    <t>125416</t>
  </si>
  <si>
    <t>Beal Business Innovation Hub</t>
  </si>
  <si>
    <t>130483</t>
  </si>
  <si>
    <t>130489</t>
  </si>
  <si>
    <t>130496</t>
  </si>
  <si>
    <t>Exeter Mathematics School</t>
  </si>
  <si>
    <t>130500</t>
  </si>
  <si>
    <t>Harris Westminster Sixth Form</t>
  </si>
  <si>
    <t>130510</t>
  </si>
  <si>
    <t>King’s College London Maths School</t>
  </si>
  <si>
    <t>130522</t>
  </si>
  <si>
    <t>130529</t>
  </si>
  <si>
    <t>130531</t>
  </si>
  <si>
    <t>130539</t>
  </si>
  <si>
    <t>Wac Arts College</t>
  </si>
  <si>
    <t>130557</t>
  </si>
  <si>
    <t>Bolton Wanderers Free School</t>
  </si>
  <si>
    <t>130559</t>
  </si>
  <si>
    <t>The Leigh UTC</t>
  </si>
  <si>
    <t>130560</t>
  </si>
  <si>
    <t>Sir Charles Kao Utc</t>
  </si>
  <si>
    <t>130271</t>
  </si>
  <si>
    <t>130561</t>
  </si>
  <si>
    <t>UTC Cambridge</t>
  </si>
  <si>
    <t>130562</t>
  </si>
  <si>
    <t>elutec</t>
  </si>
  <si>
    <t>130563</t>
  </si>
  <si>
    <t>Lincoln University Technical College</t>
  </si>
  <si>
    <t>130565</t>
  </si>
  <si>
    <t>130567</t>
  </si>
  <si>
    <t>130568</t>
  </si>
  <si>
    <t>130569</t>
  </si>
  <si>
    <t>130570</t>
  </si>
  <si>
    <t>The Future Tech Studio</t>
  </si>
  <si>
    <t>130572</t>
  </si>
  <si>
    <t>130574</t>
  </si>
  <si>
    <t>130575</t>
  </si>
  <si>
    <t>130576</t>
  </si>
  <si>
    <t>130577</t>
  </si>
  <si>
    <t>130578</t>
  </si>
  <si>
    <t>Sir Frank Whittle Studio School</t>
  </si>
  <si>
    <t>130580</t>
  </si>
  <si>
    <t>130581</t>
  </si>
  <si>
    <t>Greater Manchester Sustainable Engineering UTC</t>
  </si>
  <si>
    <t>130564</t>
  </si>
  <si>
    <t>127269</t>
  </si>
  <si>
    <t>130345</t>
  </si>
  <si>
    <t>129903</t>
  </si>
  <si>
    <t>130146</t>
  </si>
  <si>
    <t>126207</t>
  </si>
  <si>
    <t>128090</t>
  </si>
  <si>
    <t>130123</t>
  </si>
  <si>
    <t>130311</t>
  </si>
  <si>
    <t>The Beech Academy</t>
  </si>
  <si>
    <t>130154</t>
  </si>
  <si>
    <t>131288</t>
  </si>
  <si>
    <t>126185</t>
  </si>
  <si>
    <t>Chetwynde School</t>
  </si>
  <si>
    <t>130490</t>
  </si>
  <si>
    <t>Harris Academy Tottenham</t>
  </si>
  <si>
    <t>130509</t>
  </si>
  <si>
    <t>Holy Trinity</t>
  </si>
  <si>
    <t>130512</t>
  </si>
  <si>
    <t>130519</t>
  </si>
  <si>
    <t>East London Arts &amp; Music</t>
  </si>
  <si>
    <t>130801</t>
  </si>
  <si>
    <t>130538</t>
  </si>
  <si>
    <t>123177</t>
  </si>
  <si>
    <t>Hall Park Academy</t>
  </si>
  <si>
    <t>130765</t>
  </si>
  <si>
    <t>NEWMARKET Academy</t>
  </si>
  <si>
    <t>127397</t>
  </si>
  <si>
    <t>St Augustine's Catholic High School</t>
  </si>
  <si>
    <t>130696</t>
  </si>
  <si>
    <t>129578</t>
  </si>
  <si>
    <t>130699</t>
  </si>
  <si>
    <t>130734</t>
  </si>
  <si>
    <t>Woolwich Polytechnic School</t>
  </si>
  <si>
    <t>130350</t>
  </si>
  <si>
    <t>108009</t>
  </si>
  <si>
    <t>108495</t>
  </si>
  <si>
    <t>113303</t>
  </si>
  <si>
    <t>113734</t>
  </si>
  <si>
    <t>113735</t>
  </si>
  <si>
    <t>113797</t>
  </si>
  <si>
    <t>113805</t>
  </si>
  <si>
    <t>113944</t>
  </si>
  <si>
    <t>113945</t>
  </si>
  <si>
    <t>113946</t>
  </si>
  <si>
    <t>114015</t>
  </si>
  <si>
    <t>120088</t>
  </si>
  <si>
    <t>114036</t>
  </si>
  <si>
    <t>117706</t>
  </si>
  <si>
    <t>108318</t>
  </si>
  <si>
    <t>113004</t>
  </si>
  <si>
    <t>108330</t>
  </si>
  <si>
    <t>108449</t>
  </si>
  <si>
    <t>131505</t>
  </si>
  <si>
    <t>114127</t>
  </si>
  <si>
    <t>109318</t>
  </si>
  <si>
    <t>110211</t>
  </si>
  <si>
    <t>113068</t>
  </si>
  <si>
    <t>113070</t>
  </si>
  <si>
    <t>Sutton Grammar School</t>
  </si>
  <si>
    <t>119776</t>
  </si>
  <si>
    <t>113076</t>
  </si>
  <si>
    <t>119777</t>
  </si>
  <si>
    <t>119792</t>
  </si>
  <si>
    <t>119535</t>
  </si>
  <si>
    <t>119760</t>
  </si>
  <si>
    <t>119761</t>
  </si>
  <si>
    <t>119775</t>
  </si>
  <si>
    <t>119914</t>
  </si>
  <si>
    <t>119768</t>
  </si>
  <si>
    <t>119772</t>
  </si>
  <si>
    <t>119779</t>
  </si>
  <si>
    <t>124107</t>
  </si>
  <si>
    <t>124105</t>
  </si>
  <si>
    <t>124109</t>
  </si>
  <si>
    <t>123875</t>
  </si>
  <si>
    <t>Mulberry Bush School</t>
  </si>
  <si>
    <t>124275</t>
  </si>
  <si>
    <t>125029</t>
  </si>
  <si>
    <t>Regency High School</t>
  </si>
  <si>
    <t>125024</t>
  </si>
  <si>
    <t>Beaufort Co-operative Academy</t>
  </si>
  <si>
    <t>125001</t>
  </si>
  <si>
    <t>106548</t>
  </si>
  <si>
    <t>106556</t>
  </si>
  <si>
    <t>113108</t>
  </si>
  <si>
    <t>113122</t>
  </si>
  <si>
    <t>113124</t>
  </si>
  <si>
    <t>113870</t>
  </si>
  <si>
    <t>114764</t>
  </si>
  <si>
    <t>118829</t>
  </si>
  <si>
    <t>108393</t>
  </si>
  <si>
    <t>108412</t>
  </si>
  <si>
    <t>108478</t>
  </si>
  <si>
    <t>109899</t>
  </si>
  <si>
    <t>Big Creative Training Ltd</t>
  </si>
  <si>
    <t>110017</t>
  </si>
  <si>
    <t>113024</t>
  </si>
  <si>
    <t>108358</t>
  </si>
  <si>
    <t>108483</t>
  </si>
  <si>
    <t>119883</t>
  </si>
  <si>
    <t>113042</t>
  </si>
  <si>
    <t>120005</t>
  </si>
  <si>
    <t>119224</t>
  </si>
  <si>
    <t>108526</t>
  </si>
  <si>
    <t>111720</t>
  </si>
  <si>
    <t>112691</t>
  </si>
  <si>
    <t>114128</t>
  </si>
  <si>
    <t>117623</t>
  </si>
  <si>
    <t>Central SW</t>
  </si>
  <si>
    <t>Residential Student Support</t>
  </si>
  <si>
    <t>Total Students</t>
  </si>
  <si>
    <t>16-19 Residential Support Allocations for the 2015 to 2016 Academic Year</t>
  </si>
  <si>
    <r>
      <t>Residential Student Support (RSS)</t>
    </r>
    <r>
      <rPr>
        <b/>
        <sz val="10"/>
        <color theme="3"/>
        <rFont val="Arial"/>
        <family val="2"/>
      </rPr>
      <t xml:space="preserve">           (Scroll Down for Residential Bursary Fund)</t>
    </r>
  </si>
  <si>
    <t>Residential Bursary Fund (RBF)</t>
  </si>
  <si>
    <t>Dance and Drama Awards (DaDA) for the 2015 to 2016 Academic Year</t>
  </si>
  <si>
    <t>Haileybury Turnford</t>
  </si>
  <si>
    <t>132449</t>
  </si>
  <si>
    <t>King Edward VI Grammar School</t>
  </si>
  <si>
    <t>132405</t>
  </si>
  <si>
    <t>St Bernard's School, Louth</t>
  </si>
  <si>
    <t>132194</t>
  </si>
  <si>
    <t>Prince William School</t>
  </si>
  <si>
    <t>132382</t>
  </si>
  <si>
    <t>Mangotsfield School</t>
  </si>
  <si>
    <t>132047</t>
  </si>
  <si>
    <t>Kingsmead School</t>
  </si>
  <si>
    <t>132270</t>
  </si>
  <si>
    <t>Beckfoot Upper Heaton</t>
  </si>
  <si>
    <t>131540</t>
  </si>
  <si>
    <t>The Russett School</t>
  </si>
  <si>
    <t>132429</t>
  </si>
  <si>
    <t>George Hastwell School Special Academy</t>
  </si>
  <si>
    <t>132290</t>
  </si>
  <si>
    <t>Cockermouth School</t>
  </si>
  <si>
    <t>120872</t>
  </si>
  <si>
    <t>Edenham High School</t>
  </si>
  <si>
    <t>132381</t>
  </si>
  <si>
    <t>Cardinal Newman Catholic School A Specialist Science College</t>
  </si>
  <si>
    <t>132426</t>
  </si>
  <si>
    <t>The Hewett Academy</t>
  </si>
  <si>
    <t>132992</t>
  </si>
  <si>
    <t>Cecil Jones College</t>
  </si>
  <si>
    <t>132375</t>
  </si>
  <si>
    <t>Suffolk One</t>
  </si>
  <si>
    <t>132454</t>
  </si>
  <si>
    <t>Heathside School</t>
  </si>
  <si>
    <t>132419</t>
  </si>
  <si>
    <t>Oxted School</t>
  </si>
  <si>
    <t>132299</t>
  </si>
  <si>
    <t>132684</t>
  </si>
  <si>
    <t>132981</t>
  </si>
  <si>
    <t>ALRA</t>
  </si>
  <si>
    <t>Arts Educational School, London</t>
  </si>
  <si>
    <t>Bird College</t>
  </si>
  <si>
    <t xml:space="preserve">Cambridge Performing Arts </t>
  </si>
  <si>
    <t>Elmhurst School for Dance</t>
  </si>
  <si>
    <t>English National Ballet School</t>
  </si>
  <si>
    <t>GSA School of Acting (University of Surrey)</t>
  </si>
  <si>
    <t>Cheshire West And Chester</t>
  </si>
  <si>
    <t>The Hammond School</t>
  </si>
  <si>
    <t>Italia Conti Academy of Theatre Arts</t>
  </si>
  <si>
    <t>Laine Theatre Arts</t>
  </si>
  <si>
    <t>Liverpool Theatre School and College</t>
  </si>
  <si>
    <t>Millennium Performing Arts</t>
  </si>
  <si>
    <t>Mountview Academy of Theatre Arts</t>
  </si>
  <si>
    <t>Northern Ballet School</t>
  </si>
  <si>
    <t>Oxford School of Drama</t>
  </si>
  <si>
    <t>Performers College</t>
  </si>
  <si>
    <t>SLP College</t>
  </si>
  <si>
    <t>Tring Park School</t>
  </si>
  <si>
    <t>Urdang Academy</t>
  </si>
  <si>
    <t>DaDA Funding</t>
  </si>
  <si>
    <t>Health Futures UTC</t>
  </si>
  <si>
    <t>Sewell Park Academy</t>
  </si>
  <si>
    <t>ACE Training and Consultancy Ltd</t>
  </si>
  <si>
    <t>Age UK Trading CIC</t>
  </si>
  <si>
    <t>Apcymru Ltd</t>
  </si>
  <si>
    <t>Archway Academy</t>
  </si>
  <si>
    <t>Asphaleia Ltd</t>
  </si>
  <si>
    <t>Batley Girls High School</t>
  </si>
  <si>
    <t>BCTG Limited</t>
  </si>
  <si>
    <t>Belper School and Sixth Form Centre</t>
  </si>
  <si>
    <t>Bordesley Green Girls' School &amp; Sixth Form</t>
  </si>
  <si>
    <t>Bridge Training Ltd</t>
  </si>
  <si>
    <t>Brighter Futures Merseyside Limited T/A The Sysco Group</t>
  </si>
  <si>
    <t>Cardinal Griffin Catholic College</t>
  </si>
  <si>
    <t>Catch 22 Charity Ltd</t>
  </si>
  <si>
    <t>Central Training Academy Ltd</t>
  </si>
  <si>
    <t>Chatsworth Futures Limited</t>
  </si>
  <si>
    <t>Christ The King College</t>
  </si>
  <si>
    <t>Cirencester College</t>
  </si>
  <si>
    <t>City College Coventry</t>
  </si>
  <si>
    <t>City College Plymouth</t>
  </si>
  <si>
    <t>Colmers School and Sixth Form College</t>
  </si>
  <si>
    <t>Crackerjack Training Limited</t>
  </si>
  <si>
    <t>CXK Ltd</t>
  </si>
  <si>
    <t>Didac Limited</t>
  </si>
  <si>
    <t>Durham County Council</t>
  </si>
  <si>
    <t>Earl Mortimer College and Sixth Form Centre</t>
  </si>
  <si>
    <t>Education and Services For People With Autism Limited</t>
  </si>
  <si>
    <t>Exemplas Holdings Ltd</t>
  </si>
  <si>
    <t>Exeter Royal Academy for Deaf Education - ISP</t>
  </si>
  <si>
    <t>Exeter Royal Academy for Deaf Education - NMSS</t>
  </si>
  <si>
    <t>First Rung Ltd</t>
  </si>
  <si>
    <t>FNTC Training and Consultancy Ltd</t>
  </si>
  <si>
    <t>Gen II Engineering &amp; Technology Training Ltd</t>
  </si>
  <si>
    <t>Genius Solutions Ltd</t>
  </si>
  <si>
    <t>Gordon Franks Training Limited</t>
  </si>
  <si>
    <t>Great Wyrley High School</t>
  </si>
  <si>
    <t>Haydon Training Services Ltd</t>
  </si>
  <si>
    <t>Henley College Coventry</t>
  </si>
  <si>
    <t>Highfields School</t>
  </si>
  <si>
    <t>Hillingdon Training Ltd</t>
  </si>
  <si>
    <t>Holte School</t>
  </si>
  <si>
    <t>Hospitality Training Partnership (IOW) Ltd</t>
  </si>
  <si>
    <t>Hull City Council</t>
  </si>
  <si>
    <t>Interactive Development Education Limited</t>
  </si>
  <si>
    <t>Jackie Everett T/A Harrogate Training Services</t>
  </si>
  <si>
    <t>Jancett Childcare &amp; Jace Training Ltd</t>
  </si>
  <si>
    <t>King Solomon High School</t>
  </si>
  <si>
    <t>King's Leadership Academy, Liverpool</t>
  </si>
  <si>
    <t>KTS Training Limited</t>
  </si>
  <si>
    <t>Lightcliffe Academy</t>
  </si>
  <si>
    <t>Lyng Hall School</t>
  </si>
  <si>
    <t>Marr Corporation Ltd (t/a T2 Business Solutions)</t>
  </si>
  <si>
    <t>Michael John Heath T/A Michael John Academy</t>
  </si>
  <si>
    <t>Michael John Training Limited T/A Training For Today</t>
  </si>
  <si>
    <t>Midlands Training and Development Limited</t>
  </si>
  <si>
    <t>Millbrook Management Services Limited (t/a Prostart Training)</t>
  </si>
  <si>
    <t>Milton Keynes Christian Foundation Ltd</t>
  </si>
  <si>
    <t>Moseley School</t>
  </si>
  <si>
    <t>Motor Industry Training Ltd</t>
  </si>
  <si>
    <t>N &amp; B Training Company Ltd</t>
  </si>
  <si>
    <t>National Star College</t>
  </si>
  <si>
    <t>New College Nottingham</t>
  </si>
  <si>
    <t>Newcastle-Under-Lyme College (NULC)</t>
  </si>
  <si>
    <t>Noel-Baker School</t>
  </si>
  <si>
    <t>Norfolk Training Services Ltd</t>
  </si>
  <si>
    <t>North Tyneside Council</t>
  </si>
  <si>
    <t>Northumberland County Council</t>
  </si>
  <si>
    <t>NTS Ltd</t>
  </si>
  <si>
    <t>Redruth School</t>
  </si>
  <si>
    <t>Regent College (Shelton Care Limited)</t>
  </si>
  <si>
    <t>Richard Huish College</t>
  </si>
  <si>
    <t>RNIB College Loughborough</t>
  </si>
  <si>
    <t>Robert Owen Communities</t>
  </si>
  <si>
    <t>Rochdale Sixth Form College</t>
  </si>
  <si>
    <t>Skillnet Ltd</t>
  </si>
  <si>
    <t>Slough Pit Stop Project Ltd</t>
  </si>
  <si>
    <t>Smart Training and Recruitment Ltd</t>
  </si>
  <si>
    <t>South Gloucestershire and Stroud College</t>
  </si>
  <si>
    <t>South Tyneside Metropolitan Borough Council</t>
  </si>
  <si>
    <t>St Benedict's Catholic High School</t>
  </si>
  <si>
    <t>St Benet Biscop Catholic Academy</t>
  </si>
  <si>
    <t>St Edmund Campion Catholic School &amp; Sixth Form Centre</t>
  </si>
  <si>
    <t>St John Wall Catholic School - A Specialist Humanities College</t>
  </si>
  <si>
    <t>St Martins Centre (St Roses School)</t>
  </si>
  <si>
    <t>Staff Select Ltd (t/a Nova Training)</t>
  </si>
  <si>
    <t>Sutton and District Training Ltd</t>
  </si>
  <si>
    <t>Swiss Cottage School and Development &amp; Research Centre</t>
  </si>
  <si>
    <t>The College of West Anglia</t>
  </si>
  <si>
    <t>The Harington Scheme Ltd</t>
  </si>
  <si>
    <t>The London College of Beauty Therapy Ltd</t>
  </si>
  <si>
    <t>The Mount Camphill Community Ltd</t>
  </si>
  <si>
    <t>The Phoenix Collegiate</t>
  </si>
  <si>
    <t>UTC Lancashire</t>
  </si>
  <si>
    <t>Wakefield Council</t>
  </si>
  <si>
    <t>Warwickshire College (Royal Leamington Spa, Rugby and Moreton Morrell)</t>
  </si>
  <si>
    <t>Watermill School (Middlehurst Special School)</t>
  </si>
  <si>
    <t>Wesc Foundation School</t>
  </si>
  <si>
    <t>WS Training</t>
  </si>
  <si>
    <t>Abbey College, Ramsey</t>
  </si>
  <si>
    <t>Abbey Court Community Special School</t>
  </si>
  <si>
    <t>Abbey Hill Academy</t>
  </si>
  <si>
    <t>Abbey Hill School and Performing Arts College</t>
  </si>
  <si>
    <t>Abbey Manor College</t>
  </si>
  <si>
    <t>Abbeyfield School</t>
  </si>
  <si>
    <t>Abbeywood Community School</t>
  </si>
  <si>
    <t>Abbot Beyne School</t>
  </si>
  <si>
    <t>Abbot's Lea School</t>
  </si>
  <si>
    <t>Abbotsfield School</t>
  </si>
  <si>
    <t>Abingdon and Witney College</t>
  </si>
  <si>
    <t>Abraham Darby Academy</t>
  </si>
  <si>
    <t>Academy Transformation Trust</t>
  </si>
  <si>
    <t>Access To Music Limited</t>
  </si>
  <si>
    <t>Access Training (East Midlands) Ltd</t>
  </si>
  <si>
    <t>Accrington Academy</t>
  </si>
  <si>
    <t>Accrington and Rossendale College</t>
  </si>
  <si>
    <t>Accrington St Christopher's Church of England High School</t>
  </si>
  <si>
    <t>Acland Burghley School</t>
  </si>
  <si>
    <t>Acorn Training Consultants Limited</t>
  </si>
  <si>
    <t>Action for Children, Spires School</t>
  </si>
  <si>
    <t>Activate Arts Ltd</t>
  </si>
  <si>
    <t>Activate Learning</t>
  </si>
  <si>
    <t>Acton High School</t>
  </si>
  <si>
    <t>Adams' Grammar School</t>
  </si>
  <si>
    <t>Addey and Stanhope School</t>
  </si>
  <si>
    <t>Addington High School</t>
  </si>
  <si>
    <t>Addington School</t>
  </si>
  <si>
    <t>Adeyfield School</t>
  </si>
  <si>
    <t>Aigburth High School</t>
  </si>
  <si>
    <t>Alcester Grammar School</t>
  </si>
  <si>
    <t>Alde Valley School</t>
  </si>
  <si>
    <t>Alder Grange Community and Technology School</t>
  </si>
  <si>
    <t>Aldercar Community Language College</t>
  </si>
  <si>
    <t>Alderman White School And Language College</t>
  </si>
  <si>
    <t>Aldersley High School</t>
  </si>
  <si>
    <t>Alexandra Park School</t>
  </si>
  <si>
    <t>Alfreton Park Community Special School</t>
  </si>
  <si>
    <t>Alfriston School</t>
  </si>
  <si>
    <t>All Hallows Catholic College</t>
  </si>
  <si>
    <t>All Hallows Catholic School</t>
  </si>
  <si>
    <t>All Saints Academy Dunstable</t>
  </si>
  <si>
    <t>All Saints Catholic Centre For Learning (VA)</t>
  </si>
  <si>
    <t>All Saints Catholic College</t>
  </si>
  <si>
    <t>All Saints' Catholic High School</t>
  </si>
  <si>
    <t>All Saints Catholic School and Technology College</t>
  </si>
  <si>
    <t>All Saints RC Comprehensive School</t>
  </si>
  <si>
    <t>All Saints RC School</t>
  </si>
  <si>
    <t>Allerton Grange School</t>
  </si>
  <si>
    <t>Allerton High School</t>
  </si>
  <si>
    <t>ALM Training Service Ltd</t>
  </si>
  <si>
    <t>Alperton Community School</t>
  </si>
  <si>
    <t>Alsager School</t>
  </si>
  <si>
    <t>Alsop High School Technology &amp; Applied Learning Specialist College</t>
  </si>
  <si>
    <t>Alton College</t>
  </si>
  <si>
    <t>Altrincham College of Arts</t>
  </si>
  <si>
    <t>Altrincham Grammar School for Boys</t>
  </si>
  <si>
    <t>Altrincham Grammar School for Girls</t>
  </si>
  <si>
    <t>Amersham and Wycombe College</t>
  </si>
  <si>
    <t>Amersham School</t>
  </si>
  <si>
    <t>Amwell View School</t>
  </si>
  <si>
    <t>Anthony Gell School</t>
  </si>
  <si>
    <t>Appleby Grammar School</t>
  </si>
  <si>
    <t>Applefields School</t>
  </si>
  <si>
    <t>Appleton Academy</t>
  </si>
  <si>
    <t>Aquinas College</t>
  </si>
  <si>
    <t>Arbour Vale School</t>
  </si>
  <si>
    <t>Archbishop Beck Catholic Sports College</t>
  </si>
  <si>
    <t>Archbishop Blanch Cofe Va High School, A Technology College and Training School</t>
  </si>
  <si>
    <t>Archbishop Holgate's School, A Church of England Academy</t>
  </si>
  <si>
    <t>Archbishop Ilsley Catholic School</t>
  </si>
  <si>
    <t>Archbishop Sentamu Academy</t>
  </si>
  <si>
    <t>Archbishop Tenison's CofE High School</t>
  </si>
  <si>
    <t>Archbishop Tenison's School</t>
  </si>
  <si>
    <t>Archway School</t>
  </si>
  <si>
    <t>Area 51 Education Ltd</t>
  </si>
  <si>
    <t>Ark Academy</t>
  </si>
  <si>
    <t>ARK Putney Academy</t>
  </si>
  <si>
    <t>ARK William Parker Academy</t>
  </si>
  <si>
    <t>Arrow Vale RSA Academy</t>
  </si>
  <si>
    <t>Arthur Mellows Village College</t>
  </si>
  <si>
    <t>Ash Hill Academy</t>
  </si>
  <si>
    <t>Ash Lea School</t>
  </si>
  <si>
    <t>Ashby School</t>
  </si>
  <si>
    <t>Ashcroft Technology Academy</t>
  </si>
  <si>
    <t>Ashgate Croft School</t>
  </si>
  <si>
    <t>Ashington Community High School</t>
  </si>
  <si>
    <t>Ashley School</t>
  </si>
  <si>
    <t>Ashlyns School</t>
  </si>
  <si>
    <t>Ashmole Academy</t>
  </si>
  <si>
    <t>Ashmount School</t>
  </si>
  <si>
    <t>Ashton Community Science College</t>
  </si>
  <si>
    <t>Ashton Park School</t>
  </si>
  <si>
    <t>Ashton, Wigan &amp; District Young Men's Christian Association (Also Known As Ashton,Wigan &amp; District Ymca)</t>
  </si>
  <si>
    <t>Ashton-on-Mersey School</t>
  </si>
  <si>
    <t>Ashton-Under-Lyne Sixth Form College</t>
  </si>
  <si>
    <t>Askham Bryan College</t>
  </si>
  <si>
    <t>Aspire Training Team Ltd</t>
  </si>
  <si>
    <t>Aspire-I Limited</t>
  </si>
  <si>
    <t>Aspire-Igen Ltd</t>
  </si>
  <si>
    <t>Astley Community High School</t>
  </si>
  <si>
    <t>Aston University Engineering Academy</t>
  </si>
  <si>
    <t>Astor College (A Specialist College for the Arts)</t>
  </si>
  <si>
    <t>Atherton Community School</t>
  </si>
  <si>
    <t>Atkinson House School</t>
  </si>
  <si>
    <t>Audenshaw School Academy Trust</t>
  </si>
  <si>
    <t>Avalon School</t>
  </si>
  <si>
    <t>Avon Valley College</t>
  </si>
  <si>
    <t>Aylesbury College</t>
  </si>
  <si>
    <t>Aylesbury Grammar School</t>
  </si>
  <si>
    <t>Aylesbury High School</t>
  </si>
  <si>
    <t>Aylesford School - Sports College</t>
  </si>
  <si>
    <t>Aylward Academy</t>
  </si>
  <si>
    <t>Azure Charitable Enterprises</t>
  </si>
  <si>
    <t>Backwell School</t>
  </si>
  <si>
    <t>Bacon's College</t>
  </si>
  <si>
    <t>Bacup and Rawtenstall Grammar School</t>
  </si>
  <si>
    <t>Baginton Fields School</t>
  </si>
  <si>
    <t>Baines School</t>
  </si>
  <si>
    <t>Balcarras School</t>
  </si>
  <si>
    <t>Bank View High School</t>
  </si>
  <si>
    <t>Barbara Priestman School</t>
  </si>
  <si>
    <t>Barclay School</t>
  </si>
  <si>
    <t>Bardwell School</t>
  </si>
  <si>
    <t>Barking &amp; Dagenham London Borough Council</t>
  </si>
  <si>
    <t>Barking Abbey School, A Specialist Sports and Humanities College</t>
  </si>
  <si>
    <t>Barking and Dagenham College</t>
  </si>
  <si>
    <t>Barnardo's</t>
  </si>
  <si>
    <t>Barndale House School</t>
  </si>
  <si>
    <t>Barnet and Southgate College</t>
  </si>
  <si>
    <t>Barnfield College</t>
  </si>
  <si>
    <t>Barnfield South Academy Luton</t>
  </si>
  <si>
    <t>Barnfield West Academy Luton</t>
  </si>
  <si>
    <t>Barnhill Community High School</t>
  </si>
  <si>
    <t>Barnsley Academy</t>
  </si>
  <si>
    <t>Barnsley College</t>
  </si>
  <si>
    <t>Barnsley Metropolitan Borough Council</t>
  </si>
  <si>
    <t>Barnwell School</t>
  </si>
  <si>
    <t>Barrow-In-Furness Sixth Form College</t>
  </si>
  <si>
    <t>Barrs Court School</t>
  </si>
  <si>
    <t>Barr's Hill School and Community College</t>
  </si>
  <si>
    <t>Bartholomew School</t>
  </si>
  <si>
    <t>Barton Peveril College</t>
  </si>
  <si>
    <t>Basingstoke College of Technology</t>
  </si>
  <si>
    <t>Baskerville School</t>
  </si>
  <si>
    <t>Bath College</t>
  </si>
  <si>
    <t>Baxter College</t>
  </si>
  <si>
    <t>Bay House School</t>
  </si>
  <si>
    <t>Baylis Court School</t>
  </si>
  <si>
    <t>Baysgarth School</t>
  </si>
  <si>
    <t>Baytree School</t>
  </si>
  <si>
    <t>Beacon Hill School</t>
  </si>
  <si>
    <t>Beal High School</t>
  </si>
  <si>
    <t>Beaminster School</t>
  </si>
  <si>
    <t>Beatrice Tate School</t>
  </si>
  <si>
    <t>Beauchamps High School</t>
  </si>
  <si>
    <t>Beaucroft Foundation School</t>
  </si>
  <si>
    <t>Beaumont College - A Scope College</t>
  </si>
  <si>
    <t>Beaumont School</t>
  </si>
  <si>
    <t>Bebington High Sports College</t>
  </si>
  <si>
    <t>Beckfoot School</t>
  </si>
  <si>
    <t>Bede Academy</t>
  </si>
  <si>
    <t>Bedford Academy</t>
  </si>
  <si>
    <t>Bedford College</t>
  </si>
  <si>
    <t>Bedfordshire &amp; Luton Education Business Partnership</t>
  </si>
  <si>
    <t>Bedlingtonshire Community High School</t>
  </si>
  <si>
    <t>Beechcliffe Special School</t>
  </si>
  <si>
    <t>Beechen Cliff School</t>
  </si>
  <si>
    <t>Beechwood School</t>
  </si>
  <si>
    <t>Belle Vue Girls' School</t>
  </si>
  <si>
    <t>Bellerive FCJ Catholic College</t>
  </si>
  <si>
    <t>Bellis Training Limited</t>
  </si>
  <si>
    <t>Belvoir High School and Melton Vale Post 16 Centre</t>
  </si>
  <si>
    <t>Belvue School</t>
  </si>
  <si>
    <t>Bemrose School</t>
  </si>
  <si>
    <t>Benfield School</t>
  </si>
  <si>
    <t>Bensham Manor School</t>
  </si>
  <si>
    <t>Bentley Wood High School</t>
  </si>
  <si>
    <t>Benton Park School</t>
  </si>
  <si>
    <t>Bents Green School</t>
  </si>
  <si>
    <t>Berkshire College of Agriculture</t>
  </si>
  <si>
    <t>Berwick Academy</t>
  </si>
  <si>
    <t>Bethnal Green Academy</t>
  </si>
  <si>
    <t>Beths Grammar School</t>
  </si>
  <si>
    <t>Bettridge School</t>
  </si>
  <si>
    <t>Beverley Grammar School</t>
  </si>
  <si>
    <t>Beverley High School</t>
  </si>
  <si>
    <t>Beverley School</t>
  </si>
  <si>
    <t>Bexhill College</t>
  </si>
  <si>
    <t>Bexley College</t>
  </si>
  <si>
    <t>Bexley Grammar School</t>
  </si>
  <si>
    <t>Bexley London Borough Council</t>
  </si>
  <si>
    <t>Bexley Youth Training Group</t>
  </si>
  <si>
    <t>Bexleyheath Academy</t>
  </si>
  <si>
    <t>Biddenham Upper School and Sports College</t>
  </si>
  <si>
    <t>Biddulph High School</t>
  </si>
  <si>
    <t>Bideford College</t>
  </si>
  <si>
    <t>Bidwell Brook School</t>
  </si>
  <si>
    <t>Bilborough College</t>
  </si>
  <si>
    <t>Billing Brook Special School</t>
  </si>
  <si>
    <t>Bingley Grammar School</t>
  </si>
  <si>
    <t>Birch Wood (Melton Area Special School)</t>
  </si>
  <si>
    <t>Birchwood Community High School</t>
  </si>
  <si>
    <t>Birchwood High School</t>
  </si>
  <si>
    <t>Birkenhead High School Academy</t>
  </si>
  <si>
    <t>Birkenhead Sixth Form College</t>
  </si>
  <si>
    <t>Birmingham City Council</t>
  </si>
  <si>
    <t>Birmingham Metropolitan College</t>
  </si>
  <si>
    <t>Birtenshaw</t>
  </si>
  <si>
    <t>Bishop Auckland College</t>
  </si>
  <si>
    <t>Bishop Burton College</t>
  </si>
  <si>
    <t>Bishop Challoner Catholic College</t>
  </si>
  <si>
    <t>Bishop Challoner Catholic Collegiate Girls School</t>
  </si>
  <si>
    <t>Bishop Douglass School Finchley</t>
  </si>
  <si>
    <t>Bishop Heber High School</t>
  </si>
  <si>
    <t>Bishop Luffa Church of England School, Chichester</t>
  </si>
  <si>
    <t>Bishop of Rochester Academy</t>
  </si>
  <si>
    <t>Bishop Stopford School</t>
  </si>
  <si>
    <t>Bishop Stopford's School</t>
  </si>
  <si>
    <t>Bishop Thomas Grant Catholic Secondary School</t>
  </si>
  <si>
    <t>Bishop Ullathorne Catholic School</t>
  </si>
  <si>
    <t>Bishop Vesey's Grammar School</t>
  </si>
  <si>
    <t>Bishop Walsh Catholic School</t>
  </si>
  <si>
    <t>Bishop Wordsworth's Grammar School</t>
  </si>
  <si>
    <t>Bishop's Hatfield Girls' School</t>
  </si>
  <si>
    <t>Bishopshalt School</t>
  </si>
  <si>
    <t>Bitterne Park School</t>
  </si>
  <si>
    <t>Blackburn College</t>
  </si>
  <si>
    <t>Blackfen School for Girls</t>
  </si>
  <si>
    <t>Blackpool and the Fylde College</t>
  </si>
  <si>
    <t>Blake College LLP</t>
  </si>
  <si>
    <t>Blanche Nevile School</t>
  </si>
  <si>
    <t>Blatchington Mill School and Sixth Form College</t>
  </si>
  <si>
    <t>Bleasdale School</t>
  </si>
  <si>
    <t>Blenheim High School</t>
  </si>
  <si>
    <t>Blessed George Napier Catholic School and Sports College</t>
  </si>
  <si>
    <t>Blessed Hugh Faringdon Catholic School</t>
  </si>
  <si>
    <t>Blessed Robert Johnson Catholic College</t>
  </si>
  <si>
    <t>Blessed Robert Sutton Catholic Sports College</t>
  </si>
  <si>
    <t>Blessed Thomas Holford Catholic College</t>
  </si>
  <si>
    <t>Blessed William Howard Catholic School</t>
  </si>
  <si>
    <t>Bluebell Park School</t>
  </si>
  <si>
    <t>Bluecoat Academy</t>
  </si>
  <si>
    <t>Blythe Bridge High School</t>
  </si>
  <si>
    <t>Bodmin College</t>
  </si>
  <si>
    <t>Bolton College</t>
  </si>
  <si>
    <t>Bolton Sixth Form College</t>
  </si>
  <si>
    <t>Bolton St Catherine's Academy</t>
  </si>
  <si>
    <t>Boroughbridge High School</t>
  </si>
  <si>
    <t>Bosco Centre</t>
  </si>
  <si>
    <t>Boston College</t>
  </si>
  <si>
    <t>Boston High School</t>
  </si>
  <si>
    <t>Boston Spa School</t>
  </si>
  <si>
    <t>Bourne Grammar School</t>
  </si>
  <si>
    <t>Bournemouth School</t>
  </si>
  <si>
    <t>Bournemouth School for Girls</t>
  </si>
  <si>
    <t>Bournville College of Further Education</t>
  </si>
  <si>
    <t>Bournville School and Sixth Form Centre</t>
  </si>
  <si>
    <t>Bow School of Maths And Computing</t>
  </si>
  <si>
    <t>Bowden House School</t>
  </si>
  <si>
    <t>Bracken Hill School</t>
  </si>
  <si>
    <t>Bracknell and Wokingham College</t>
  </si>
  <si>
    <t>Bradfield School</t>
  </si>
  <si>
    <t>Bradford Academy</t>
  </si>
  <si>
    <t>Bradford College</t>
  </si>
  <si>
    <t>Bradley Stoke Community School</t>
  </si>
  <si>
    <t>Bradstow School</t>
  </si>
  <si>
    <t>Braidwood School for the Deaf</t>
  </si>
  <si>
    <t>Brampton Manor Academy</t>
  </si>
  <si>
    <t>Breakspeare School</t>
  </si>
  <si>
    <t>Breckenbrough School</t>
  </si>
  <si>
    <t>Brent London Borough Council</t>
  </si>
  <si>
    <t>Brentford School for Girls</t>
  </si>
  <si>
    <t>Brentside High School</t>
  </si>
  <si>
    <t>Brentwood County High School</t>
  </si>
  <si>
    <t>Brentwood School</t>
  </si>
  <si>
    <t>Brentwood Ursuline Convent High School</t>
  </si>
  <si>
    <t>Briarwood School</t>
  </si>
  <si>
    <t>Bridge College</t>
  </si>
  <si>
    <t>Bridgnorth Endowed School</t>
  </si>
  <si>
    <t>Bridgwater College</t>
  </si>
  <si>
    <t>Bridlington School Sports College</t>
  </si>
  <si>
    <t>Brighton Aldridge Community Academy</t>
  </si>
  <si>
    <t>Brighton Hove and Sussex Sixth Form College</t>
  </si>
  <si>
    <t>Brigshaw High School and Language College</t>
  </si>
  <si>
    <t>Brimsham Green School</t>
  </si>
  <si>
    <t>Brine Leas School</t>
  </si>
  <si>
    <t>Bristol Cathedral Choir School</t>
  </si>
  <si>
    <t>Bristol City Council</t>
  </si>
  <si>
    <t>Bristol Gateway School</t>
  </si>
  <si>
    <t>British Racing School</t>
  </si>
  <si>
    <t>Brixham College</t>
  </si>
  <si>
    <t>Broadfield Specialist School</t>
  </si>
  <si>
    <t>Broadgreen International School, A Technology College</t>
  </si>
  <si>
    <t>Brockenhurst College</t>
  </si>
  <si>
    <t>Brockhill Park Performing Arts College</t>
  </si>
  <si>
    <t>Bromley College of Further and Higher Education</t>
  </si>
  <si>
    <t>Bromley London Borough Council</t>
  </si>
  <si>
    <t>Brompton Academy</t>
  </si>
  <si>
    <t>Brooke School</t>
  </si>
  <si>
    <t>Brooke Weston Academy</t>
  </si>
  <si>
    <t>Brookfields Special School</t>
  </si>
  <si>
    <t>Brooklands School</t>
  </si>
  <si>
    <t>Brooklands Technical College</t>
  </si>
  <si>
    <t>Brooksby Melton College</t>
  </si>
  <si>
    <t>Broomfield School</t>
  </si>
  <si>
    <t>Broomfield South SILC</t>
  </si>
  <si>
    <t>Broomhill Bank School</t>
  </si>
  <si>
    <t>Broughton Hall High School, A Technology College</t>
  </si>
  <si>
    <t>Brownhills School</t>
  </si>
  <si>
    <t>Brymore Academy</t>
  </si>
  <si>
    <t>Buckingham School</t>
  </si>
  <si>
    <t>Buckinghamshire County Council</t>
  </si>
  <si>
    <t>Buckinghamshire New University</t>
  </si>
  <si>
    <t>Budehaven Community School</t>
  </si>
  <si>
    <t>Budmouth College</t>
  </si>
  <si>
    <t>Building Crafts College</t>
  </si>
  <si>
    <t>Bullers Wood School</t>
  </si>
  <si>
    <t>Bungay High School</t>
  </si>
  <si>
    <t>Burnham Grammar School</t>
  </si>
  <si>
    <t>Burnley College</t>
  </si>
  <si>
    <t>Burnside Business and Enterprise College</t>
  </si>
  <si>
    <t>Burntwood School</t>
  </si>
  <si>
    <t>Burton and South Derbyshire College</t>
  </si>
  <si>
    <t>Bury College</t>
  </si>
  <si>
    <t>Bury Metropolitan Borough Council</t>
  </si>
  <si>
    <t>Bushey Meads School</t>
  </si>
  <si>
    <t>Buttershaw Business and Enterprise College</t>
  </si>
  <si>
    <t>Buxton Community School</t>
  </si>
  <si>
    <t>Buzz Learning Limited</t>
  </si>
  <si>
    <t>Cadbury Sixth Form College</t>
  </si>
  <si>
    <t>Caistor Grammar School</t>
  </si>
  <si>
    <t>Calday Grange Grammar School</t>
  </si>
  <si>
    <t>Caldecott Foundation School</t>
  </si>
  <si>
    <t>Calder High School, A Specialist Technology College</t>
  </si>
  <si>
    <t>Calderdale College</t>
  </si>
  <si>
    <t>Calderstones School</t>
  </si>
  <si>
    <t>Caldew School</t>
  </si>
  <si>
    <t>Callington Community College</t>
  </si>
  <si>
    <t>Caludon Castle School</t>
  </si>
  <si>
    <t>Cambridge Park Academy</t>
  </si>
  <si>
    <t>Cambridge Regional College</t>
  </si>
  <si>
    <t>Cann Bridge School</t>
  </si>
  <si>
    <t>Cannock Chase High School</t>
  </si>
  <si>
    <t>Canon Slade CofE School</t>
  </si>
  <si>
    <t>Canons High School</t>
  </si>
  <si>
    <t>Canterbury College</t>
  </si>
  <si>
    <t>Canto Limited</t>
  </si>
  <si>
    <t>Capel Manor College</t>
  </si>
  <si>
    <t>Capital City Academy</t>
  </si>
  <si>
    <t>Cardinal Heenan Catholic High School</t>
  </si>
  <si>
    <t>Cardinal Hume Catholic School</t>
  </si>
  <si>
    <t>Cardinal Langley Roman Catholic High School</t>
  </si>
  <si>
    <t>Cardinal Newman Catholic School</t>
  </si>
  <si>
    <t>Cardinal Newman Catholic School A Specialist Arts and Community College</t>
  </si>
  <si>
    <t>Cardinal Newman College</t>
  </si>
  <si>
    <t>Cardinal Pole Roman Catholic School</t>
  </si>
  <si>
    <t>Carillion Construction Limited</t>
  </si>
  <si>
    <t>Carisbrooke College</t>
  </si>
  <si>
    <t>Carlisle College</t>
  </si>
  <si>
    <t>Carlton Academy</t>
  </si>
  <si>
    <t>Carlton Bolling College</t>
  </si>
  <si>
    <t>Carlton Digby School</t>
  </si>
  <si>
    <t>Carlton le Willows Academy</t>
  </si>
  <si>
    <t>Carmel College</t>
  </si>
  <si>
    <t>Carnforth High School</t>
  </si>
  <si>
    <t>Caroline Chisholm School</t>
  </si>
  <si>
    <t>Carr Hill High School and Sixth Form Centre</t>
  </si>
  <si>
    <t>Carr Manor High School</t>
  </si>
  <si>
    <t>Carshalton Boys Sports College</t>
  </si>
  <si>
    <t>Carshalton College</t>
  </si>
  <si>
    <t>Carshalton High School for Girls</t>
  </si>
  <si>
    <t>Carterton Community College</t>
  </si>
  <si>
    <t>Carwarden House Community School</t>
  </si>
  <si>
    <t>Castle Business and Enterprise College</t>
  </si>
  <si>
    <t>Castle Community College</t>
  </si>
  <si>
    <t>Castle Hill High School</t>
  </si>
  <si>
    <t>Castle Hill: A Specialist College for Communication and Interaction</t>
  </si>
  <si>
    <t>Castle School, Cambridge</t>
  </si>
  <si>
    <t>Castlegreen Community School</t>
  </si>
  <si>
    <t>Catcote School</t>
  </si>
  <si>
    <t>Caterham High School</t>
  </si>
  <si>
    <t>Cavendish High School</t>
  </si>
  <si>
    <t>Cedars Upper School</t>
  </si>
  <si>
    <t>Central Bedfordshire College</t>
  </si>
  <si>
    <t>Central Bedfordshire UTC</t>
  </si>
  <si>
    <t>Central College Nottingham</t>
  </si>
  <si>
    <t>Central Foundation Boys' School</t>
  </si>
  <si>
    <t>Central Foundation Girls' School</t>
  </si>
  <si>
    <t>Central Lancaster High School</t>
  </si>
  <si>
    <t>Central Sussex College</t>
  </si>
  <si>
    <t>Chace Community School</t>
  </si>
  <si>
    <t>Chadsgrove School</t>
  </si>
  <si>
    <t>Chadwell Heath Academy</t>
  </si>
  <si>
    <t>Chailey Heritage School</t>
  </si>
  <si>
    <t>Chalcot School</t>
  </si>
  <si>
    <t>Chancellor's School</t>
  </si>
  <si>
    <t>Chapel Road School</t>
  </si>
  <si>
    <t>Chapeltown Academy</t>
  </si>
  <si>
    <t>Charles Dickens School</t>
  </si>
  <si>
    <t>Charter Academy</t>
  </si>
  <si>
    <t>Charters School</t>
  </si>
  <si>
    <t>Chase Terrace Technology College</t>
  </si>
  <si>
    <t>Chatham Grammar School for Girls</t>
  </si>
  <si>
    <t>Chatsworth High School and Community College</t>
  </si>
  <si>
    <t>Cheadle and Marple Sixth Form College</t>
  </si>
  <si>
    <t>Cheadle Hulme High School</t>
  </si>
  <si>
    <t>Cheam High School</t>
  </si>
  <si>
    <t>Chellaston Academy</t>
  </si>
  <si>
    <t>Chelmer Valley High School</t>
  </si>
  <si>
    <t>Chelmsford College</t>
  </si>
  <si>
    <t>Chelmsford County High School for Girls</t>
  </si>
  <si>
    <t>Chelsea Academy</t>
  </si>
  <si>
    <t>Cheltenham Bournside School and Sixth Form Centre</t>
  </si>
  <si>
    <t>Chenderit School</t>
  </si>
  <si>
    <t>Cheney School</t>
  </si>
  <si>
    <t>Chesham Grammar School</t>
  </si>
  <si>
    <t>Cheshunt School</t>
  </si>
  <si>
    <t>Cheslyn Hay Sport and Community High School</t>
  </si>
  <si>
    <t>Chessington Community College</t>
  </si>
  <si>
    <t>Chesterfield College</t>
  </si>
  <si>
    <t>Chesterfield High School</t>
  </si>
  <si>
    <t>Chestnut Grove School</t>
  </si>
  <si>
    <t>Chew Valley School</t>
  </si>
  <si>
    <t>Chichester College</t>
  </si>
  <si>
    <t>Chichester High School for Boys</t>
  </si>
  <si>
    <t>Chichester High School for Girls</t>
  </si>
  <si>
    <t>Chiltern Hills Academy</t>
  </si>
  <si>
    <t>Chilwell School</t>
  </si>
  <si>
    <t>Chingford Foundation School</t>
  </si>
  <si>
    <t>Chipping Campden School</t>
  </si>
  <si>
    <t>Chipping Sodbury School</t>
  </si>
  <si>
    <t>Chislehurst and Sidcup Grammar School</t>
  </si>
  <si>
    <t>Choices 4 All</t>
  </si>
  <si>
    <t>Chosen Hill School</t>
  </si>
  <si>
    <t>Christ the King Catholic High School and Sixth Form Centre</t>
  </si>
  <si>
    <t>Christ The King Sixth Form College</t>
  </si>
  <si>
    <t>Christleton High School</t>
  </si>
  <si>
    <t>Christopher Whitehead Language College</t>
  </si>
  <si>
    <t>Christ's College Finchley</t>
  </si>
  <si>
    <t>Christ's College, Guildford</t>
  </si>
  <si>
    <t>Christs School</t>
  </si>
  <si>
    <t>Churchdown School</t>
  </si>
  <si>
    <t>Churchill Academy</t>
  </si>
  <si>
    <t>Churchill Community College</t>
  </si>
  <si>
    <t>Churchill Park Complex Needs School</t>
  </si>
  <si>
    <t>City and Islington College</t>
  </si>
  <si>
    <t>City College, Brighton And Hove</t>
  </si>
  <si>
    <t>City College, Norwich</t>
  </si>
  <si>
    <t>City of Bristol College</t>
  </si>
  <si>
    <t>City of London Academy (Southwark)</t>
  </si>
  <si>
    <t>City of Stoke-on-Trent Sixth Form College</t>
  </si>
  <si>
    <t>City of Westminster College</t>
  </si>
  <si>
    <t>City of Wolverhampton College</t>
  </si>
  <si>
    <t>City of York Council</t>
  </si>
  <si>
    <t>Clacton Coastal Academy</t>
  </si>
  <si>
    <t>Clacton County High School</t>
  </si>
  <si>
    <t>Clare Mount Specialist Sports College</t>
  </si>
  <si>
    <t>Claremont School</t>
  </si>
  <si>
    <t>Cleaswell Hill School</t>
  </si>
  <si>
    <t>Cleeve Park School</t>
  </si>
  <si>
    <t>Cleeve School</t>
  </si>
  <si>
    <t>Clevedon School</t>
  </si>
  <si>
    <t>Cleveland College of Art and Design</t>
  </si>
  <si>
    <t>Cleveland Youth Association</t>
  </si>
  <si>
    <t>Clifton Hill School</t>
  </si>
  <si>
    <t>Clitheroe Royal Grammar School</t>
  </si>
  <si>
    <t>Cloughside College</t>
  </si>
  <si>
    <t>Cockshut Hill Technology College</t>
  </si>
  <si>
    <t>Codsall Community High School</t>
  </si>
  <si>
    <t>Colchester County High School for Girls</t>
  </si>
  <si>
    <t>Colchester Institute</t>
  </si>
  <si>
    <t>Colchester Royal Grammar School</t>
  </si>
  <si>
    <t>College of North West London</t>
  </si>
  <si>
    <t>College Park School</t>
  </si>
  <si>
    <t>Collingwood College</t>
  </si>
  <si>
    <t>Collingwood School &amp; Media Arts College</t>
  </si>
  <si>
    <t>Coloma Convent Girls' School</t>
  </si>
  <si>
    <t>Colonel Frank Seely Comprehensive School</t>
  </si>
  <si>
    <t>Colston's Girls' School</t>
  </si>
  <si>
    <t>Colton Hills Community School</t>
  </si>
  <si>
    <t>Columbus School and College</t>
  </si>
  <si>
    <t>Colyton Grammar School</t>
  </si>
  <si>
    <t>Combe Pafford School</t>
  </si>
  <si>
    <t>Community Learning In Partnership (CLIP) CIC</t>
  </si>
  <si>
    <t>Community Training Services Limited</t>
  </si>
  <si>
    <t>Condover College Limited</t>
  </si>
  <si>
    <t>Congleton High School</t>
  </si>
  <si>
    <t>Consett Academy</t>
  </si>
  <si>
    <t>Convent of Jesus and Mary Language College</t>
  </si>
  <si>
    <t>Conyers School</t>
  </si>
  <si>
    <t>Coombe Boys' School</t>
  </si>
  <si>
    <t>Coombe Dean School Academy Trust</t>
  </si>
  <si>
    <t>Coombe Girls' School</t>
  </si>
  <si>
    <t>Copleston High School</t>
  </si>
  <si>
    <t>Coppice Performing Arts School</t>
  </si>
  <si>
    <t>Coppice School</t>
  </si>
  <si>
    <t>Copthall School</t>
  </si>
  <si>
    <t>Corby Business Academy</t>
  </si>
  <si>
    <t>Cornwall College</t>
  </si>
  <si>
    <t>Cornwallis Academy</t>
  </si>
  <si>
    <t>Cotham School</t>
  </si>
  <si>
    <t>Coulsdon Sixth Form College</t>
  </si>
  <si>
    <t>Countesthorpe Community College</t>
  </si>
  <si>
    <t>Coventry City Council</t>
  </si>
  <si>
    <t>Coventry University</t>
  </si>
  <si>
    <t>Cowley Language College</t>
  </si>
  <si>
    <t>Cox Green School</t>
  </si>
  <si>
    <t>Cramlington Hillcrest School</t>
  </si>
  <si>
    <t>Cramlington Learning Village</t>
  </si>
  <si>
    <t>Cranford Community College</t>
  </si>
  <si>
    <t>Craven College</t>
  </si>
  <si>
    <t>Cressex Community School</t>
  </si>
  <si>
    <t>Cricket Green School</t>
  </si>
  <si>
    <t>Critchill School</t>
  </si>
  <si>
    <t>Cromwell Community College</t>
  </si>
  <si>
    <t>Croydon College</t>
  </si>
  <si>
    <t>Croydon London Borough Council</t>
  </si>
  <si>
    <t>CT Skills Limited</t>
  </si>
  <si>
    <t>CTC Kingshurst Academy</t>
  </si>
  <si>
    <t>Cumbria County Council</t>
  </si>
  <si>
    <t>Curnow School</t>
  </si>
  <si>
    <t>Dagenham Park C of E School</t>
  </si>
  <si>
    <t>Dallam School</t>
  </si>
  <si>
    <t>Dame Alice Owen's School</t>
  </si>
  <si>
    <t>Dame Elizabeth Cadbury Technology College</t>
  </si>
  <si>
    <t>Dame Hannah Rogers School</t>
  </si>
  <si>
    <t>Dane Court Grammar School</t>
  </si>
  <si>
    <t>Darlington Borough Council</t>
  </si>
  <si>
    <t>Darlington College</t>
  </si>
  <si>
    <t>Darrick Wood School</t>
  </si>
  <si>
    <t>Dart Limited</t>
  </si>
  <si>
    <t>Dartford Grammar School</t>
  </si>
  <si>
    <t>Dartford Grammar School for Girls</t>
  </si>
  <si>
    <t>Dartford Technology College</t>
  </si>
  <si>
    <t>Dartmouth Academy</t>
  </si>
  <si>
    <t>Darwen Aldridge Community Academy</t>
  </si>
  <si>
    <t>Davenant Foundation School</t>
  </si>
  <si>
    <t>David Lewis School</t>
  </si>
  <si>
    <t>David Young Community Academy</t>
  </si>
  <si>
    <t>Dawn House School</t>
  </si>
  <si>
    <t>De Aston School</t>
  </si>
  <si>
    <t>De Lacy Academy</t>
  </si>
  <si>
    <t>De Lisle Catholic School Loughborough Leicestershire</t>
  </si>
  <si>
    <t>De Montfort University</t>
  </si>
  <si>
    <t>De Salis Studio College</t>
  </si>
  <si>
    <t>De Warenne Academy</t>
  </si>
  <si>
    <t>Dearne Valley College</t>
  </si>
  <si>
    <t>Debden Park High School</t>
  </si>
  <si>
    <t>Dee Banks School</t>
  </si>
  <si>
    <t>Denbigh School</t>
  </si>
  <si>
    <t>Denefield School</t>
  </si>
  <si>
    <t>Derby City Council</t>
  </si>
  <si>
    <t>Derby College</t>
  </si>
  <si>
    <t>Derby Moor Community Sports College</t>
  </si>
  <si>
    <t>Derby Skillbuild</t>
  </si>
  <si>
    <t>Derbyshire and Nottinghamshire Chamber of Commerce and Industry</t>
  </si>
  <si>
    <t>Derbyshire County Council</t>
  </si>
  <si>
    <t>Dereham Neatherd High School</t>
  </si>
  <si>
    <t>Derrymount School</t>
  </si>
  <si>
    <t>Derwen College</t>
  </si>
  <si>
    <t>Derwentside College</t>
  </si>
  <si>
    <t>Desborough College</t>
  </si>
  <si>
    <t>Developing Initiatives for Support in the Community Limited</t>
  </si>
  <si>
    <t>Devizes School</t>
  </si>
  <si>
    <t>Devon County Council</t>
  </si>
  <si>
    <t>Devonport High School for Boys</t>
  </si>
  <si>
    <t>Devonport High School for Girls</t>
  </si>
  <si>
    <t>Didcot Girls' School</t>
  </si>
  <si>
    <t>Digitech Studio School</t>
  </si>
  <si>
    <t>Dilston College of Further Education</t>
  </si>
  <si>
    <t>Diss High School</t>
  </si>
  <si>
    <t>Dixons Allerton Academy</t>
  </si>
  <si>
    <t>Dixons City Academy</t>
  </si>
  <si>
    <t>DKB Leasing Ltd (T/A Leo Training)</t>
  </si>
  <si>
    <t>Doncaster College</t>
  </si>
  <si>
    <t>Doncaster College For the Deaf</t>
  </si>
  <si>
    <t>Doncaster School for the Deaf</t>
  </si>
  <si>
    <t>Dorin Park School &amp; Specialist SEN College</t>
  </si>
  <si>
    <t>Dormers Wells High School</t>
  </si>
  <si>
    <t>Dorton College of Further Education (Royal London Society for the Blind)</t>
  </si>
  <si>
    <t>Doubletrees School</t>
  </si>
  <si>
    <t>Dover Christ Church Academy</t>
  </si>
  <si>
    <t>Dover Grammar School for Boys</t>
  </si>
  <si>
    <t>Dover Grammar School for Girls</t>
  </si>
  <si>
    <t>Downham Market Academy</t>
  </si>
  <si>
    <t>Downs View Special School</t>
  </si>
  <si>
    <t>Dr Challoner's Grammar School</t>
  </si>
  <si>
    <t>Dr Challoner's High School</t>
  </si>
  <si>
    <t>Drapers' Academy</t>
  </si>
  <si>
    <t>Driffield School</t>
  </si>
  <si>
    <t>Dronfield Henry Fanshawe School</t>
  </si>
  <si>
    <t>Drumbeat School and ASD Service</t>
  </si>
  <si>
    <t>Dryden School</t>
  </si>
  <si>
    <t>Dudley College of Technology</t>
  </si>
  <si>
    <t>Duke of York's Royal Military School</t>
  </si>
  <si>
    <t>Durants School</t>
  </si>
  <si>
    <t>Durham Johnston Comprehensive School</t>
  </si>
  <si>
    <t>Durham Sixth Form Centre</t>
  </si>
  <si>
    <t>Durham Trinity School &amp; Sports College</t>
  </si>
  <si>
    <t>DV8 Academy</t>
  </si>
  <si>
    <t>Dv8 Brighton</t>
  </si>
  <si>
    <t>Dysart School</t>
  </si>
  <si>
    <t>E.Quality Training Limited</t>
  </si>
  <si>
    <t>Ealing, Hammersmith and West London College</t>
  </si>
  <si>
    <t>Easingwold School</t>
  </si>
  <si>
    <t>East Barnet School</t>
  </si>
  <si>
    <t>East Berkshire College</t>
  </si>
  <si>
    <t>East Durham College</t>
  </si>
  <si>
    <t>East Kent College</t>
  </si>
  <si>
    <t>East London Advanced Technology Training</t>
  </si>
  <si>
    <t>East Norfolk Sixth Form College</t>
  </si>
  <si>
    <t>East Riding College</t>
  </si>
  <si>
    <t>East Riding of Yorkshire Council</t>
  </si>
  <si>
    <t>East Surrey College</t>
  </si>
  <si>
    <t>Eastbrook Comprehensive School</t>
  </si>
  <si>
    <t>Eastbury Comprehensive School</t>
  </si>
  <si>
    <t>Easthampstead Park Community School</t>
  </si>
  <si>
    <t>Eastleigh College</t>
  </si>
  <si>
    <t>Easton and Otley College</t>
  </si>
  <si>
    <t>Eckington School</t>
  </si>
  <si>
    <t>Economic Solutions Limited</t>
  </si>
  <si>
    <t>Edgbarrow School</t>
  </si>
  <si>
    <t>Edmonton County School</t>
  </si>
  <si>
    <t>Education &amp; Youth Services Limited</t>
  </si>
  <si>
    <t>Egglescliffe School</t>
  </si>
  <si>
    <t>Elfrida Rathbone (Camden)</t>
  </si>
  <si>
    <t>Elizabeth Woodville School</t>
  </si>
  <si>
    <t>Ellen Tinkham School</t>
  </si>
  <si>
    <t>Ellesmere College</t>
  </si>
  <si>
    <t>Ellesmere Port Catholic High School</t>
  </si>
  <si>
    <t>Elmgreen School</t>
  </si>
  <si>
    <t>Elms Bank Specialist Arts College</t>
  </si>
  <si>
    <t>Eltham Hill School</t>
  </si>
  <si>
    <t>Elthorne Park High School</t>
  </si>
  <si>
    <t>Emmanuel College (CTC)</t>
  </si>
  <si>
    <t>Energy Coast UTC</t>
  </si>
  <si>
    <t>Enfield County School</t>
  </si>
  <si>
    <t>Enfield Grammar School</t>
  </si>
  <si>
    <t>Enfield London Borough Council</t>
  </si>
  <si>
    <t>English Martyrs Catholic School</t>
  </si>
  <si>
    <t>Enham</t>
  </si>
  <si>
    <t>Enterprise South Liverpool Academy</t>
  </si>
  <si>
    <t>Epping Forest College</t>
  </si>
  <si>
    <t>Epping St John's CofE School</t>
  </si>
  <si>
    <t>Epsom and Ewell High School</t>
  </si>
  <si>
    <t>Erasmus Darwin Academy</t>
  </si>
  <si>
    <t>Ermysted's Grammar School</t>
  </si>
  <si>
    <t>Ernest Bevin College</t>
  </si>
  <si>
    <t>Ernulf Academy</t>
  </si>
  <si>
    <t>Esher College</t>
  </si>
  <si>
    <t>Essex County Council</t>
  </si>
  <si>
    <t>Evelyn Grace Academy</t>
  </si>
  <si>
    <t>Excelsior Academy</t>
  </si>
  <si>
    <t>Exeter College</t>
  </si>
  <si>
    <t>Exhall Grange School and Science College</t>
  </si>
  <si>
    <t>Exmouth Community College</t>
  </si>
  <si>
    <t>Fair Oak Academy</t>
  </si>
  <si>
    <t>Fairfield Opportunity Farm (Dilton) Limited</t>
  </si>
  <si>
    <t>Fairfield School</t>
  </si>
  <si>
    <t>Fairmead School</t>
  </si>
  <si>
    <t>Falmouth School</t>
  </si>
  <si>
    <t>Falmouth University</t>
  </si>
  <si>
    <t>Fareham College</t>
  </si>
  <si>
    <t>Faringdon Community College</t>
  </si>
  <si>
    <t>Farleigh Further Education College - Frome</t>
  </si>
  <si>
    <t>Farlingaye High School</t>
  </si>
  <si>
    <t>Farmor's School</t>
  </si>
  <si>
    <t>Farnborough College of Technology</t>
  </si>
  <si>
    <t>Fashion Retail Academy</t>
  </si>
  <si>
    <t>Fazakerley High School</t>
  </si>
  <si>
    <t>Fearnhill School</t>
  </si>
  <si>
    <t>Featherstone High School</t>
  </si>
  <si>
    <t>Felixstowe Academy</t>
  </si>
  <si>
    <t>Felpham Community College</t>
  </si>
  <si>
    <t>Ferndown Upper School</t>
  </si>
  <si>
    <t>Feversham College</t>
  </si>
  <si>
    <t>Finchley Catholic High School</t>
  </si>
  <si>
    <t>Finham Park School</t>
  </si>
  <si>
    <t>Firwood High School</t>
  </si>
  <si>
    <t>Fitzharrys School</t>
  </si>
  <si>
    <t>Fitzwaryn School</t>
  </si>
  <si>
    <t>Five Acre Wood School</t>
  </si>
  <si>
    <t>Fiveways Special School</t>
  </si>
  <si>
    <t>Folkestone Academy</t>
  </si>
  <si>
    <t>Fordwater School, Chichester</t>
  </si>
  <si>
    <t>Forest Hill School</t>
  </si>
  <si>
    <t>Forest Oak School</t>
  </si>
  <si>
    <t>Forest Park School</t>
  </si>
  <si>
    <t>Forest School</t>
  </si>
  <si>
    <t>Forest Way School</t>
  </si>
  <si>
    <t>Formby High School</t>
  </si>
  <si>
    <t>Fortismere School</t>
  </si>
  <si>
    <t>Fosse Way School</t>
  </si>
  <si>
    <t>Fountaindale School</t>
  </si>
  <si>
    <t>Fox Hollies School and Performing Arts College</t>
  </si>
  <si>
    <t>Fox Wood Special School</t>
  </si>
  <si>
    <t>Foxes Academy Limited</t>
  </si>
  <si>
    <t>Foxfield School</t>
  </si>
  <si>
    <t>Foxford School and Community Arts College</t>
  </si>
  <si>
    <t>Foxwood School</t>
  </si>
  <si>
    <t>Framwellgate School Durham</t>
  </si>
  <si>
    <t>Francis Combe Academy</t>
  </si>
  <si>
    <t>Frank Wise School</t>
  </si>
  <si>
    <t>Franklin College</t>
  </si>
  <si>
    <t>Frederick Holmes School</t>
  </si>
  <si>
    <t>Freebrough Academy</t>
  </si>
  <si>
    <t>Freeman College</t>
  </si>
  <si>
    <t>Freemantles School</t>
  </si>
  <si>
    <t>Freman College</t>
  </si>
  <si>
    <t>Friesland School</t>
  </si>
  <si>
    <t>Frome Community College</t>
  </si>
  <si>
    <t>Fulford School</t>
  </si>
  <si>
    <t>Fulston Manor School</t>
  </si>
  <si>
    <t>Fulwood Academy</t>
  </si>
  <si>
    <t>Furness College</t>
  </si>
  <si>
    <t>Furze Down School</t>
  </si>
  <si>
    <t>Furze Platt Senior School</t>
  </si>
  <si>
    <t>Gable Hall School</t>
  </si>
  <si>
    <t>Garforth Academy</t>
  </si>
  <si>
    <t>Garibaldi College</t>
  </si>
  <si>
    <t>Garratt Park School</t>
  </si>
  <si>
    <t>Garth Hill College</t>
  </si>
  <si>
    <t>Gateacre Community Comprehensive School</t>
  </si>
  <si>
    <t>Gateshead College</t>
  </si>
  <si>
    <t>Gateshead Council</t>
  </si>
  <si>
    <t>Gateway Sixth Form College</t>
  </si>
  <si>
    <t>George Abbot School</t>
  </si>
  <si>
    <t>George Green's School</t>
  </si>
  <si>
    <t>George Stephenson Community High School</t>
  </si>
  <si>
    <t>Gillingham School</t>
  </si>
  <si>
    <t>GK Training Services Limited</t>
  </si>
  <si>
    <t>Glasshouse College</t>
  </si>
  <si>
    <t>Glebe School</t>
  </si>
  <si>
    <t>Glendene Arts Academy</t>
  </si>
  <si>
    <t>Glenthorne High School</t>
  </si>
  <si>
    <t>Glenwood School</t>
  </si>
  <si>
    <t>Glossopdale Community College</t>
  </si>
  <si>
    <t>Gloucester Academy</t>
  </si>
  <si>
    <t>Gloucestershire College</t>
  </si>
  <si>
    <t>Glyn School</t>
  </si>
  <si>
    <t>Glyne Gap School</t>
  </si>
  <si>
    <t>Godalming College</t>
  </si>
  <si>
    <t>Goffs School</t>
  </si>
  <si>
    <t>Gordano School</t>
  </si>
  <si>
    <t>Gordon's School</t>
  </si>
  <si>
    <t>Gosford Hill School</t>
  </si>
  <si>
    <t>Gosforth Academy</t>
  </si>
  <si>
    <t>GP Strategies Training Ltd</t>
  </si>
  <si>
    <t>Grace Academy Darlaston</t>
  </si>
  <si>
    <t>Grace Academy Solihull</t>
  </si>
  <si>
    <t>Grafham Grange School</t>
  </si>
  <si>
    <t>Grange Park School</t>
  </si>
  <si>
    <t>Grange School</t>
  </si>
  <si>
    <t>Granta School</t>
  </si>
  <si>
    <t>Grantham College</t>
  </si>
  <si>
    <t>Graveney School</t>
  </si>
  <si>
    <t>Great Baddow High School</t>
  </si>
  <si>
    <t>Great Barr School</t>
  </si>
  <si>
    <t>Great Marlow School</t>
  </si>
  <si>
    <t>Great Oaks School</t>
  </si>
  <si>
    <t>Great Sankey High School</t>
  </si>
  <si>
    <t>Great Yarmouth College</t>
  </si>
  <si>
    <t>Greater Merseyside Learning Providers' Federation Limited</t>
  </si>
  <si>
    <t>Green Inc (EU) Ltd</t>
  </si>
  <si>
    <t>Green Lane Community Special School</t>
  </si>
  <si>
    <t>Green Park School</t>
  </si>
  <si>
    <t>Greenbank Project (The)</t>
  </si>
  <si>
    <t>Greenbank School</t>
  </si>
  <si>
    <t>Greenford High School</t>
  </si>
  <si>
    <t>Greenhead College</t>
  </si>
  <si>
    <t>Greenshaw High School</t>
  </si>
  <si>
    <t>Greenside School</t>
  </si>
  <si>
    <t>Greensward Academy</t>
  </si>
  <si>
    <t>Greenvale School</t>
  </si>
  <si>
    <t>Greenwich Community College</t>
  </si>
  <si>
    <t>Greig City Academy</t>
  </si>
  <si>
    <t>Grimsby Institute of Further and Higher Education</t>
  </si>
  <si>
    <t>Groby Community College</t>
  </si>
  <si>
    <t>Groundwork South Tyneside and Newcastle Upon Tyne</t>
  </si>
  <si>
    <t>Grove Park School</t>
  </si>
  <si>
    <t>Guildford College of Further and Higher Education</t>
  </si>
  <si>
    <t>Guildford County School</t>
  </si>
  <si>
    <t>Guilsborough School</t>
  </si>
  <si>
    <t>Guiseley School</t>
  </si>
  <si>
    <t>Gumley House RC Convent School, FCJ</t>
  </si>
  <si>
    <t>Gunnersbury Catholic School</t>
  </si>
  <si>
    <t>Haberdashers' Aske's Crayford Academy</t>
  </si>
  <si>
    <t>Haberdashers' Aske's Hatcham College</t>
  </si>
  <si>
    <t>Haberdashers' Aske's Knights Academy</t>
  </si>
  <si>
    <t>Hackney Community College</t>
  </si>
  <si>
    <t>Hadlow College</t>
  </si>
  <si>
    <t>Haggerston School</t>
  </si>
  <si>
    <t>Hagley Park Academy</t>
  </si>
  <si>
    <t>Halesowen College</t>
  </si>
  <si>
    <t>Hall School</t>
  </si>
  <si>
    <t>Hallmoor School</t>
  </si>
  <si>
    <t>Hamilton Lodge School for Deaf Children</t>
  </si>
  <si>
    <t>Hammersmith Academy</t>
  </si>
  <si>
    <t>Hampshire County Council</t>
  </si>
  <si>
    <t>Hampstead School</t>
  </si>
  <si>
    <t>Hampton Academy</t>
  </si>
  <si>
    <t>Handsworth Grammar School</t>
  </si>
  <si>
    <t>Hanley Castle High School</t>
  </si>
  <si>
    <t>Hanson School</t>
  </si>
  <si>
    <t>Harborne Academy</t>
  </si>
  <si>
    <t>Harford Manor School, Norwich</t>
  </si>
  <si>
    <t>Haringey London Borough Council</t>
  </si>
  <si>
    <t>Haringey Sixth Form Centre</t>
  </si>
  <si>
    <t>Harlington Community School</t>
  </si>
  <si>
    <t>Harlington Upper School</t>
  </si>
  <si>
    <t>Harlow College</t>
  </si>
  <si>
    <t>Harlow Fields School and College</t>
  </si>
  <si>
    <t>Harris Academy Beckenham</t>
  </si>
  <si>
    <t>Harris Academy Bermondsey</t>
  </si>
  <si>
    <t>Harris Academy Bromley</t>
  </si>
  <si>
    <t>Harris Academy Falconwood</t>
  </si>
  <si>
    <t>Harris Academy Greenwich</t>
  </si>
  <si>
    <t>Harris Academy Merton</t>
  </si>
  <si>
    <t>Harris Academy Morden</t>
  </si>
  <si>
    <t>Harris Academy Purley</t>
  </si>
  <si>
    <t>Harris Academy South Norwood</t>
  </si>
  <si>
    <t>Harris Boys' Academy East Dulwich</t>
  </si>
  <si>
    <t>Harris City Academy Crystal Palace</t>
  </si>
  <si>
    <t>Harris Girls' Academy East Dulwich</t>
  </si>
  <si>
    <t>Harrogate Grammar School</t>
  </si>
  <si>
    <t>Harrogate High School</t>
  </si>
  <si>
    <t>Harrow College</t>
  </si>
  <si>
    <t>Harrow High School</t>
  </si>
  <si>
    <t>Hartismere School</t>
  </si>
  <si>
    <t>Hartlepool Borough Council</t>
  </si>
  <si>
    <t>Hartlepool College of Further Education</t>
  </si>
  <si>
    <t>Hartlepool Sixth Form College</t>
  </si>
  <si>
    <t>Harton Technology College</t>
  </si>
  <si>
    <t>Hartpury College</t>
  </si>
  <si>
    <t>Haslingden High School</t>
  </si>
  <si>
    <t>Hasmonean High School</t>
  </si>
  <si>
    <t>Hastingsbury Business &amp; Enterprise College</t>
  </si>
  <si>
    <t>Hatch End High School</t>
  </si>
  <si>
    <t>Havant College</t>
  </si>
  <si>
    <t>Havelock Academy</t>
  </si>
  <si>
    <t>Havering College of Further and Higher Education</t>
  </si>
  <si>
    <t>Havering Sixth Form College</t>
  </si>
  <si>
    <t>Haverstock School</t>
  </si>
  <si>
    <t>Haybridge High School and Sixth Form</t>
  </si>
  <si>
    <t>Haydon Bridge Community High School and Sports College</t>
  </si>
  <si>
    <t>Haydon School</t>
  </si>
  <si>
    <t>Hazel Court School</t>
  </si>
  <si>
    <t>Hazel Grove High School</t>
  </si>
  <si>
    <t>Hazel Oak School</t>
  </si>
  <si>
    <t>Hazelbeck Special School</t>
  </si>
  <si>
    <t>Hazelwick School</t>
  </si>
  <si>
    <t>Headlands School and Community Science College</t>
  </si>
  <si>
    <t>Heanor Gate Science College</t>
  </si>
  <si>
    <t>Heart of England Training Limited</t>
  </si>
  <si>
    <t>Heart of the Forest Community Special School</t>
  </si>
  <si>
    <t>Heart of Worcestershire College</t>
  </si>
  <si>
    <t>Heartlands Academy</t>
  </si>
  <si>
    <t>Heathcote School</t>
  </si>
  <si>
    <t>Heathermount School</t>
  </si>
  <si>
    <t>Heatherwood School</t>
  </si>
  <si>
    <t>Heathfield Community College</t>
  </si>
  <si>
    <t>Heathfield Community School</t>
  </si>
  <si>
    <t>Heathlands School</t>
  </si>
  <si>
    <t>Heaton Manor School</t>
  </si>
  <si>
    <t>Heaton School</t>
  </si>
  <si>
    <t>Hebden Green Community School</t>
  </si>
  <si>
    <t>Hedingham School and Sixth Form</t>
  </si>
  <si>
    <t>Hednesford Valley High School</t>
  </si>
  <si>
    <t>Hele's Trust</t>
  </si>
  <si>
    <t>Hellesdon High School</t>
  </si>
  <si>
    <t>Helsby High School</t>
  </si>
  <si>
    <t>Helston Community College</t>
  </si>
  <si>
    <t>Heltwate School</t>
  </si>
  <si>
    <t>Henbury School</t>
  </si>
  <si>
    <t>Hendon School</t>
  </si>
  <si>
    <t>Henry Tyndale School</t>
  </si>
  <si>
    <t>Henshaw's College</t>
  </si>
  <si>
    <t>Hereford College of Arts</t>
  </si>
  <si>
    <t>Hereford Sixth Form College</t>
  </si>
  <si>
    <t>Herefordshire and Ludlow  College</t>
  </si>
  <si>
    <t>Hereward College of Further Education</t>
  </si>
  <si>
    <t>Heritage House School</t>
  </si>
  <si>
    <t>Herne Bay High School</t>
  </si>
  <si>
    <t>Herschel Grammar School</t>
  </si>
  <si>
    <t>Hertford Regional College</t>
  </si>
  <si>
    <t>Hertfordshire County Council</t>
  </si>
  <si>
    <t>Hewens College</t>
  </si>
  <si>
    <t>Heworth Grange Comprehensive School</t>
  </si>
  <si>
    <t>Hexham Priory School</t>
  </si>
  <si>
    <t>Heysham High School Sports College</t>
  </si>
  <si>
    <t>High Close School</t>
  </si>
  <si>
    <t>High Park School</t>
  </si>
  <si>
    <t>High Storrs School</t>
  </si>
  <si>
    <t>High Weald Academy</t>
  </si>
  <si>
    <t>Highbury College, Portsmouth</t>
  </si>
  <si>
    <t>Highbury Fields School</t>
  </si>
  <si>
    <t>Highbury Grove School</t>
  </si>
  <si>
    <t>Highcliffe School</t>
  </si>
  <si>
    <t>Highdown School and Sixth Form Centre</t>
  </si>
  <si>
    <t>Highfield Special School</t>
  </si>
  <si>
    <t>Highfurlong School</t>
  </si>
  <si>
    <t>Highgate Wood Secondary School</t>
  </si>
  <si>
    <t>Highlands School</t>
  </si>
  <si>
    <t>Highshore School</t>
  </si>
  <si>
    <t>Highview School</t>
  </si>
  <si>
    <t>Hilbre High School</t>
  </si>
  <si>
    <t>Hill Holt Wood</t>
  </si>
  <si>
    <t>Hill Top School</t>
  </si>
  <si>
    <t>Hillingdon London Borough Council</t>
  </si>
  <si>
    <t>Hills Road Sixth Form College</t>
  </si>
  <si>
    <t>Hilltop School</t>
  </si>
  <si>
    <t>Hinchingbrooke School</t>
  </si>
  <si>
    <t>Hinchley Wood School</t>
  </si>
  <si>
    <t>Hind Leys Community College</t>
  </si>
  <si>
    <t>Hitchin Boys' School</t>
  </si>
  <si>
    <t>Hitchin Girls' School</t>
  </si>
  <si>
    <t>Hockerill Anglo-European College</t>
  </si>
  <si>
    <t>Holbrook Centre for Autism</t>
  </si>
  <si>
    <t>Holly Lodge Girls' College</t>
  </si>
  <si>
    <t>Holly Lodge School</t>
  </si>
  <si>
    <t>Hollybank Trust</t>
  </si>
  <si>
    <t>Hollywater School</t>
  </si>
  <si>
    <t>Holmer Green Senior School</t>
  </si>
  <si>
    <t>Holmesdale Technology College</t>
  </si>
  <si>
    <t>Holy Cross College</t>
  </si>
  <si>
    <t>Holy Family Catholic High School</t>
  </si>
  <si>
    <t>Holy Trinity CofE Secondary School, Crawley</t>
  </si>
  <si>
    <t>Holyhead School</t>
  </si>
  <si>
    <t>Homefield College Limited</t>
  </si>
  <si>
    <t>Homewood School and Sixth Form Centre</t>
  </si>
  <si>
    <t>Honiton Community College</t>
  </si>
  <si>
    <t>Hoople Ltd</t>
  </si>
  <si>
    <t>Hope Academy</t>
  </si>
  <si>
    <t>Hope School</t>
  </si>
  <si>
    <t>Hope Valley College</t>
  </si>
  <si>
    <t>Hopwood Hall College</t>
  </si>
  <si>
    <t>Hornsea School and Language College</t>
  </si>
  <si>
    <t>Hornsey School for Girls</t>
  </si>
  <si>
    <t>Horsforth School</t>
  </si>
  <si>
    <t>House of Clive (Hair and Beauty) Ltd</t>
  </si>
  <si>
    <t>Hove Park School and Sixth Form Centre</t>
  </si>
  <si>
    <t>Huddersfield New College</t>
  </si>
  <si>
    <t>Hugh Baird College</t>
  </si>
  <si>
    <t>Hugh Christie Technology College</t>
  </si>
  <si>
    <t>Huish Episcopi Academy</t>
  </si>
  <si>
    <t>Hull College</t>
  </si>
  <si>
    <t>Huntingdonshire Regional College</t>
  </si>
  <si>
    <t>Huntington School</t>
  </si>
  <si>
    <t>Hutton Church of England Grammar School</t>
  </si>
  <si>
    <t>Huxlow Science College</t>
  </si>
  <si>
    <t>HYA Training Limited</t>
  </si>
  <si>
    <t>Hyde Technology College</t>
  </si>
  <si>
    <t>Hylands School</t>
  </si>
  <si>
    <t>Iceni Academy</t>
  </si>
  <si>
    <t>Ickburgh School</t>
  </si>
  <si>
    <t>Icknield School</t>
  </si>
  <si>
    <t>Idsall School</t>
  </si>
  <si>
    <t>Ifield Community College</t>
  </si>
  <si>
    <t>Ifield School</t>
  </si>
  <si>
    <t>Ilford County High School</t>
  </si>
  <si>
    <t>Ilkley Grammar School</t>
  </si>
  <si>
    <t>Imberhorne School</t>
  </si>
  <si>
    <t>Immanuel College</t>
  </si>
  <si>
    <t>Impington Village College</t>
  </si>
  <si>
    <t>Independent Training Services Limited</t>
  </si>
  <si>
    <t>Ingfield Manor School</t>
  </si>
  <si>
    <t>Inscape House School</t>
  </si>
  <si>
    <t>Invicta Grammar School</t>
  </si>
  <si>
    <t>Ipswich Academy</t>
  </si>
  <si>
    <t>Irlam and Cadishead Community High School</t>
  </si>
  <si>
    <t>Isle of Wight College</t>
  </si>
  <si>
    <t>Isleworth and Syon School for Boys</t>
  </si>
  <si>
    <t>Itchen College</t>
  </si>
  <si>
    <t>Ivel Valley School</t>
  </si>
  <si>
    <t>Ivy House School</t>
  </si>
  <si>
    <t>Jack Hunt School</t>
  </si>
  <si>
    <t>Jack Tizard School</t>
  </si>
  <si>
    <t>James Calvert Spence College</t>
  </si>
  <si>
    <t>James Rennie School</t>
  </si>
  <si>
    <t>Jane Austen College</t>
  </si>
  <si>
    <t>Jewish Community Secondary School</t>
  </si>
  <si>
    <t>Jo Richardson Community School</t>
  </si>
  <si>
    <t>Jobwise Training Limited</t>
  </si>
  <si>
    <t>John Cabot Academy</t>
  </si>
  <si>
    <t>John Chilton School</t>
  </si>
  <si>
    <t>John Cleveland College</t>
  </si>
  <si>
    <t>John Colet School</t>
  </si>
  <si>
    <t>John F Kennedy Catholic School</t>
  </si>
  <si>
    <t>John Grant School, Caister-on-Sea</t>
  </si>
  <si>
    <t>John Hampden Grammar School</t>
  </si>
  <si>
    <t>John Henry Newman Catholic College</t>
  </si>
  <si>
    <t>John Jamieson School</t>
  </si>
  <si>
    <t>John Leggott Sixth Form College</t>
  </si>
  <si>
    <t>John Madejski Academy</t>
  </si>
  <si>
    <t>John Masefield High School</t>
  </si>
  <si>
    <t>John Mason School</t>
  </si>
  <si>
    <t>John O'Gaunt Community Technology College</t>
  </si>
  <si>
    <t>John Port School</t>
  </si>
  <si>
    <t>John Ruskin College</t>
  </si>
  <si>
    <t>John Taylor High School</t>
  </si>
  <si>
    <t>John Watson School</t>
  </si>
  <si>
    <t>John Willmott School</t>
  </si>
  <si>
    <t>Joint Learning Partnership Limited</t>
  </si>
  <si>
    <t>Joseph Chamberlain Sixth Form College</t>
  </si>
  <si>
    <t>Joseph Clarke School</t>
  </si>
  <si>
    <t>Joseph Rowntree School</t>
  </si>
  <si>
    <t>Juniper Training Limited</t>
  </si>
  <si>
    <t>Katharine Lady Berkeley's School</t>
  </si>
  <si>
    <t>Kearsley Academy</t>
  </si>
  <si>
    <t>Keelman's Way School</t>
  </si>
  <si>
    <t>Kelford School</t>
  </si>
  <si>
    <t>Kelmscott School</t>
  </si>
  <si>
    <t>Ken Stimpson Community School</t>
  </si>
  <si>
    <t>Kendal College</t>
  </si>
  <si>
    <t>Kendrick School</t>
  </si>
  <si>
    <t>Kenilworth School and Sports College</t>
  </si>
  <si>
    <t>Kennel Lane School</t>
  </si>
  <si>
    <t>Kennet School</t>
  </si>
  <si>
    <t>Kensington and Chelsea College</t>
  </si>
  <si>
    <t>Kent County Council</t>
  </si>
  <si>
    <t>Kenton School</t>
  </si>
  <si>
    <t>Kesgrave High School</t>
  </si>
  <si>
    <t>Keswick School</t>
  </si>
  <si>
    <t>Kettering Borough Council</t>
  </si>
  <si>
    <t>Kettering Buccleuch Academy</t>
  </si>
  <si>
    <t>Kettering Science Academy</t>
  </si>
  <si>
    <t>Key Training Limited</t>
  </si>
  <si>
    <t>Kimberley 16 - 19 Stem College</t>
  </si>
  <si>
    <t>Kineton High School</t>
  </si>
  <si>
    <t>King Charles I Secondary School</t>
  </si>
  <si>
    <t>King David High School</t>
  </si>
  <si>
    <t>King Ecgbert School</t>
  </si>
  <si>
    <t>King Edward VI Aston School</t>
  </si>
  <si>
    <t>King Edward VI Camp Hill School for Boys</t>
  </si>
  <si>
    <t>King Edward VI Camp Hill School for Girls</t>
  </si>
  <si>
    <t>King Edward VI Church of England Voluntary Controlled Upper School</t>
  </si>
  <si>
    <t>King Edward VI College Nuneaton</t>
  </si>
  <si>
    <t>King Edward VI College Stourbridge</t>
  </si>
  <si>
    <t>King Edward VI Community College</t>
  </si>
  <si>
    <t>King Edward VI Five Ways School</t>
  </si>
  <si>
    <t>King Edward VI Grammar School, Chelmsford</t>
  </si>
  <si>
    <t>King Edward VI Handsworth School</t>
  </si>
  <si>
    <t>King Edward VI High School</t>
  </si>
  <si>
    <t>King Edward VI School</t>
  </si>
  <si>
    <t>King Edward VI Sheldon Heath Academy</t>
  </si>
  <si>
    <t>King Edward VII School</t>
  </si>
  <si>
    <t>King Edward VII Science and Sport College</t>
  </si>
  <si>
    <t>King George V College</t>
  </si>
  <si>
    <t>King James's School</t>
  </si>
  <si>
    <t>King Solomon Academy</t>
  </si>
  <si>
    <t>Kingfisher School</t>
  </si>
  <si>
    <t>Kings Langley School</t>
  </si>
  <si>
    <t>King's Mill School</t>
  </si>
  <si>
    <t>King's Norton Boys' School</t>
  </si>
  <si>
    <t>Kings Norton Girls' School</t>
  </si>
  <si>
    <t>Kingsbridge Academy</t>
  </si>
  <si>
    <t>Kingsbury High School</t>
  </si>
  <si>
    <t>Kingsbury Training Centre Limited</t>
  </si>
  <si>
    <t>Kingsley High School</t>
  </si>
  <si>
    <t>Kingsthorpe College</t>
  </si>
  <si>
    <t>Kingston College</t>
  </si>
  <si>
    <t>Kingston Maurward College</t>
  </si>
  <si>
    <t>Kingston University</t>
  </si>
  <si>
    <t>Kingsweston School</t>
  </si>
  <si>
    <t>Kirkby College</t>
  </si>
  <si>
    <t>Kirkby Stephen Grammar School</t>
  </si>
  <si>
    <t>Kirkham Pear Tree School</t>
  </si>
  <si>
    <t>Kirkleatham Hall School</t>
  </si>
  <si>
    <t>Kirklees College</t>
  </si>
  <si>
    <t>Knightsfield School</t>
  </si>
  <si>
    <t>Knole Academy</t>
  </si>
  <si>
    <t>Knowle DGE</t>
  </si>
  <si>
    <t>Knowsley Community College</t>
  </si>
  <si>
    <t>Knowsley Metropolitan Borough Council</t>
  </si>
  <si>
    <t>Knutsford Academy the Studio</t>
  </si>
  <si>
    <t>La Retraite Roman Catholic Girls' School</t>
  </si>
  <si>
    <t>La Sainte Union Catholic Secondary School</t>
  </si>
  <si>
    <t>Lady Hawkins High School</t>
  </si>
  <si>
    <t>Lady Lumley's School</t>
  </si>
  <si>
    <t>Lady Manners School</t>
  </si>
  <si>
    <t>Lady Margaret School</t>
  </si>
  <si>
    <t>Laisterdyke Business and Enterprise College</t>
  </si>
  <si>
    <t>Lakes College West Cumbria</t>
  </si>
  <si>
    <t>Lakeside School</t>
  </si>
  <si>
    <t>Lambeth Academy</t>
  </si>
  <si>
    <t>Lambeth College</t>
  </si>
  <si>
    <t>Lambeth London Borough Council</t>
  </si>
  <si>
    <t>Lammas School</t>
  </si>
  <si>
    <t>Lancaster and Morecambe College</t>
  </si>
  <si>
    <t>Lancaster Girls' Grammar School</t>
  </si>
  <si>
    <t>Lancaster Royal Grammar School</t>
  </si>
  <si>
    <t>Lancaster School</t>
  </si>
  <si>
    <t>Landau Forte College</t>
  </si>
  <si>
    <t>Landgate School, Bryn</t>
  </si>
  <si>
    <t>Landmarks</t>
  </si>
  <si>
    <t>Langdon College</t>
  </si>
  <si>
    <t>Langdon Park School</t>
  </si>
  <si>
    <t>Langley Grammar School</t>
  </si>
  <si>
    <t>Langley Park School for Girls</t>
  </si>
  <si>
    <t>Langside School</t>
  </si>
  <si>
    <t>Larkmead School</t>
  </si>
  <si>
    <t>Larkrise School</t>
  </si>
  <si>
    <t>Launceston College</t>
  </si>
  <si>
    <t>Lawnswood School</t>
  </si>
  <si>
    <t>Lea Valley High School</t>
  </si>
  <si>
    <t>Learndirect Limited</t>
  </si>
  <si>
    <t>Learning Curve (JAA) Ltd</t>
  </si>
  <si>
    <t>Leeds City College</t>
  </si>
  <si>
    <t>Leeds College of Art</t>
  </si>
  <si>
    <t>Leeds College of Building</t>
  </si>
  <si>
    <t>Leeds West Academy</t>
  </si>
  <si>
    <t>Leek High Specialist Technology School</t>
  </si>
  <si>
    <t>Lees Brook Community School</t>
  </si>
  <si>
    <t>Leicester City Council</t>
  </si>
  <si>
    <t>Leicester College</t>
  </si>
  <si>
    <t>Leicestershire County Council</t>
  </si>
  <si>
    <t>Lewisham College</t>
  </si>
  <si>
    <t>Lewisham London Borough Council</t>
  </si>
  <si>
    <t>Lexden Springs School</t>
  </si>
  <si>
    <t>Leyton Sixth Form College</t>
  </si>
  <si>
    <t>Lifeskills Solutions Limited</t>
  </si>
  <si>
    <t>Lilian Baylis Technology School</t>
  </si>
  <si>
    <t>Limington House School</t>
  </si>
  <si>
    <t>Lincoln Castle Academy</t>
  </si>
  <si>
    <t>Lincoln Christ's Hospital School</t>
  </si>
  <si>
    <t>Lincoln College</t>
  </si>
  <si>
    <t>Lincolnshire County Council</t>
  </si>
  <si>
    <t>Linden Bridge School</t>
  </si>
  <si>
    <t>Linden Lodge School</t>
  </si>
  <si>
    <t>Link Secondary School</t>
  </si>
  <si>
    <t>Linkage Community Trust</t>
  </si>
  <si>
    <t>Linwood School</t>
  </si>
  <si>
    <t>Liskeard School and Community College</t>
  </si>
  <si>
    <t>Little Heath School</t>
  </si>
  <si>
    <t>Littleover Community School</t>
  </si>
  <si>
    <t>Liverpool College</t>
  </si>
  <si>
    <t>London Academy</t>
  </si>
  <si>
    <t>London Academy of Excellence</t>
  </si>
  <si>
    <t>London Nautical School</t>
  </si>
  <si>
    <t>Long Road Sixth Form College</t>
  </si>
  <si>
    <t>Longbenton Community College</t>
  </si>
  <si>
    <t>Longcroft School</t>
  </si>
  <si>
    <t>Longdean School</t>
  </si>
  <si>
    <t>Longfield Academy</t>
  </si>
  <si>
    <t>Longley Park Sixth Form College</t>
  </si>
  <si>
    <t>Lonsdale School</t>
  </si>
  <si>
    <t>Lord Grey School</t>
  </si>
  <si>
    <t>Lord Williams's School</t>
  </si>
  <si>
    <t>Lordswood Girls' School and Sixth Form Centre</t>
  </si>
  <si>
    <t>Loreto Grammar School</t>
  </si>
  <si>
    <t>Lostock Hall Moor Hey School</t>
  </si>
  <si>
    <t>Loughborough College</t>
  </si>
  <si>
    <t>Loughborough University</t>
  </si>
  <si>
    <t>Lowestoft College</t>
  </si>
  <si>
    <t>Lowestoft Sixth Form College</t>
  </si>
  <si>
    <t>Loxford School of Science and Technology</t>
  </si>
  <si>
    <t>Lubavitch House School (Senior Girls)</t>
  </si>
  <si>
    <t>Lufton College of Further Education</t>
  </si>
  <si>
    <t>Luton Borough Council</t>
  </si>
  <si>
    <t>Luton Sixth Form College</t>
  </si>
  <si>
    <t>Lutterworth College</t>
  </si>
  <si>
    <t>Lytchett Minster School</t>
  </si>
  <si>
    <t>Lytham St Annes Technology and Performing Arts College</t>
  </si>
  <si>
    <t>Mabel Prichard School</t>
  </si>
  <si>
    <t>Macclesfield College</t>
  </si>
  <si>
    <t>Macmillan Academy</t>
  </si>
  <si>
    <t>Madeley Academy</t>
  </si>
  <si>
    <t>Magdalen College School</t>
  </si>
  <si>
    <t>Maghull High School</t>
  </si>
  <si>
    <t>Magna Academy</t>
  </si>
  <si>
    <t>Maiden Erlegh School</t>
  </si>
  <si>
    <t>Maidstone Grammar School</t>
  </si>
  <si>
    <t>Maidstone Grammar School for Girls</t>
  </si>
  <si>
    <t>Malbank School and Sixth Form College</t>
  </si>
  <si>
    <t>Malcolm Arnold Academy</t>
  </si>
  <si>
    <t>Malmesbury School</t>
  </si>
  <si>
    <t>Maltby Academy</t>
  </si>
  <si>
    <t>Maltings Academy</t>
  </si>
  <si>
    <t>Malton School</t>
  </si>
  <si>
    <t>Manchester City Council</t>
  </si>
  <si>
    <t>Manchester Creative Studio</t>
  </si>
  <si>
    <t>Manchester Enterprise Academy</t>
  </si>
  <si>
    <t>Manchester Health Academy</t>
  </si>
  <si>
    <t>Manchester Hospital Schools and Home Teaching Service</t>
  </si>
  <si>
    <t>Manor Green College</t>
  </si>
  <si>
    <t>Manor Green School</t>
  </si>
  <si>
    <t>Manor High School</t>
  </si>
  <si>
    <t>Manor School Sports College</t>
  </si>
  <si>
    <t>Manor Training and Resource Centre Limited</t>
  </si>
  <si>
    <t>Manshead CofE VA Upper School</t>
  </si>
  <si>
    <t>Mapledown School</t>
  </si>
  <si>
    <t>Maplefields School</t>
  </si>
  <si>
    <t>Maplewell Hall School</t>
  </si>
  <si>
    <t>Maplewood School</t>
  </si>
  <si>
    <t>Maria Fidelis Roman Catholic Convent School FCJ</t>
  </si>
  <si>
    <t>Maricourt Catholic High School</t>
  </si>
  <si>
    <t>Marine Academy Plymouth</t>
  </si>
  <si>
    <t>Marjorie McClure School</t>
  </si>
  <si>
    <t>Mark Rutherford School</t>
  </si>
  <si>
    <t>Marlborough School</t>
  </si>
  <si>
    <t>Marling School</t>
  </si>
  <si>
    <t>Marriotts School</t>
  </si>
  <si>
    <t>Marshfields School</t>
  </si>
  <si>
    <t>Marson Garages (Wolstanton) Limited</t>
  </si>
  <si>
    <t>Mary Elliot School</t>
  </si>
  <si>
    <t>Mary Hare School</t>
  </si>
  <si>
    <t>Mascalls School</t>
  </si>
  <si>
    <t>Matravers School</t>
  </si>
  <si>
    <t>Mayfield School</t>
  </si>
  <si>
    <t>Mayflower High School</t>
  </si>
  <si>
    <t>Meadow High School</t>
  </si>
  <si>
    <t>Meadowfield School</t>
  </si>
  <si>
    <t>Meadowgate School</t>
  </si>
  <si>
    <t>Meadows School</t>
  </si>
  <si>
    <t>Meadowside School</t>
  </si>
  <si>
    <t>Medina College</t>
  </si>
  <si>
    <t>Melland High School</t>
  </si>
  <si>
    <t>Meopham School</t>
  </si>
  <si>
    <t>Merchants' Academy</t>
  </si>
  <si>
    <t>Merefield School</t>
  </si>
  <si>
    <t>Meridian School</t>
  </si>
  <si>
    <t>Merstone School</t>
  </si>
  <si>
    <t>Merton Borough Council</t>
  </si>
  <si>
    <t>Mid-Cheshire College of Further Education</t>
  </si>
  <si>
    <t>Middlesbrough College</t>
  </si>
  <si>
    <t>Middlesbrough Council</t>
  </si>
  <si>
    <t>Middletonmurray Ltd</t>
  </si>
  <si>
    <t>Midhurst Rother College</t>
  </si>
  <si>
    <t>Mid-Kent College of Higher and Further Education</t>
  </si>
  <si>
    <t>Mill Ford School</t>
  </si>
  <si>
    <t>Mill Green School</t>
  </si>
  <si>
    <t>Mill Hill County High School</t>
  </si>
  <si>
    <t>Mill Water School</t>
  </si>
  <si>
    <t>Millbrook Academy</t>
  </si>
  <si>
    <t>Millom School</t>
  </si>
  <si>
    <t>Milton Keynes College</t>
  </si>
  <si>
    <t>Milton Keynes Council</t>
  </si>
  <si>
    <t>Minster School</t>
  </si>
  <si>
    <t>Moat House</t>
  </si>
  <si>
    <t>Monks' Dyke Tennyson College</t>
  </si>
  <si>
    <t>Monk's Walk School</t>
  </si>
  <si>
    <t>Monkseaton Community High School</t>
  </si>
  <si>
    <t>Montacute School</t>
  </si>
  <si>
    <t>Montsaye Academy</t>
  </si>
  <si>
    <t>Moor House School</t>
  </si>
  <si>
    <t>Moor Park Business and Enterprise</t>
  </si>
  <si>
    <t>Moorside High School</t>
  </si>
  <si>
    <t>Morecambe Community High School</t>
  </si>
  <si>
    <t>Moreton Community School</t>
  </si>
  <si>
    <t>Morley College Limited</t>
  </si>
  <si>
    <t>Morpeth School</t>
  </si>
  <si>
    <t>Morthyng Group Limited</t>
  </si>
  <si>
    <t>Mossbourne Community Academy</t>
  </si>
  <si>
    <t>Moulton College</t>
  </si>
  <si>
    <t>Moulton School and Science College</t>
  </si>
  <si>
    <t>Mount Grace School</t>
  </si>
  <si>
    <t>Mountjoy School</t>
  </si>
  <si>
    <t>Mulberry School for Girls</t>
  </si>
  <si>
    <t>Muntham House School</t>
  </si>
  <si>
    <t>Myerscough College</t>
  </si>
  <si>
    <t>Myton School</t>
  </si>
  <si>
    <t>Nacro</t>
  </si>
  <si>
    <t>Nancealverne School</t>
  </si>
  <si>
    <t>Nash College</t>
  </si>
  <si>
    <t>Nelson and Colne College</t>
  </si>
  <si>
    <t>Neston High School</t>
  </si>
  <si>
    <t>Nether Hall Learning Campus</t>
  </si>
  <si>
    <t>Nether Hall School</t>
  </si>
  <si>
    <t>Nether Stowe School A Specialist Mathematics &amp; Computing College</t>
  </si>
  <si>
    <t>Netherhall School</t>
  </si>
  <si>
    <t>Netherthorpe School</t>
  </si>
  <si>
    <t>New Bridge School</t>
  </si>
  <si>
    <t>New Charter Academy</t>
  </si>
  <si>
    <t>New College Leicester</t>
  </si>
  <si>
    <t>New College Pontefract</t>
  </si>
  <si>
    <t>New College Stamford</t>
  </si>
  <si>
    <t>New College Telford</t>
  </si>
  <si>
    <t>New College Worcester</t>
  </si>
  <si>
    <t>New College, Durham</t>
  </si>
  <si>
    <t>New College, Swindon</t>
  </si>
  <si>
    <t>New Fosseway School</t>
  </si>
  <si>
    <t>New Mills School Business &amp; Enterprise College</t>
  </si>
  <si>
    <t>New Rickstones Academy</t>
  </si>
  <si>
    <t>New Siblands School</t>
  </si>
  <si>
    <t>Newark Orchard School</t>
  </si>
  <si>
    <t>Newbridge School</t>
  </si>
  <si>
    <t>Newbury College</t>
  </si>
  <si>
    <t>Newcastle Upon Tyne City Council</t>
  </si>
  <si>
    <t>Newent Community School and Sixth Form Centre</t>
  </si>
  <si>
    <t>Newfield School</t>
  </si>
  <si>
    <t>Newham College of Further Education</t>
  </si>
  <si>
    <t>Newham London Borough Council</t>
  </si>
  <si>
    <t>Newham Sixth Form College</t>
  </si>
  <si>
    <t>Newham Training and Education Centre</t>
  </si>
  <si>
    <t>Newlands Girls' School</t>
  </si>
  <si>
    <t>Newman Catholic College</t>
  </si>
  <si>
    <t>Newman Catholic School</t>
  </si>
  <si>
    <t>Newman School</t>
  </si>
  <si>
    <t>Newport Free Grammar School</t>
  </si>
  <si>
    <t>Newport Girls' High School Academy Trust</t>
  </si>
  <si>
    <t>Newquay Tretherras</t>
  </si>
  <si>
    <t>Newstead Wood School</t>
  </si>
  <si>
    <t>Nicholas Breakspear Catholic School</t>
  </si>
  <si>
    <t>Nicholas Chamberlaine Technology College</t>
  </si>
  <si>
    <t>Nightingale Academy</t>
  </si>
  <si>
    <t>Nightingale School</t>
  </si>
  <si>
    <t>Ninestiles School, an Academy</t>
  </si>
  <si>
    <t>Nishkam High School</t>
  </si>
  <si>
    <t>NLT Training Services Limited</t>
  </si>
  <si>
    <t>Nonsuch High School for Girls</t>
  </si>
  <si>
    <t>Norbury Manor Business and Enterprise College for Girls</t>
  </si>
  <si>
    <t>Norfolk County Council</t>
  </si>
  <si>
    <t>Norlington School</t>
  </si>
  <si>
    <t>Norman Mackie &amp; Associates</t>
  </si>
  <si>
    <t>North Birmingham Academy</t>
  </si>
  <si>
    <t>North Bromsgrove High School</t>
  </si>
  <si>
    <t>North East Lincolnshire Council</t>
  </si>
  <si>
    <t>North East Surrey College of Technology (Nescot)</t>
  </si>
  <si>
    <t>North East Wolverhampton Academy</t>
  </si>
  <si>
    <t>North Hertfordshire College</t>
  </si>
  <si>
    <t>North Kesteven School</t>
  </si>
  <si>
    <t>North Lancs. Training Group Limited(The)</t>
  </si>
  <si>
    <t>North Leamington School</t>
  </si>
  <si>
    <t>North Lincolnshire Council</t>
  </si>
  <si>
    <t>North Lindsey College</t>
  </si>
  <si>
    <t>North Liverpool Academy</t>
  </si>
  <si>
    <t>North Nottinghamshire College</t>
  </si>
  <si>
    <t>North Oxfordshire Academy</t>
  </si>
  <si>
    <t>North Ridge Community School</t>
  </si>
  <si>
    <t>North Ridge High School</t>
  </si>
  <si>
    <t>North Shropshire College</t>
  </si>
  <si>
    <t>North Somerset Enterprise and Technology College</t>
  </si>
  <si>
    <t>North Warwickshire and Hinckley College</t>
  </si>
  <si>
    <t>North West Kent College of Technology</t>
  </si>
  <si>
    <t>North West Specialist Inclusive Learning Centre</t>
  </si>
  <si>
    <t>North Yorkshire County Council</t>
  </si>
  <si>
    <t>Northallerton School &amp; Sixth Form College</t>
  </si>
  <si>
    <t>Northampton Academy</t>
  </si>
  <si>
    <t>Northampton College</t>
  </si>
  <si>
    <t>Northampton School for Boys</t>
  </si>
  <si>
    <t>Northampton School for Girls</t>
  </si>
  <si>
    <t>Northbrook College Sussex</t>
  </si>
  <si>
    <t>Northern Counties School</t>
  </si>
  <si>
    <t>Northern Racing College</t>
  </si>
  <si>
    <t>Northern School of Contemporary Dance</t>
  </si>
  <si>
    <t>Northfield School</t>
  </si>
  <si>
    <t>Northfleet School for Girls</t>
  </si>
  <si>
    <t>Northfleet Technology College</t>
  </si>
  <si>
    <t>Northgate School Arts College</t>
  </si>
  <si>
    <t>Northolt High School</t>
  </si>
  <si>
    <t>Northumberland CofE Academy</t>
  </si>
  <si>
    <t>Northumberland College</t>
  </si>
  <si>
    <t>Northwood School</t>
  </si>
  <si>
    <t>Norton Canes High School</t>
  </si>
  <si>
    <t>Norton College</t>
  </si>
  <si>
    <t>Norton Hill Academy</t>
  </si>
  <si>
    <t>Norwood School</t>
  </si>
  <si>
    <t>Notre Dame Catholic College</t>
  </si>
  <si>
    <t>Notre Dame Catholic Sixth Form College</t>
  </si>
  <si>
    <t>Notre Dame High School</t>
  </si>
  <si>
    <t>Notre Dame RC School</t>
  </si>
  <si>
    <t>Nottingham Academy</t>
  </si>
  <si>
    <t>Nottingham Trent University</t>
  </si>
  <si>
    <t>Nottingham University Academy of Science and Technology</t>
  </si>
  <si>
    <t>Nottingham University Samworth Academy</t>
  </si>
  <si>
    <t>Nottinghamshire County Council</t>
  </si>
  <si>
    <t>Notton House School</t>
  </si>
  <si>
    <t>Nower Hill High School</t>
  </si>
  <si>
    <t>Nunnykirk Centre for Dyslexia</t>
  </si>
  <si>
    <t>Oak Field School and Specialist Sports College</t>
  </si>
  <si>
    <t>Oak Grove College</t>
  </si>
  <si>
    <t>Oak Lodge School</t>
  </si>
  <si>
    <t>Oak View School</t>
  </si>
  <si>
    <t>Oak Wood Secondary School</t>
  </si>
  <si>
    <t>Oakbank School</t>
  </si>
  <si>
    <t>Oakfield High School and College</t>
  </si>
  <si>
    <t>Oakfield Park School, Ackworth</t>
  </si>
  <si>
    <t>Oakgrove School</t>
  </si>
  <si>
    <t>Oaklands Catholic School</t>
  </si>
  <si>
    <t>Oaklands College</t>
  </si>
  <si>
    <t>Oaklands Park School</t>
  </si>
  <si>
    <t>Oaklands School</t>
  </si>
  <si>
    <t>Oakley School</t>
  </si>
  <si>
    <t>Oakmere Community College</t>
  </si>
  <si>
    <t>Oaks Park High School</t>
  </si>
  <si>
    <t>Oaktree School</t>
  </si>
  <si>
    <t>Oakwood Park Grammar School</t>
  </si>
  <si>
    <t>Oasis Academy Brislington</t>
  </si>
  <si>
    <t>Oasis Academy Enfield</t>
  </si>
  <si>
    <t>Oasis Academy Hadley</t>
  </si>
  <si>
    <t>Oasis Academy Hextable</t>
  </si>
  <si>
    <t>Oasis Academy Immingham</t>
  </si>
  <si>
    <t>Oasis Academy Lister Park</t>
  </si>
  <si>
    <t>Oasis Academy Shirley Park</t>
  </si>
  <si>
    <t>Okehampton College</t>
  </si>
  <si>
    <t>Old Swinford Hospital</t>
  </si>
  <si>
    <t>Oldbury Academy</t>
  </si>
  <si>
    <t>Oldfield School</t>
  </si>
  <si>
    <t>Oldham Sixth Form College</t>
  </si>
  <si>
    <t>Onslow St Audrey's School</t>
  </si>
  <si>
    <t>Orchard Hill College of Further Education</t>
  </si>
  <si>
    <t>Orchards Academy</t>
  </si>
  <si>
    <t>Oriel High School</t>
  </si>
  <si>
    <t>Ormiston Bolingbroke Academy</t>
  </si>
  <si>
    <t>Ormiston Bushfield Academy</t>
  </si>
  <si>
    <t>Ormiston Forge Academy</t>
  </si>
  <si>
    <t>Ormiston Horizon Academy</t>
  </si>
  <si>
    <t>Ormiston Park Academy</t>
  </si>
  <si>
    <t>Ormiston Rivers Academy</t>
  </si>
  <si>
    <t>Ormiston Sandwell Community Academy</t>
  </si>
  <si>
    <t>Ormiston Sir Stanley Matthews Academy</t>
  </si>
  <si>
    <t>Ormiston Sudbury Academy</t>
  </si>
  <si>
    <t>Ormiston Victory Academy</t>
  </si>
  <si>
    <t>Ormskirk School</t>
  </si>
  <si>
    <t>Osborne School</t>
  </si>
  <si>
    <t>Oscott Manor School</t>
  </si>
  <si>
    <t>Ossett Academy and Sixth Form College</t>
  </si>
  <si>
    <t>Our Lady and St John Catholic College</t>
  </si>
  <si>
    <t>Our Lady's Catholic College</t>
  </si>
  <si>
    <t>Our Lady's Convent Roman Catholic High School</t>
  </si>
  <si>
    <t>Ousedale School</t>
  </si>
  <si>
    <t>Outwood Academy Adwick</t>
  </si>
  <si>
    <t>Outwood Academy Ripon</t>
  </si>
  <si>
    <t>Outwood Grange Academy</t>
  </si>
  <si>
    <t>Overton Grange School</t>
  </si>
  <si>
    <t>Oxford Brookes University</t>
  </si>
  <si>
    <t>Paces High Green School for Conductive Education</t>
  </si>
  <si>
    <t>Paddington Academy</t>
  </si>
  <si>
    <t>Paddock School</t>
  </si>
  <si>
    <t>Paget High School, Business and Enterprise College</t>
  </si>
  <si>
    <t>Painsley Catholic College</t>
  </si>
  <si>
    <t>Palmer's College</t>
  </si>
  <si>
    <t>Palmerston School</t>
  </si>
  <si>
    <t>Paragon Education &amp; Skills Limited</t>
  </si>
  <si>
    <t>Parayhouse School</t>
  </si>
  <si>
    <t>Park Hall Academy</t>
  </si>
  <si>
    <t>Park High School</t>
  </si>
  <si>
    <t>Park House School</t>
  </si>
  <si>
    <t>Park Lane School</t>
  </si>
  <si>
    <t>Parkside School</t>
  </si>
  <si>
    <t>Parliament Hill School</t>
  </si>
  <si>
    <t>Parmiter's School</t>
  </si>
  <si>
    <t>Parrs Wood High School</t>
  </si>
  <si>
    <t>Paston Sixth Form College</t>
  </si>
  <si>
    <t>Paternoster School</t>
  </si>
  <si>
    <t>Pate's Grammar School</t>
  </si>
  <si>
    <t>Pathfield School</t>
  </si>
  <si>
    <t>Paulet High School</t>
  </si>
  <si>
    <t>Peak School</t>
  </si>
  <si>
    <t>Pebble Brook School</t>
  </si>
  <si>
    <t>Pendle Community High School &amp; College</t>
  </si>
  <si>
    <t>Penistone Grammar School</t>
  </si>
  <si>
    <t>Penketh High School</t>
  </si>
  <si>
    <t>Penn Fields School</t>
  </si>
  <si>
    <t>Penn Hall School</t>
  </si>
  <si>
    <t>Penn School</t>
  </si>
  <si>
    <t>Pennine Camphill Community</t>
  </si>
  <si>
    <t>Pens Meadow School</t>
  </si>
  <si>
    <t>Pensby High School for Boys: A Specialist Sports College</t>
  </si>
  <si>
    <t>Pensby High School for Girls</t>
  </si>
  <si>
    <t>Pent Valley Technology College</t>
  </si>
  <si>
    <t>Percy Hedley School</t>
  </si>
  <si>
    <t>Perryfields High School Specialist Maths and Computing College</t>
  </si>
  <si>
    <t>Perseid School</t>
  </si>
  <si>
    <t>Pershore High School</t>
  </si>
  <si>
    <t>Pertemps Learning and Education Alliance Limited</t>
  </si>
  <si>
    <t>Peta Limited</t>
  </si>
  <si>
    <t>Peter Symonds College</t>
  </si>
  <si>
    <t>Peterborough City Council</t>
  </si>
  <si>
    <t>Peterborough Regional College</t>
  </si>
  <si>
    <t>Peterhouse School</t>
  </si>
  <si>
    <t>Petroc</t>
  </si>
  <si>
    <t>Philip Southcote School</t>
  </si>
  <si>
    <t>Phoenix College</t>
  </si>
  <si>
    <t>Phoenix High School</t>
  </si>
  <si>
    <t>Phoenix Learning and Care Limited</t>
  </si>
  <si>
    <t>Phoenix School</t>
  </si>
  <si>
    <t>Pield Heath House RC School</t>
  </si>
  <si>
    <t>Pimlico Academy</t>
  </si>
  <si>
    <t>Pitcheroak School</t>
  </si>
  <si>
    <t>Plantsbrook School</t>
  </si>
  <si>
    <t>Platinum Employment Advice &amp; Training Limited</t>
  </si>
  <si>
    <t>Plume School</t>
  </si>
  <si>
    <t>Plumpton College</t>
  </si>
  <si>
    <t>Plumstead Manor / Negus School</t>
  </si>
  <si>
    <t>Plymouth City Council</t>
  </si>
  <si>
    <t>Plymouth College of Art</t>
  </si>
  <si>
    <t>Plymouth High School for Girls</t>
  </si>
  <si>
    <t>Plymstock School</t>
  </si>
  <si>
    <t>Ponteland Community High School</t>
  </si>
  <si>
    <t>Pool Hayes Arts and Community School</t>
  </si>
  <si>
    <t>Poole Borough Council</t>
  </si>
  <si>
    <t>Poole Grammar School</t>
  </si>
  <si>
    <t>Poole High School</t>
  </si>
  <si>
    <t>Portesbery School</t>
  </si>
  <si>
    <t>Portfield School</t>
  </si>
  <si>
    <t>Portland College</t>
  </si>
  <si>
    <t>Portslade Aldridge Community Academy</t>
  </si>
  <si>
    <t>Portsmouth College</t>
  </si>
  <si>
    <t>Poultec Training Ltd</t>
  </si>
  <si>
    <t>Poynton High School</t>
  </si>
  <si>
    <t>Prendergast-Hilly Fields College</t>
  </si>
  <si>
    <t>Pre-School Learning Alliance</t>
  </si>
  <si>
    <t>Presfield High School and Specialist College</t>
  </si>
  <si>
    <t>Preston College</t>
  </si>
  <si>
    <t>Priesthorpe School</t>
  </si>
  <si>
    <t>Priestley College</t>
  </si>
  <si>
    <t>Priestley Smith School</t>
  </si>
  <si>
    <t>Prince Henry's High School</t>
  </si>
  <si>
    <t>Prior Pursglove College</t>
  </si>
  <si>
    <t>Priory College, Swindon</t>
  </si>
  <si>
    <t>Priory School</t>
  </si>
  <si>
    <t>Priory Woods School</t>
  </si>
  <si>
    <t>Proco NW Limited</t>
  </si>
  <si>
    <t>Project Management (Staffordshire) Limited</t>
  </si>
  <si>
    <t>Prospect School</t>
  </si>
  <si>
    <t>Prospect Training Services (Gloucester) Limited</t>
  </si>
  <si>
    <t>Prospects College of Advanced Technology</t>
  </si>
  <si>
    <t>Prudhoe Community High School</t>
  </si>
  <si>
    <t>Pudsey Grangefield School</t>
  </si>
  <si>
    <t>Q3 Academy</t>
  </si>
  <si>
    <t>Quarrydale School</t>
  </si>
  <si>
    <t>Queen Alexandra College</t>
  </si>
  <si>
    <t>Queen Elizabeth High School</t>
  </si>
  <si>
    <t>Queen Elizabeth II Jubilee School</t>
  </si>
  <si>
    <t>Queen Elizabeth II Silver Jubilee School, Horsham</t>
  </si>
  <si>
    <t>Queen Elizabeth Sixth Form College</t>
  </si>
  <si>
    <t>Queen Elizabeth's Academy</t>
  </si>
  <si>
    <t>Queen Elizabeth's Grammar Alford - A Selective Academy</t>
  </si>
  <si>
    <t>Queen Elizabeth's Grammar School, Horncastle</t>
  </si>
  <si>
    <t>Queen Mary's College</t>
  </si>
  <si>
    <t>Queen Mary's Grammar School</t>
  </si>
  <si>
    <t>Queen Mary's High School</t>
  </si>
  <si>
    <t>Queen's Croft High School</t>
  </si>
  <si>
    <t>Queens Park Community School</t>
  </si>
  <si>
    <t>Queen's Park High School</t>
  </si>
  <si>
    <t>Queens' School</t>
  </si>
  <si>
    <t>Queensbury Academy</t>
  </si>
  <si>
    <t>Queensbury School</t>
  </si>
  <si>
    <t>Queensmead School</t>
  </si>
  <si>
    <t>Queensmill School</t>
  </si>
  <si>
    <t>Rachel Madocks School</t>
  </si>
  <si>
    <t>Raine's Foundation School</t>
  </si>
  <si>
    <t>Rainford High Technology College</t>
  </si>
  <si>
    <t>Rainham Mark Grammar School</t>
  </si>
  <si>
    <t>Rainhill High School</t>
  </si>
  <si>
    <t>Ralph Thoresby School</t>
  </si>
  <si>
    <t>Range High School</t>
  </si>
  <si>
    <t>Ravens Wood School</t>
  </si>
  <si>
    <t>Ravensbourne</t>
  </si>
  <si>
    <t>Ravensbourne School</t>
  </si>
  <si>
    <t>Ravenscliffe High School</t>
  </si>
  <si>
    <t>Ravenswood School</t>
  </si>
  <si>
    <t>Raynes Park School</t>
  </si>
  <si>
    <t>Reading Borough Council</t>
  </si>
  <si>
    <t>Reading Girls' School</t>
  </si>
  <si>
    <t>Reading School</t>
  </si>
  <si>
    <t>Reaseheath College</t>
  </si>
  <si>
    <t>Redborne Upper School and Community College</t>
  </si>
  <si>
    <t>Redbridge College</t>
  </si>
  <si>
    <t>Redbridge High School</t>
  </si>
  <si>
    <t>Redbridge London Borough Council</t>
  </si>
  <si>
    <t>Redcar and Cleveland Borough Council</t>
  </si>
  <si>
    <t>Redcar and Cleveland College</t>
  </si>
  <si>
    <t>Rednock School</t>
  </si>
  <si>
    <t>Redwood</t>
  </si>
  <si>
    <t>Reepham High School and College</t>
  </si>
  <si>
    <t>Regent College</t>
  </si>
  <si>
    <t>Regent High School</t>
  </si>
  <si>
    <t>Reigate College</t>
  </si>
  <si>
    <t>Reynalds Cross School</t>
  </si>
  <si>
    <t>Ribston Hall High School</t>
  </si>
  <si>
    <t>Ricards Lodge High School</t>
  </si>
  <si>
    <t>Richard Challoner School</t>
  </si>
  <si>
    <t>Richard Cloudesley PH School</t>
  </si>
  <si>
    <t>Richard Hale School</t>
  </si>
  <si>
    <t>Richard Rose Central Academy</t>
  </si>
  <si>
    <t>Richard Taunton's Sixth Form College</t>
  </si>
  <si>
    <t>Richmond Adult Community College</t>
  </si>
  <si>
    <t>Richmond Park Academy</t>
  </si>
  <si>
    <t>Richmond School</t>
  </si>
  <si>
    <t>Richmond Upon Thames College</t>
  </si>
  <si>
    <t>Rickmansworth School</t>
  </si>
  <si>
    <t>Riddlesdown Collegiate</t>
  </si>
  <si>
    <t>Ridge View School</t>
  </si>
  <si>
    <t>Ridgeway School</t>
  </si>
  <si>
    <t>Ridgewood Community High School</t>
  </si>
  <si>
    <t>Rigby Hall Day Special School</t>
  </si>
  <si>
    <t>Ripon Grammar School</t>
  </si>
  <si>
    <t>Rivermead School</t>
  </si>
  <si>
    <t>Rivers Academy West London</t>
  </si>
  <si>
    <t>Riverside College Halton</t>
  </si>
  <si>
    <t>Riverside School</t>
  </si>
  <si>
    <t>Rivington and Blackrod High School</t>
  </si>
  <si>
    <t>RNIB Pears Centre for Specialist Learning</t>
  </si>
  <si>
    <t>Robert Clack School</t>
  </si>
  <si>
    <t>Rocket Training Limited</t>
  </si>
  <si>
    <t>Roding Valley High School</t>
  </si>
  <si>
    <t>Romney Resource Centre</t>
  </si>
  <si>
    <t>Roots and Shoots</t>
  </si>
  <si>
    <t>Rosebery School</t>
  </si>
  <si>
    <t>Rosehill School</t>
  </si>
  <si>
    <t>Rossett School</t>
  </si>
  <si>
    <t>Rossington All Saints Academy</t>
  </si>
  <si>
    <t>Rotherham College of Arts and Technology</t>
  </si>
  <si>
    <t>Round Oak School and Support Service</t>
  </si>
  <si>
    <t>Roundhay School</t>
  </si>
  <si>
    <t>Rowan Park School</t>
  </si>
  <si>
    <t>Royal Alexandra and Albert School</t>
  </si>
  <si>
    <t>Royal Borough of Kingston Upon Thames Council</t>
  </si>
  <si>
    <t>Royal National College for The Blind</t>
  </si>
  <si>
    <t>Royal School for Deaf Children Margate</t>
  </si>
  <si>
    <t>Royal School for the Blind (Liverpool)</t>
  </si>
  <si>
    <t>Royal School for the Deaf Derby</t>
  </si>
  <si>
    <t>Royal School, Manchester</t>
  </si>
  <si>
    <t>Royds School Specialist Language College</t>
  </si>
  <si>
    <t>RSA Academy</t>
  </si>
  <si>
    <t>Ruislip High School</t>
  </si>
  <si>
    <t>Rumworth School</t>
  </si>
  <si>
    <t>Runshaw College</t>
  </si>
  <si>
    <t>Ruskin Mill College</t>
  </si>
  <si>
    <t>Rutland County Council</t>
  </si>
  <si>
    <t>Rutlish School</t>
  </si>
  <si>
    <t>Ryde Academy</t>
  </si>
  <si>
    <t>Rydens Enterprise School and Sixth Form College</t>
  </si>
  <si>
    <t>S.Y.T.G. Limited</t>
  </si>
  <si>
    <t>Sackville School</t>
  </si>
  <si>
    <t>Sacred Heart Catholic College</t>
  </si>
  <si>
    <t>Sacred Heart Catholic High School</t>
  </si>
  <si>
    <t>Sacred Heart Catholic School</t>
  </si>
  <si>
    <t>Sacred Heart High School</t>
  </si>
  <si>
    <t>Sacred Heart of Mary Girls' School</t>
  </si>
  <si>
    <t>Saffron Walden County High School</t>
  </si>
  <si>
    <t>Saint Joan of Arc Catholic School</t>
  </si>
  <si>
    <t>Saint Mary's Catholic School</t>
  </si>
  <si>
    <t>Saint Michael's Catholic High School</t>
  </si>
  <si>
    <t>Saint Paul's Catholic School</t>
  </si>
  <si>
    <t>Saints Peter and Paul Catholic College</t>
  </si>
  <si>
    <t>Sale Grammar School</t>
  </si>
  <si>
    <t>Salesian School, Chertsey</t>
  </si>
  <si>
    <t>Salford City Academy</t>
  </si>
  <si>
    <t>Salford City College</t>
  </si>
  <si>
    <t>Salisbury Sixth Form College</t>
  </si>
  <si>
    <t>Samuel Pepys School</t>
  </si>
  <si>
    <t>Samuel Rhodes Special School</t>
  </si>
  <si>
    <t>Samworth Church Academy</t>
  </si>
  <si>
    <t>Sandbach High School and Sixth Form College</t>
  </si>
  <si>
    <t>Sandbach School</t>
  </si>
  <si>
    <t>Sandfield Park School</t>
  </si>
  <si>
    <t>Sandgate School</t>
  </si>
  <si>
    <t>Sandhurst School</t>
  </si>
  <si>
    <t>Sandown Bay Academy</t>
  </si>
  <si>
    <t>Sandside Lodge School</t>
  </si>
  <si>
    <t>Sandwell Academy</t>
  </si>
  <si>
    <t>Sandwell College</t>
  </si>
  <si>
    <t>Sandwell Metropolitan Borough Council</t>
  </si>
  <si>
    <t>Sandwich Technology School</t>
  </si>
  <si>
    <t>Sandy Upper School and Community Sports College</t>
  </si>
  <si>
    <t>Sarum Academy</t>
  </si>
  <si>
    <t>Sawtry Community College</t>
  </si>
  <si>
    <t>Saxon Hill School</t>
  </si>
  <si>
    <t>Scarborough Sixth Form College</t>
  </si>
  <si>
    <t>Seashell Trust</t>
  </si>
  <si>
    <t>Seaton Burn College, A Specialist Business and Enterprise School</t>
  </si>
  <si>
    <t>Sedgehill School</t>
  </si>
  <si>
    <t>Seevic College</t>
  </si>
  <si>
    <t>Selby College</t>
  </si>
  <si>
    <t>Selly Oak Trust School</t>
  </si>
  <si>
    <t>Selworthy Special School</t>
  </si>
  <si>
    <t>SENSE, The National Deaf Blind and Rubella Association</t>
  </si>
  <si>
    <t>Serlby Park Academy</t>
  </si>
  <si>
    <t>Settle College</t>
  </si>
  <si>
    <t>Seven Hills School</t>
  </si>
  <si>
    <t>Seven Kings High School</t>
  </si>
  <si>
    <t>Sexey's School</t>
  </si>
  <si>
    <t>Shaftesbury High School</t>
  </si>
  <si>
    <t>Shaftesbury School</t>
  </si>
  <si>
    <t>Sharnbrook Upper School</t>
  </si>
  <si>
    <t>Shaw Trust Limited(The)</t>
  </si>
  <si>
    <t>Sheffield City Council</t>
  </si>
  <si>
    <t>Sheffield Independent Film and Television Limited</t>
  </si>
  <si>
    <t>Sheffield Park Academy</t>
  </si>
  <si>
    <t>Sheffield Springs Academy</t>
  </si>
  <si>
    <t>Sheiling Special Education Trust</t>
  </si>
  <si>
    <t>Sheldon School</t>
  </si>
  <si>
    <t>Shelfield Community Academy</t>
  </si>
  <si>
    <t>Shenfield High School</t>
  </si>
  <si>
    <t>Shenley Academy</t>
  </si>
  <si>
    <t>Shenley Brook End School</t>
  </si>
  <si>
    <t>Sherbourne Fields School</t>
  </si>
  <si>
    <t>Sherburn High School</t>
  </si>
  <si>
    <t>Sheredes School</t>
  </si>
  <si>
    <t>Sheringham Woodfields School</t>
  </si>
  <si>
    <t>Sherwood Park School</t>
  </si>
  <si>
    <t>Shipley College</t>
  </si>
  <si>
    <t>Shireland Collegiate Academy</t>
  </si>
  <si>
    <t>Shirley High School Performing Arts College</t>
  </si>
  <si>
    <t>Shoeburyness High School</t>
  </si>
  <si>
    <t>Shooters Hill Post-16 Campus</t>
  </si>
  <si>
    <t>Shorefields School</t>
  </si>
  <si>
    <t>Shoreham Academy</t>
  </si>
  <si>
    <t>Shrewsbury College of Arts and Technology</t>
  </si>
  <si>
    <t>Shrewsbury Sixth Form College</t>
  </si>
  <si>
    <t>Sidmouth College</t>
  </si>
  <si>
    <t>Sidney Stringer Academy</t>
  </si>
  <si>
    <t>Silverdale School</t>
  </si>
  <si>
    <t>Simon Langton Girls' Grammar School</t>
  </si>
  <si>
    <t>Simon Langton Grammar School for Boys</t>
  </si>
  <si>
    <t>Sir Charles Parsons School and Science College</t>
  </si>
  <si>
    <t>Sir Christopher Hatton School</t>
  </si>
  <si>
    <t>Sir Frederic Osborn School</t>
  </si>
  <si>
    <t>Sir George Monoux Sixth Form College</t>
  </si>
  <si>
    <t>Sir Graham Balfour High School</t>
  </si>
  <si>
    <t>Sir Harry Smith Community College</t>
  </si>
  <si>
    <t>Sir Henry Floyd Grammar School</t>
  </si>
  <si>
    <t>Sir Herbert Leon Academy</t>
  </si>
  <si>
    <t>Sir John Cass Foundation and Redcoat Church of England Secondary School</t>
  </si>
  <si>
    <t>Sir John Deane's College</t>
  </si>
  <si>
    <t>Sir John Gleed School</t>
  </si>
  <si>
    <t>Sir John Hunt Community Sports College</t>
  </si>
  <si>
    <t>Sir John Lawes School</t>
  </si>
  <si>
    <t>Sir John Leman High School</t>
  </si>
  <si>
    <t>Sir John Nelthorpe School - A Specialist Technology College For Science, Mathematics and Computing</t>
  </si>
  <si>
    <t>Sir Joseph Williamson's Mathematical School</t>
  </si>
  <si>
    <t>Sir Robert Pattinson Academy</t>
  </si>
  <si>
    <t>Sir Roger Manwood's School</t>
  </si>
  <si>
    <t>Sir Thomas Rich's School</t>
  </si>
  <si>
    <t>Sir Thomas Wharton Community College</t>
  </si>
  <si>
    <t>Sir Tom Finney Community High School</t>
  </si>
  <si>
    <t>Sir William Borlase's Grammar School</t>
  </si>
  <si>
    <t>Sirius Academy</t>
  </si>
  <si>
    <t>Skegness Academy</t>
  </si>
  <si>
    <t>Skegness College of Vocational Training Limited</t>
  </si>
  <si>
    <t>Skills To Group Limited</t>
  </si>
  <si>
    <t>Skills Training UK</t>
  </si>
  <si>
    <t>Skinners' Academy</t>
  </si>
  <si>
    <t>Skinners' Kent Academy</t>
  </si>
  <si>
    <t>Sky College</t>
  </si>
  <si>
    <t>Slated Row School</t>
  </si>
  <si>
    <t>Slough and Eton CofE Business and Enterprise College</t>
  </si>
  <si>
    <t>Small Heath School</t>
  </si>
  <si>
    <t>Smithdon High School</t>
  </si>
  <si>
    <t>Smith's Wood Sports College</t>
  </si>
  <si>
    <t>Solihull College</t>
  </si>
  <si>
    <t>Somerset College of Arts and Technology</t>
  </si>
  <si>
    <t>Somervale School Specialist Media Arts College</t>
  </si>
  <si>
    <t>South and City College Birmingham</t>
  </si>
  <si>
    <t>South Cheshire College</t>
  </si>
  <si>
    <t>South Devon College</t>
  </si>
  <si>
    <t>South Downs College</t>
  </si>
  <si>
    <t>South Essex College of Further and Higher Education</t>
  </si>
  <si>
    <t>South Holderness Technology College</t>
  </si>
  <si>
    <t>South Hunsley School and Sixth Form College</t>
  </si>
  <si>
    <t>South Leeds Academy</t>
  </si>
  <si>
    <t>South Leicestershire College</t>
  </si>
  <si>
    <t>South Nottinghamshire Academy</t>
  </si>
  <si>
    <t>South Sefton Sixth Form College</t>
  </si>
  <si>
    <t>South Staffordshire College</t>
  </si>
  <si>
    <t>South Thames College</t>
  </si>
  <si>
    <t>South Tyneside College</t>
  </si>
  <si>
    <t>South West Durham Training Limited</t>
  </si>
  <si>
    <t>South Wilts Grammar School for Girls</t>
  </si>
  <si>
    <t>South Wirral High School</t>
  </si>
  <si>
    <t>South Wolverhampton and Bilston Academy</t>
  </si>
  <si>
    <t>South Worcestershire College</t>
  </si>
  <si>
    <t>Southam College</t>
  </si>
  <si>
    <t>Southampton City College</t>
  </si>
  <si>
    <t>Southampton Solent University</t>
  </si>
  <si>
    <t>Southborough High School</t>
  </si>
  <si>
    <t>Southend High School for Boys</t>
  </si>
  <si>
    <t>Southend High School for Girls</t>
  </si>
  <si>
    <t>Southend-on-Sea Borough Council</t>
  </si>
  <si>
    <t>Southfield School</t>
  </si>
  <si>
    <t>Southfields Academy</t>
  </si>
  <si>
    <t>Southgate School</t>
  </si>
  <si>
    <t>Southport College</t>
  </si>
  <si>
    <t>Southview School</t>
  </si>
  <si>
    <t>Southwark London Borough Council</t>
  </si>
  <si>
    <t>Sowerby Bridge High School</t>
  </si>
  <si>
    <t>Spa School</t>
  </si>
  <si>
    <t>Space Studio Banbury</t>
  </si>
  <si>
    <t>Spalding Grammar School</t>
  </si>
  <si>
    <t>Spalding High School</t>
  </si>
  <si>
    <t>Sparsholt College Hampshire</t>
  </si>
  <si>
    <t>Speciality Care (Rest Homes) Limited</t>
  </si>
  <si>
    <t>Spires Academy</t>
  </si>
  <si>
    <t>Sponne School</t>
  </si>
  <si>
    <t>Spring Common School</t>
  </si>
  <si>
    <t>Spring Hill School</t>
  </si>
  <si>
    <t>Springboard Sunderland Trust</t>
  </si>
  <si>
    <t>Springfield School</t>
  </si>
  <si>
    <t>Springhead School</t>
  </si>
  <si>
    <t>Springwater School</t>
  </si>
  <si>
    <t>Sprowston Community High School</t>
  </si>
  <si>
    <t>St Alban's Academy</t>
  </si>
  <si>
    <t>St Alban's Catholic High School</t>
  </si>
  <si>
    <t>St Albans Girls' School</t>
  </si>
  <si>
    <t>St Aldhelm's Academy</t>
  </si>
  <si>
    <t>St Aloysius RC College</t>
  </si>
  <si>
    <t>St Ambrose Barlow RC High School</t>
  </si>
  <si>
    <t>St Ambrose College</t>
  </si>
  <si>
    <t>St Andrew's Catholic School</t>
  </si>
  <si>
    <t>St Andrew's CofE Voluntary Aided High School</t>
  </si>
  <si>
    <t>St Andrew's School</t>
  </si>
  <si>
    <t>St Angela's Ursuline School</t>
  </si>
  <si>
    <t>St Anne's Catholic High School for Girls</t>
  </si>
  <si>
    <t>St Anne's Catholic School</t>
  </si>
  <si>
    <t>St Anne's Community Special School</t>
  </si>
  <si>
    <t>St Ann's School</t>
  </si>
  <si>
    <t>St Anselm's Catholic School</t>
  </si>
  <si>
    <t>St Anselm's College</t>
  </si>
  <si>
    <t>St Augustine Academy</t>
  </si>
  <si>
    <t>St Augustine's Catholic College</t>
  </si>
  <si>
    <t>St Augustine's CofE High School</t>
  </si>
  <si>
    <t>St Bartholomew's School</t>
  </si>
  <si>
    <t>St Bede's Catholic College</t>
  </si>
  <si>
    <t>St Bede's Catholic Comprehensive School and Byron College</t>
  </si>
  <si>
    <t>St Bede's School</t>
  </si>
  <si>
    <t>St Benedict's Catholic School</t>
  </si>
  <si>
    <t>St Bernard's Catholic Grammar School</t>
  </si>
  <si>
    <t>St Birinus School</t>
  </si>
  <si>
    <t>St Bonaventure's RC School</t>
  </si>
  <si>
    <t>St Boniface's RC College</t>
  </si>
  <si>
    <t>St Brendan's Sixth Form College</t>
  </si>
  <si>
    <t>St Catherine's School</t>
  </si>
  <si>
    <t>St Chads Catholic and Church of England High School</t>
  </si>
  <si>
    <t>St Charles Catholic Sixth Form College</t>
  </si>
  <si>
    <t>St Clement Danes School</t>
  </si>
  <si>
    <t>St Crispin's School</t>
  </si>
  <si>
    <t>St Cuthbert Mayne School</t>
  </si>
  <si>
    <t>St Cuthbert's High School</t>
  </si>
  <si>
    <t>St Dominic's School</t>
  </si>
  <si>
    <t>St Dominic's Sixth Form College</t>
  </si>
  <si>
    <t>St Edmund's Catholic School</t>
  </si>
  <si>
    <t>St Edward's College</t>
  </si>
  <si>
    <t>St Edward's Roman Catholic/Church of England School, Poole</t>
  </si>
  <si>
    <t>St Elizabeth's School (The Congregation of the Daughters of the Cross of Liege)</t>
  </si>
  <si>
    <t>St Francis of Assisi Catholic Technology College</t>
  </si>
  <si>
    <t>St Francis Special School</t>
  </si>
  <si>
    <t>St Francis Xavier Sixth Form College</t>
  </si>
  <si>
    <t>St Francis Xavier's College</t>
  </si>
  <si>
    <t>St George's Academy</t>
  </si>
  <si>
    <t>St George's Church of England Foundation School</t>
  </si>
  <si>
    <t>St George's School</t>
  </si>
  <si>
    <t>St Giles School</t>
  </si>
  <si>
    <t>St Gregory RC High School</t>
  </si>
  <si>
    <t>St Gregory's Catholic College</t>
  </si>
  <si>
    <t>St Helens Chamber Limited</t>
  </si>
  <si>
    <t>St Helens College</t>
  </si>
  <si>
    <t>St Hilda's Church of England High School</t>
  </si>
  <si>
    <t>St Hugh's Communication and Interaction College</t>
  </si>
  <si>
    <t>St Ignatius College</t>
  </si>
  <si>
    <t>St Ivo School</t>
  </si>
  <si>
    <t>St James' Catholic High School</t>
  </si>
  <si>
    <t>St John Bosco Arts College</t>
  </si>
  <si>
    <t>St John Fisher Catholic College</t>
  </si>
  <si>
    <t>St John Fisher Catholic Comprehensive School</t>
  </si>
  <si>
    <t>St John Fisher Catholic High School</t>
  </si>
  <si>
    <t>St John Payne Catholic Comprehensive School, Chelmsford</t>
  </si>
  <si>
    <t>St John Plessington Catholic College</t>
  </si>
  <si>
    <t>St John Rigby Roman Catholic Sixth Form College</t>
  </si>
  <si>
    <t>St John the Baptist Catholic Comprehensive School, Woking</t>
  </si>
  <si>
    <t>St John Vianney School</t>
  </si>
  <si>
    <t>St John's Catholic Comprehensive</t>
  </si>
  <si>
    <t>St John's Catholic School For the Deaf</t>
  </si>
  <si>
    <t>St John's Marlborough</t>
  </si>
  <si>
    <t>St John's RC School (Essex)</t>
  </si>
  <si>
    <t>St John's School &amp; College</t>
  </si>
  <si>
    <t>St John's School (Brighton)</t>
  </si>
  <si>
    <t>St Joseph's Catholic Academy</t>
  </si>
  <si>
    <t>St Joseph's Catholic College</t>
  </si>
  <si>
    <t>St Joseph's Catholic High School</t>
  </si>
  <si>
    <t>St Joseph's School</t>
  </si>
  <si>
    <t>St Julie's Catholic High School</t>
  </si>
  <si>
    <t>St Katherine's School</t>
  </si>
  <si>
    <t>St Leonard's Roman Catholic Voluntary Aided Comprehensive School</t>
  </si>
  <si>
    <t>St Mark's Catholic School</t>
  </si>
  <si>
    <t>St Mark's CE School</t>
  </si>
  <si>
    <t>St Mary Magdalene Academy</t>
  </si>
  <si>
    <t>St Mary Magdalene Academy: the Courtyard</t>
  </si>
  <si>
    <t>St Mary Redcliffe and Temple School</t>
  </si>
  <si>
    <t>St Mary's Catholic College</t>
  </si>
  <si>
    <t>St Mary's Catholic High School</t>
  </si>
  <si>
    <t>St Mary's Church of England High School (VA)</t>
  </si>
  <si>
    <t>St Mary's College</t>
  </si>
  <si>
    <t>St Mary's College Blackburn</t>
  </si>
  <si>
    <t>St Mary's School</t>
  </si>
  <si>
    <t>St Mary's Wrestwood Children's Trust</t>
  </si>
  <si>
    <t>St Michael's Catholic College</t>
  </si>
  <si>
    <t>St Michael's Catholic Grammar School</t>
  </si>
  <si>
    <t>St Michael's Catholic School</t>
  </si>
  <si>
    <t>St Monica's RC High School</t>
  </si>
  <si>
    <t>St Nicholas Catholic High School</t>
  </si>
  <si>
    <t>St Nicholas School</t>
  </si>
  <si>
    <t>St Nicholas' School</t>
  </si>
  <si>
    <t>St Olave's and St Saviour's Grammar School</t>
  </si>
  <si>
    <t>St Paul's Catholic College</t>
  </si>
  <si>
    <t>St Paul's Catholic School</t>
  </si>
  <si>
    <t>St Paul's School for Girls</t>
  </si>
  <si>
    <t>St Paul's Way Trust School</t>
  </si>
  <si>
    <t>St Peter's Catholic School</t>
  </si>
  <si>
    <t>St Peter's Catholic School and Specialist Science College</t>
  </si>
  <si>
    <t>St Peter's Collegiate Church of England School</t>
  </si>
  <si>
    <t>St Philip's School</t>
  </si>
  <si>
    <t>St Philomena's School</t>
  </si>
  <si>
    <t>St Piers School (Young Epilepsy)</t>
  </si>
  <si>
    <t>St Robert of Newminster Roman Catholic School</t>
  </si>
  <si>
    <t>St Rose's Special School</t>
  </si>
  <si>
    <t>St Saviour's and St Olave's Church of England School</t>
  </si>
  <si>
    <t>St Simon Stock Catholic School</t>
  </si>
  <si>
    <t>St Thomas More Catholic School</t>
  </si>
  <si>
    <t>St Thomas More Catholic School, Willenhall</t>
  </si>
  <si>
    <t>St Thomas More Roman Catholic Academy</t>
  </si>
  <si>
    <t>St Thomas the Apostle College</t>
  </si>
  <si>
    <t>St Vincent College</t>
  </si>
  <si>
    <t>St Vincent's School - A Specialist School for Sensory Impairment and Other Needs</t>
  </si>
  <si>
    <t>St Wilfrid's Catholic Comprehensive School, Crawley</t>
  </si>
  <si>
    <t>St. John Bosco School</t>
  </si>
  <si>
    <t>Stafford College</t>
  </si>
  <si>
    <t>Stafford Sports College</t>
  </si>
  <si>
    <t>Staffordshire University Academy</t>
  </si>
  <si>
    <t>Stanborough School</t>
  </si>
  <si>
    <t>Stanground Academy</t>
  </si>
  <si>
    <t>Stanley Park High School</t>
  </si>
  <si>
    <t>Stanmore College</t>
  </si>
  <si>
    <t>Stanton Vale School</t>
  </si>
  <si>
    <t>Stantonbury Campus</t>
  </si>
  <si>
    <t>Stephenson Academy</t>
  </si>
  <si>
    <t>Stephenson College</t>
  </si>
  <si>
    <t>Stepney Green Maths And Computing College</t>
  </si>
  <si>
    <t>Steyning Grammar School</t>
  </si>
  <si>
    <t>Stocklake Park Community School</t>
  </si>
  <si>
    <t>Stockley Academy</t>
  </si>
  <si>
    <t>Stockport Academy</t>
  </si>
  <si>
    <t>Stockport College of Further and Higher Education</t>
  </si>
  <si>
    <t>Stockton Riverside College</t>
  </si>
  <si>
    <t>Stockton Sixth Form College</t>
  </si>
  <si>
    <t>Stockton-on-Tees Borough Council</t>
  </si>
  <si>
    <t>Stoke Damerel Community College</t>
  </si>
  <si>
    <t>Stoke Newington School and Sixth Form</t>
  </si>
  <si>
    <t>Stoke On Trent College</t>
  </si>
  <si>
    <t>Stoke Park School Trust</t>
  </si>
  <si>
    <t>Stoke-on-Trent Unitary Authority</t>
  </si>
  <si>
    <t>Stone Bay School</t>
  </si>
  <si>
    <t>Stony Dean School</t>
  </si>
  <si>
    <t>Stormont House Special School</t>
  </si>
  <si>
    <t>Stowmarket High School</t>
  </si>
  <si>
    <t>Stowupland High School</t>
  </si>
  <si>
    <t>Strategic Training Solutions (Mansfield) Limited</t>
  </si>
  <si>
    <t>Stratford-Upon-Avon College</t>
  </si>
  <si>
    <t>Strathmore College Limited</t>
  </si>
  <si>
    <t>Strathmore School</t>
  </si>
  <si>
    <t>Streetvibes</t>
  </si>
  <si>
    <t>Stretford Grammar School</t>
  </si>
  <si>
    <t>Strode College</t>
  </si>
  <si>
    <t>Strode's College</t>
  </si>
  <si>
    <t>Strood Academy</t>
  </si>
  <si>
    <t>Stroud High School</t>
  </si>
  <si>
    <t>Stuart Bathurst Catholic High School College of Performing Arts</t>
  </si>
  <si>
    <t>Stubbin Wood School</t>
  </si>
  <si>
    <t>Stubbing Court Training Limited</t>
  </si>
  <si>
    <t>Studio West</t>
  </si>
  <si>
    <t>Suffolk County Council</t>
  </si>
  <si>
    <t>Suffolk New College</t>
  </si>
  <si>
    <t>Sunderland College</t>
  </si>
  <si>
    <t>Surrey County Council</t>
  </si>
  <si>
    <t>Sussex Coast College Hastings</t>
  </si>
  <si>
    <t>Sussex Downs College</t>
  </si>
  <si>
    <t>Sutherland House School</t>
  </si>
  <si>
    <t>Sutton Coldfield Grammar School for Girls</t>
  </si>
  <si>
    <t>Sutton Community Academy</t>
  </si>
  <si>
    <t>Sutton London Borough Council</t>
  </si>
  <si>
    <t>Swadelands School</t>
  </si>
  <si>
    <t>Swakeleys School for Girls</t>
  </si>
  <si>
    <t>Swalcliffe Park School Trust</t>
  </si>
  <si>
    <t>Swallow Hill Community College</t>
  </si>
  <si>
    <t>Swanlea School, Whitechapel</t>
  </si>
  <si>
    <t>Swanshurst School</t>
  </si>
  <si>
    <t>Swanwick Hall School</t>
  </si>
  <si>
    <t>Swarthmore Education Centre</t>
  </si>
  <si>
    <t>Swindon Academy</t>
  </si>
  <si>
    <t>Swindon College</t>
  </si>
  <si>
    <t>Swinton Community School</t>
  </si>
  <si>
    <t>Sydenham School</t>
  </si>
  <si>
    <t>Tadcaster Grammar School</t>
  </si>
  <si>
    <t>Talbot House School</t>
  </si>
  <si>
    <t>Talbot Specialist School</t>
  </si>
  <si>
    <t>Tameside College</t>
  </si>
  <si>
    <t>Tapton School</t>
  </si>
  <si>
    <t>Tarporley High School and Sixth Form College</t>
  </si>
  <si>
    <t>Taverham High School</t>
  </si>
  <si>
    <t>Tavistock College</t>
  </si>
  <si>
    <t>TCV Employment and Training Services Limited</t>
  </si>
  <si>
    <t>Teddington School</t>
  </si>
  <si>
    <t>Teign School</t>
  </si>
  <si>
    <t>Telford College of Arts and Technology</t>
  </si>
  <si>
    <t>Temple Moor High School Science College</t>
  </si>
  <si>
    <t>Tendring Enterprise Studio School</t>
  </si>
  <si>
    <t>Tendring Technology College</t>
  </si>
  <si>
    <t>Tettenhall Wood School</t>
  </si>
  <si>
    <t>Tewkesbury School</t>
  </si>
  <si>
    <t>The Academy of St Francis of Assisi</t>
  </si>
  <si>
    <t>The ACE Academy</t>
  </si>
  <si>
    <t>The All Saints Church of England Academy</t>
  </si>
  <si>
    <t>The Angmering School</t>
  </si>
  <si>
    <t>The Appleton School</t>
  </si>
  <si>
    <t>The Archbishop's School</t>
  </si>
  <si>
    <t>The Arthur Terry School</t>
  </si>
  <si>
    <t>The Arts University College At Bournemouth</t>
  </si>
  <si>
    <t>The Ashcombe School</t>
  </si>
  <si>
    <t>The Astley Cooper School</t>
  </si>
  <si>
    <t>The Axe Valley Community College</t>
  </si>
  <si>
    <t>The Basildon Upper Academy</t>
  </si>
  <si>
    <t>The Bassetlaw Training Agency Limited</t>
  </si>
  <si>
    <t>The Bath Studio School</t>
  </si>
  <si>
    <t>The Beacon School</t>
  </si>
  <si>
    <t>The Beaconsfield School</t>
  </si>
  <si>
    <t>The Becket School</t>
  </si>
  <si>
    <t>The Belvedere Academy</t>
  </si>
  <si>
    <t>The Bewdley School and Sixth Form Centre</t>
  </si>
  <si>
    <t>The Billericay School</t>
  </si>
  <si>
    <t>The Bishop of Winchester Academy</t>
  </si>
  <si>
    <t>The Bishop Wand Church of England School</t>
  </si>
  <si>
    <t>The Bishops' Blue Coat Church of England High School</t>
  </si>
  <si>
    <t>The Bishop's Stortford High School</t>
  </si>
  <si>
    <t>The Blackpool Sixth Form College</t>
  </si>
  <si>
    <t>The Blandford School</t>
  </si>
  <si>
    <t>The Blessed John Henry Newman Catholic College</t>
  </si>
  <si>
    <t>The Blue Coat School</t>
  </si>
  <si>
    <t>The Blue School</t>
  </si>
  <si>
    <t>The Boston Grammar School</t>
  </si>
  <si>
    <t>The Boswells School</t>
  </si>
  <si>
    <t>The Bourne Academy</t>
  </si>
  <si>
    <t>The Bournemouth and Poole College</t>
  </si>
  <si>
    <t>The Brakenhale School</t>
  </si>
  <si>
    <t>The Bridge Academy</t>
  </si>
  <si>
    <t>The Bridge School</t>
  </si>
  <si>
    <t>The Brooke House Sixth Form College</t>
  </si>
  <si>
    <t>The Broxbourne School</t>
  </si>
  <si>
    <t>The Bulmershe School</t>
  </si>
  <si>
    <t>The Bulwell Academy</t>
  </si>
  <si>
    <t>The Bushey Academy</t>
  </si>
  <si>
    <t>The Business Academy Bexley</t>
  </si>
  <si>
    <t>The Camden School for Girls</t>
  </si>
  <si>
    <t>The Campion School</t>
  </si>
  <si>
    <t>The Canterbury Academy</t>
  </si>
  <si>
    <t>The Cardinal Wiseman Roman Catholic School</t>
  </si>
  <si>
    <t>The Castle School</t>
  </si>
  <si>
    <t>The Catholic High School, Chester A Specialist Science College</t>
  </si>
  <si>
    <t>The Cavendish School</t>
  </si>
  <si>
    <t>The Chalfonts Community College</t>
  </si>
  <si>
    <t>The Chase</t>
  </si>
  <si>
    <t>The Cheadle Academy</t>
  </si>
  <si>
    <t>The Chiltern School</t>
  </si>
  <si>
    <t>The City Academy Bristol</t>
  </si>
  <si>
    <t>The City Literary Institute</t>
  </si>
  <si>
    <t>The City of Leicester College</t>
  </si>
  <si>
    <t>The City of Liverpool College</t>
  </si>
  <si>
    <t>The Clare School</t>
  </si>
  <si>
    <t>The Coleshill School</t>
  </si>
  <si>
    <t>The College of Haringey, Enfield and North East London</t>
  </si>
  <si>
    <t>The College of Richard Collyer In Horsham</t>
  </si>
  <si>
    <t>The Commonweal School</t>
  </si>
  <si>
    <t>The Community College Whitstable</t>
  </si>
  <si>
    <t>The Congregation of the Daughters of the Cross of Liege (St Elizabeth's College)</t>
  </si>
  <si>
    <t>The Consultancy Home Counties Ltd</t>
  </si>
  <si>
    <t>The Cooper School</t>
  </si>
  <si>
    <t>The Co-operative Academy of Manchester</t>
  </si>
  <si>
    <t>The Coopers' Company and Coborn School</t>
  </si>
  <si>
    <t>The Coppice School</t>
  </si>
  <si>
    <t>The Cornwall Council</t>
  </si>
  <si>
    <t>The Corsham School</t>
  </si>
  <si>
    <t>The Cottesloe School</t>
  </si>
  <si>
    <t>The Crest Academies</t>
  </si>
  <si>
    <t>The Crossley Heath School</t>
  </si>
  <si>
    <t>The Crypt School</t>
  </si>
  <si>
    <t>The Dales School</t>
  </si>
  <si>
    <t>The David Lewis College</t>
  </si>
  <si>
    <t>The de Ferrers Academy</t>
  </si>
  <si>
    <t>The De Montfort School</t>
  </si>
  <si>
    <t>The Deanery Church of England High School and Sixth Form College</t>
  </si>
  <si>
    <t>The Deepings School</t>
  </si>
  <si>
    <t>The Douay Martyrs Catholic School</t>
  </si>
  <si>
    <t>The Downs School</t>
  </si>
  <si>
    <t>The Duchess's Community High School</t>
  </si>
  <si>
    <t>The Duston School</t>
  </si>
  <si>
    <t>The Ecclesbourne School</t>
  </si>
  <si>
    <t>The Edith Borthwick School</t>
  </si>
  <si>
    <t>The Ellen Wilkinson School for Girls</t>
  </si>
  <si>
    <t>The Emmbrook School</t>
  </si>
  <si>
    <t>The English Martyrs School and Sixth Form College</t>
  </si>
  <si>
    <t>The Fallibroome Academy</t>
  </si>
  <si>
    <t>The Farnley Academy</t>
  </si>
  <si>
    <t>The Ferrers School</t>
  </si>
  <si>
    <t>The Folkestone School for Girls</t>
  </si>
  <si>
    <t>The Foreland School</t>
  </si>
  <si>
    <t>The Fortune Centre of Riding Therapy</t>
  </si>
  <si>
    <t>The Fountains High School</t>
  </si>
  <si>
    <t>The Frances Bardsley Academy for Girls</t>
  </si>
  <si>
    <t>The Friary School</t>
  </si>
  <si>
    <t>The Garth School</t>
  </si>
  <si>
    <t>The Gateway School</t>
  </si>
  <si>
    <t>The Giles Academy</t>
  </si>
  <si>
    <t>The Grange School and Sports College</t>
  </si>
  <si>
    <t>The Green School</t>
  </si>
  <si>
    <t>The Grey Coat Hospital</t>
  </si>
  <si>
    <t>The Grove School</t>
  </si>
  <si>
    <t>The Grove Special School</t>
  </si>
  <si>
    <t>The Gryphon School</t>
  </si>
  <si>
    <t>The Harefield Academy</t>
  </si>
  <si>
    <t>The Harvey Grammar School</t>
  </si>
  <si>
    <t>The Hayfield School</t>
  </si>
  <si>
    <t>The Heath School</t>
  </si>
  <si>
    <t>The Heathland School</t>
  </si>
  <si>
    <t>The Hemel Hempstead School</t>
  </si>
  <si>
    <t>The Henley College</t>
  </si>
  <si>
    <t>The Henrietta Barnett School</t>
  </si>
  <si>
    <t>The Henry Box School</t>
  </si>
  <si>
    <t>The Highfield School</t>
  </si>
  <si>
    <t>The Holt School</t>
  </si>
  <si>
    <t>The Holy Cross School</t>
  </si>
  <si>
    <t>The Holy Family Catholic School</t>
  </si>
  <si>
    <t>The Holy Family Technology College</t>
  </si>
  <si>
    <t>The Isis Academy</t>
  </si>
  <si>
    <t>The Jane Lane School,  A College for Cognition &amp; Learning</t>
  </si>
  <si>
    <t>The JCB Academy</t>
  </si>
  <si>
    <t>The John Bentley School</t>
  </si>
  <si>
    <t>The John Fielding Community Special School</t>
  </si>
  <si>
    <t>The John Fisher School</t>
  </si>
  <si>
    <t>The John Henry Newman Catholic School</t>
  </si>
  <si>
    <t>The John of Gaunt School</t>
  </si>
  <si>
    <t>The John Roan School</t>
  </si>
  <si>
    <t>The John Wallis Church of England Academy</t>
  </si>
  <si>
    <t>The John Warner School</t>
  </si>
  <si>
    <t>The Judd School</t>
  </si>
  <si>
    <t>The Kimberley School</t>
  </si>
  <si>
    <t>The King Alfred School</t>
  </si>
  <si>
    <t>The King David High School</t>
  </si>
  <si>
    <t>The King Edmund School</t>
  </si>
  <si>
    <t>The King John School</t>
  </si>
  <si>
    <t>The King's Academy</t>
  </si>
  <si>
    <t>The King's Ce (VA) School</t>
  </si>
  <si>
    <t>The King's Church of England School</t>
  </si>
  <si>
    <t>The Knights Templar School</t>
  </si>
  <si>
    <t>The Lakes School</t>
  </si>
  <si>
    <t>The Langley Academy</t>
  </si>
  <si>
    <t>The Latimer Arts College</t>
  </si>
  <si>
    <t>The Latymer School</t>
  </si>
  <si>
    <t>The Learning Curve (Voluntary Sector Development)</t>
  </si>
  <si>
    <t>The Lincoln St Christopher's School</t>
  </si>
  <si>
    <t>The Lindfield School</t>
  </si>
  <si>
    <t>The Littlehampton Academy</t>
  </si>
  <si>
    <t>The London Oratory School</t>
  </si>
  <si>
    <t>The Loyne Specialist School</t>
  </si>
  <si>
    <t>The Malling School</t>
  </si>
  <si>
    <t>The Manchester College</t>
  </si>
  <si>
    <t>The Manchester Metropolitan University</t>
  </si>
  <si>
    <t>The Maplesden Noakes School</t>
  </si>
  <si>
    <t>The Marlborough Church of England School</t>
  </si>
  <si>
    <t>The McAuley Catholic High School</t>
  </si>
  <si>
    <t>The Meadows School</t>
  </si>
  <si>
    <t>The Meadows Sports College</t>
  </si>
  <si>
    <t>The Milton Keynes Academy</t>
  </si>
  <si>
    <t>The Mirfield Free Grammar and Sixth Form</t>
  </si>
  <si>
    <t>The Mirus Academy</t>
  </si>
  <si>
    <t>The Misbourne School</t>
  </si>
  <si>
    <t>The Morley Academy</t>
  </si>
  <si>
    <t>The Mosslands School</t>
  </si>
  <si>
    <t>The National Centre for Young People With Epilepsy Charitable Trust</t>
  </si>
  <si>
    <t>The Nelson Thomlinson School</t>
  </si>
  <si>
    <t>The Netherhall School</t>
  </si>
  <si>
    <t>The New Forest Academy</t>
  </si>
  <si>
    <t>The Newark Academy</t>
  </si>
  <si>
    <t>The Nobel School</t>
  </si>
  <si>
    <t>The North Durham Academy</t>
  </si>
  <si>
    <t>The North Halifax Grammar School</t>
  </si>
  <si>
    <t>The North School</t>
  </si>
  <si>
    <t>The Norton Knatchbull School</t>
  </si>
  <si>
    <t>The Nottingham Emmanuel School</t>
  </si>
  <si>
    <t>The Nuneaton Academy</t>
  </si>
  <si>
    <t>The Oaks Secondary School</t>
  </si>
  <si>
    <t>The Old Park School</t>
  </si>
  <si>
    <t>The Oldershaw Academy</t>
  </si>
  <si>
    <t>The Oldham College</t>
  </si>
  <si>
    <t>The Open Academy</t>
  </si>
  <si>
    <t>The Orpheus Centre Trust</t>
  </si>
  <si>
    <t>The Palmer Catholic Academy</t>
  </si>
  <si>
    <t>The Parker E-ACT Academy</t>
  </si>
  <si>
    <t>The Parkside School, Norwich</t>
  </si>
  <si>
    <t>The Percy Hedley Foundation</t>
  </si>
  <si>
    <t>The Petchey Academy</t>
  </si>
  <si>
    <t>The Phoenix School</t>
  </si>
  <si>
    <t>The Pingle School</t>
  </si>
  <si>
    <t>The Polesworth School</t>
  </si>
  <si>
    <t>The Priory CofE Voluntary Aided School</t>
  </si>
  <si>
    <t>The Priory Ruskin Academy</t>
  </si>
  <si>
    <t>The Purbeck School</t>
  </si>
  <si>
    <t>The Queen Elizabeth's High School, Gainsborough</t>
  </si>
  <si>
    <t>The Quest Academy</t>
  </si>
  <si>
    <t>The Radcliffe School</t>
  </si>
  <si>
    <t>The Ravensbourne School</t>
  </si>
  <si>
    <t>The Redway School</t>
  </si>
  <si>
    <t>The Regis School</t>
  </si>
  <si>
    <t>The Reynolds Group Ltd</t>
  </si>
  <si>
    <t>The Ridgeway Community School</t>
  </si>
  <si>
    <t>The Ridings Federation Winterbourne International Academy</t>
  </si>
  <si>
    <t>The Ridings Federation Yate International Academy</t>
  </si>
  <si>
    <t>The Robert Smyth Academy</t>
  </si>
  <si>
    <t>The Rochester Grammar School</t>
  </si>
  <si>
    <t>The Rural Enterprise Academy</t>
  </si>
  <si>
    <t>The Samuel Lister Academy</t>
  </si>
  <si>
    <t>The School for Profound Education (Formerly St Margaret's)</t>
  </si>
  <si>
    <t>The Sele School</t>
  </si>
  <si>
    <t>The Sheffield College</t>
  </si>
  <si>
    <t>The Shropshire Council</t>
  </si>
  <si>
    <t>The Shrubberies School</t>
  </si>
  <si>
    <t>The Sir Robert Woodard Academy</t>
  </si>
  <si>
    <t>The Sixth Form College Colchester</t>
  </si>
  <si>
    <t>The Sixth Form College Farnborough</t>
  </si>
  <si>
    <t>The Sixth Form College, Solihull</t>
  </si>
  <si>
    <t>The Skinners' School</t>
  </si>
  <si>
    <t>The South Wolds Academy &amp; Sixth Form</t>
  </si>
  <si>
    <t>The St Christopher School</t>
  </si>
  <si>
    <t>The St Francis Special School, Lincoln</t>
  </si>
  <si>
    <t>The St Marylebone CofE School</t>
  </si>
  <si>
    <t>The St Philip Howard Catholic High School</t>
  </si>
  <si>
    <t>The Streetly Academy</t>
  </si>
  <si>
    <t>The Sutton Academy</t>
  </si>
  <si>
    <t>The Taunton Academy</t>
  </si>
  <si>
    <t>The Thetford Academy</t>
  </si>
  <si>
    <t>The Thomas Adams School, Wem</t>
  </si>
  <si>
    <t>The Thomas Alleyne School</t>
  </si>
  <si>
    <t>The Thomas Aveling School</t>
  </si>
  <si>
    <t>The Thomas Hardye School</t>
  </si>
  <si>
    <t>The Tiffin Girls' School</t>
  </si>
  <si>
    <t>The Totteridge Academy</t>
  </si>
  <si>
    <t>The Village School</t>
  </si>
  <si>
    <t>The Vocational College Limited</t>
  </si>
  <si>
    <t>The Voyager Academy</t>
  </si>
  <si>
    <t>The Walnuts School</t>
  </si>
  <si>
    <t>The Watford UTC</t>
  </si>
  <si>
    <t>The Wellington Academy</t>
  </si>
  <si>
    <t>The Wensleydale School</t>
  </si>
  <si>
    <t>The West Bridgford School</t>
  </si>
  <si>
    <t>The West Somerset Community College</t>
  </si>
  <si>
    <t>The Westgate School</t>
  </si>
  <si>
    <t>The Westminster School</t>
  </si>
  <si>
    <t>The Weston Road Academy</t>
  </si>
  <si>
    <t>The Whitby High School</t>
  </si>
  <si>
    <t>The Willink School</t>
  </si>
  <si>
    <t>The Willoughby School</t>
  </si>
  <si>
    <t>The Woodroffe School</t>
  </si>
  <si>
    <t>The Wyvern School (Buxford)</t>
  </si>
  <si>
    <t>Therfield School</t>
  </si>
  <si>
    <t>Thirsk School &amp; Sixth Form College</t>
  </si>
  <si>
    <t>Thomas Alleyne's High School</t>
  </si>
  <si>
    <t>Thomas Becket Catholic School</t>
  </si>
  <si>
    <t>Thomas Bennett Community College</t>
  </si>
  <si>
    <t>Thomas Bewick School</t>
  </si>
  <si>
    <t>Thomas Clarkson Academy</t>
  </si>
  <si>
    <t>Thomas Deacon Academy</t>
  </si>
  <si>
    <t>Thomas Mills High School</t>
  </si>
  <si>
    <t>Thomas More School</t>
  </si>
  <si>
    <t>Thomas Rotherham College</t>
  </si>
  <si>
    <t>Thomas Tallis School</t>
  </si>
  <si>
    <t>Thomas Whitham Sixth Form</t>
  </si>
  <si>
    <t>Thornbeck College - North East Autism Society</t>
  </si>
  <si>
    <t>Thornleigh Salesian College</t>
  </si>
  <si>
    <t>Thornton Grammar School</t>
  </si>
  <si>
    <t>Thornton-Cleveleys Red Marsh School</t>
  </si>
  <si>
    <t>Thorpe St Andrew School</t>
  </si>
  <si>
    <t>Three Ways School</t>
  </si>
  <si>
    <t>Thriftwood School</t>
  </si>
  <si>
    <t>Thurrock Unitary Authority</t>
  </si>
  <si>
    <t>Thurstable School Sports College and Sixth Form Centre</t>
  </si>
  <si>
    <t>Thurston Community College</t>
  </si>
  <si>
    <t>Tiffin School</t>
  </si>
  <si>
    <t>Tile Hill Wood School and Language College</t>
  </si>
  <si>
    <t>Titus Salt School</t>
  </si>
  <si>
    <t>Todmorden High School</t>
  </si>
  <si>
    <t>Tomlinscote School and Sixth Form College</t>
  </si>
  <si>
    <t>Tonbridge Grammar School</t>
  </si>
  <si>
    <t>Tong High School</t>
  </si>
  <si>
    <t>Toot Hill School</t>
  </si>
  <si>
    <t>Tor View School</t>
  </si>
  <si>
    <t>Torpoint Community College</t>
  </si>
  <si>
    <t>Torquay Academy</t>
  </si>
  <si>
    <t>Torquay Boys' Grammar School</t>
  </si>
  <si>
    <t>Total People Limited</t>
  </si>
  <si>
    <t>Tottenham UTC</t>
  </si>
  <si>
    <t>Totton College</t>
  </si>
  <si>
    <t>Tower Hamlets College</t>
  </si>
  <si>
    <t>Townsend CofE School</t>
  </si>
  <si>
    <t>Trafford College</t>
  </si>
  <si>
    <t>Training 2000 Limited</t>
  </si>
  <si>
    <t>Treehouse School</t>
  </si>
  <si>
    <t>Treetops School</t>
  </si>
  <si>
    <t>Treloar College</t>
  </si>
  <si>
    <t>Treloar School</t>
  </si>
  <si>
    <t>Tresham College of Further and Higher Education</t>
  </si>
  <si>
    <t>Treviglas Community College</t>
  </si>
  <si>
    <t>Tring School</t>
  </si>
  <si>
    <t>Trinity Academy</t>
  </si>
  <si>
    <t>Trinity Catholic College</t>
  </si>
  <si>
    <t>Trinity Catholic High School</t>
  </si>
  <si>
    <t>Trinity Catholic School</t>
  </si>
  <si>
    <t>Trinity Church of England School, Belvedere</t>
  </si>
  <si>
    <t>Trinity High School and Sixth Form Centre</t>
  </si>
  <si>
    <t>Truro and Penwith College</t>
  </si>
  <si>
    <t>TTE Training Limited</t>
  </si>
  <si>
    <t>Tudor Grange Academy</t>
  </si>
  <si>
    <t>Tudor Grange Academy Worcester</t>
  </si>
  <si>
    <t>Tuke School</t>
  </si>
  <si>
    <t>Tunbridge Wells Girls' Grammar School</t>
  </si>
  <si>
    <t>Tunbridge Wells Grammar School for Boys</t>
  </si>
  <si>
    <t>Tupton Hall School</t>
  </si>
  <si>
    <t>Turney Primary and Secondary Special School</t>
  </si>
  <si>
    <t>Turton High School Media Arts College</t>
  </si>
  <si>
    <t>Tweendykes School</t>
  </si>
  <si>
    <t>Twickenham Academy</t>
  </si>
  <si>
    <t>Two Rivers High School</t>
  </si>
  <si>
    <t>Twynham School</t>
  </si>
  <si>
    <t>Tyne Metropolitan College</t>
  </si>
  <si>
    <t>Uckfield Community Technology College</t>
  </si>
  <si>
    <t>Ullswater Community College</t>
  </si>
  <si>
    <t>Ulverston Victoria High School</t>
  </si>
  <si>
    <t>University Academy Keighley</t>
  </si>
  <si>
    <t>University Academy Warrington</t>
  </si>
  <si>
    <t>University College Birmingham</t>
  </si>
  <si>
    <t>University For The Creative Arts</t>
  </si>
  <si>
    <t>University of Chester CE Academy</t>
  </si>
  <si>
    <t>University of Derby</t>
  </si>
  <si>
    <t>University of Sunderland</t>
  </si>
  <si>
    <t>University of The Arts, London</t>
  </si>
  <si>
    <t>University of West London</t>
  </si>
  <si>
    <t>Uplands Community College</t>
  </si>
  <si>
    <t>Uplands Educational Trust</t>
  </si>
  <si>
    <t>Uplands School</t>
  </si>
  <si>
    <t>Upton Hall School FCJ</t>
  </si>
  <si>
    <t>Upton-by-Chester High School</t>
  </si>
  <si>
    <t>Ursuline High School Wimbledon</t>
  </si>
  <si>
    <t>Urswick School</t>
  </si>
  <si>
    <t>UTC Swindon</t>
  </si>
  <si>
    <t>Uxbridge College</t>
  </si>
  <si>
    <t>Uxbridge High School</t>
  </si>
  <si>
    <t>V Learning Net</t>
  </si>
  <si>
    <t>Vale of Evesham School</t>
  </si>
  <si>
    <t>Valence School</t>
  </si>
  <si>
    <t>Valentines High School</t>
  </si>
  <si>
    <t>Valley Park School</t>
  </si>
  <si>
    <t>Varndean College</t>
  </si>
  <si>
    <t>Verulam School</t>
  </si>
  <si>
    <t>Victoria Education Centre &amp; Sports College</t>
  </si>
  <si>
    <t>Victoria School</t>
  </si>
  <si>
    <t>Villa Real School</t>
  </si>
  <si>
    <t>Villiers High School</t>
  </si>
  <si>
    <t>Virgo Fidelis Convent Senior School</t>
  </si>
  <si>
    <t>Vision Studio School</t>
  </si>
  <si>
    <t>Waddesdon Church of England School</t>
  </si>
  <si>
    <t>Wadebridge School</t>
  </si>
  <si>
    <t>Wadham School</t>
  </si>
  <si>
    <t>Wakefield College</t>
  </si>
  <si>
    <t>Walbottle Campus</t>
  </si>
  <si>
    <t>Walderslade Girls' School</t>
  </si>
  <si>
    <t>Walker Technology College</t>
  </si>
  <si>
    <t>Wallington County Grammar School</t>
  </si>
  <si>
    <t>Wallington High School for Girls</t>
  </si>
  <si>
    <t>Walsall Academy</t>
  </si>
  <si>
    <t>Walsall College</t>
  </si>
  <si>
    <t>Walsall Metropolitan Borough Council</t>
  </si>
  <si>
    <t>Waltham Forest College</t>
  </si>
  <si>
    <t>Waltham Forest London Borough Council</t>
  </si>
  <si>
    <t>Walthamstow Academy</t>
  </si>
  <si>
    <t>Walton High</t>
  </si>
  <si>
    <t>Walton High School</t>
  </si>
  <si>
    <t>Walton Leigh School</t>
  </si>
  <si>
    <t>Walworth Academy</t>
  </si>
  <si>
    <t>Wanstead High School</t>
  </si>
  <si>
    <t>Wargrave House School</t>
  </si>
  <si>
    <t>Warlingham School</t>
  </si>
  <si>
    <t>Warminster Kingdown</t>
  </si>
  <si>
    <t>Warmley Park School</t>
  </si>
  <si>
    <t>Warrington Collegiate</t>
  </si>
  <si>
    <t>Watford Grammar School for Boys</t>
  </si>
  <si>
    <t>Watford Grammar School for Girls</t>
  </si>
  <si>
    <t>Wath Comprehensive School : A Language College</t>
  </si>
  <si>
    <t>Watling View School</t>
  </si>
  <si>
    <t>Waverley Borough Council</t>
  </si>
  <si>
    <t>Weald of Kent Grammar School</t>
  </si>
  <si>
    <t>Weald School, the</t>
  </si>
  <si>
    <t>Weatherfield School</t>
  </si>
  <si>
    <t>Weavers Academy</t>
  </si>
  <si>
    <t>Webs Training Ltd</t>
  </si>
  <si>
    <t>Welbeck The Defence Sixth Form College</t>
  </si>
  <si>
    <t>Welburn Hall School</t>
  </si>
  <si>
    <t>Welcombe Hills School</t>
  </si>
  <si>
    <t>Welling School</t>
  </si>
  <si>
    <t>Wellington School</t>
  </si>
  <si>
    <t>Wembley High Technology College</t>
  </si>
  <si>
    <t>Wesc Foundation College</t>
  </si>
  <si>
    <t>West Berkshire Training Consortium</t>
  </si>
  <si>
    <t>West Cheshire College</t>
  </si>
  <si>
    <t>West Derby School</t>
  </si>
  <si>
    <t>West Gate School</t>
  </si>
  <si>
    <t>West Hatch High School</t>
  </si>
  <si>
    <t>West Herts College</t>
  </si>
  <si>
    <t>West Kent and Ashford College</t>
  </si>
  <si>
    <t>West Kirby Grammar School</t>
  </si>
  <si>
    <t>West Kirby Residential School</t>
  </si>
  <si>
    <t>West Lakes Academy</t>
  </si>
  <si>
    <t>West Lancashire Community High School</t>
  </si>
  <si>
    <t>West Lea School</t>
  </si>
  <si>
    <t>West Nottinghamshire College</t>
  </si>
  <si>
    <t>West Oaks School North East Specialist Inclusive Learning Centre</t>
  </si>
  <si>
    <t>West Specialist Inclusive Learning Centre</t>
  </si>
  <si>
    <t>West Suffolk College</t>
  </si>
  <si>
    <t>West Sussex County Council</t>
  </si>
  <si>
    <t>West Thames College</t>
  </si>
  <si>
    <t>West Walsall E-ACT Academy</t>
  </si>
  <si>
    <t>Westcliff High School for Girls</t>
  </si>
  <si>
    <t>Westcroft Sport and Vocational College</t>
  </si>
  <si>
    <t>Westfield Arts College</t>
  </si>
  <si>
    <t>Westfield School</t>
  </si>
  <si>
    <t>Westgate College</t>
  </si>
  <si>
    <t>Westlands School</t>
  </si>
  <si>
    <t>Westminster Academy</t>
  </si>
  <si>
    <t>Westminster City Council</t>
  </si>
  <si>
    <t>Westminster City School</t>
  </si>
  <si>
    <t>Westminster Kingsway College</t>
  </si>
  <si>
    <t>Weston College</t>
  </si>
  <si>
    <t>Weston Favell Academy</t>
  </si>
  <si>
    <t>Westwood College</t>
  </si>
  <si>
    <t>Wetherby High School</t>
  </si>
  <si>
    <t>Wexham School</t>
  </si>
  <si>
    <t>Weymouth College</t>
  </si>
  <si>
    <t>Wheatley Park School</t>
  </si>
  <si>
    <t>Whitburn Church of England Academy</t>
  </si>
  <si>
    <t>White Spire School</t>
  </si>
  <si>
    <t>Whitefield School</t>
  </si>
  <si>
    <t>Whitefield Schools and Centre</t>
  </si>
  <si>
    <t>Whitley Bay High School</t>
  </si>
  <si>
    <t>Whitmore High School</t>
  </si>
  <si>
    <t>Whitworth Park School and Sixth Form College</t>
  </si>
  <si>
    <t>Wickersley School and Sports College</t>
  </si>
  <si>
    <t>Wigan and Leigh College</t>
  </si>
  <si>
    <t>Wightwick Hall School</t>
  </si>
  <si>
    <t>Wigston Birkett House Community Special School</t>
  </si>
  <si>
    <t>Wilberforce College</t>
  </si>
  <si>
    <t>Willenhall E-ACT Academy</t>
  </si>
  <si>
    <t>William Brookes School</t>
  </si>
  <si>
    <t>William de Ferrers School</t>
  </si>
  <si>
    <t>William Ellis School</t>
  </si>
  <si>
    <t>William Henry Smith School</t>
  </si>
  <si>
    <t>William Hulme's Grammar School</t>
  </si>
  <si>
    <t>William Morris (Camphill) Community Limited</t>
  </si>
  <si>
    <t>William Morris School</t>
  </si>
  <si>
    <t>William Morris Sixth Form</t>
  </si>
  <si>
    <t>Wilmington Academy</t>
  </si>
  <si>
    <t>Wilmington Grammar School for Boys</t>
  </si>
  <si>
    <t>Wilmington Grammar School for Girls</t>
  </si>
  <si>
    <t>Wilmslow High School</t>
  </si>
  <si>
    <t>Wilson Stuart School</t>
  </si>
  <si>
    <t>Wilson's School</t>
  </si>
  <si>
    <t>Wilsthorpe Community School</t>
  </si>
  <si>
    <t>Wiltshire College</t>
  </si>
  <si>
    <t>Wimbledon College</t>
  </si>
  <si>
    <t>Winchmore School</t>
  </si>
  <si>
    <t>Windsor High School and Sixth Form</t>
  </si>
  <si>
    <t>Winstanley College</t>
  </si>
  <si>
    <t>Wirral Grammar School for Boys</t>
  </si>
  <si>
    <t>Wirral Grammar School for Girls</t>
  </si>
  <si>
    <t>Wirral Metropolitan Borough Council</t>
  </si>
  <si>
    <t>Wirral Metropolitan College</t>
  </si>
  <si>
    <t>Withernsea High School Specialising In Humanities and Technology</t>
  </si>
  <si>
    <t>WMG Academy for Young Engineers</t>
  </si>
  <si>
    <t>Woking College</t>
  </si>
  <si>
    <t>Woldgate College</t>
  </si>
  <si>
    <t>Wolfreton School</t>
  </si>
  <si>
    <t>Wolgarston High School</t>
  </si>
  <si>
    <t>Wollaston School</t>
  </si>
  <si>
    <t>Wolsingham School and Community College</t>
  </si>
  <si>
    <t>Wolverhampton City Council</t>
  </si>
  <si>
    <t>Wolverhampton Girls' High School</t>
  </si>
  <si>
    <t>Wolverley CofE Secondary School</t>
  </si>
  <si>
    <t>Women's Technology Training Limited</t>
  </si>
  <si>
    <t>Wood Green Academy</t>
  </si>
  <si>
    <t>Wood Green School</t>
  </si>
  <si>
    <t>Woodbridge High School</t>
  </si>
  <si>
    <t>Woodcote High School</t>
  </si>
  <si>
    <t>Woodeaton Manor School</t>
  </si>
  <si>
    <t>Woodfield School</t>
  </si>
  <si>
    <t>Woodford County High School</t>
  </si>
  <si>
    <t>Woodhouse College</t>
  </si>
  <si>
    <t>Woodlands</t>
  </si>
  <si>
    <t>Woodlands Academy</t>
  </si>
  <si>
    <t>Woodlands Meed</t>
  </si>
  <si>
    <t>Woodlands School</t>
  </si>
  <si>
    <t>Woodlands Secondary School</t>
  </si>
  <si>
    <t>Woodlawn School</t>
  </si>
  <si>
    <t>Woodrush Community High School</t>
  </si>
  <si>
    <t>Woodside School</t>
  </si>
  <si>
    <t>Worcester Sixth Form College</t>
  </si>
  <si>
    <t>Worcestershire County Council</t>
  </si>
  <si>
    <t>Working Men's College Corporation</t>
  </si>
  <si>
    <t>Working Rite</t>
  </si>
  <si>
    <t>Worthing College</t>
  </si>
  <si>
    <t>Wren Academy</t>
  </si>
  <si>
    <t>Wren Spinney Community Special School</t>
  </si>
  <si>
    <t>Wrenn School</t>
  </si>
  <si>
    <t>Writtle College</t>
  </si>
  <si>
    <t>Wrotham School</t>
  </si>
  <si>
    <t>Wycombe High School</t>
  </si>
  <si>
    <t>Wyggeston and Queen Elizabeth I College</t>
  </si>
  <si>
    <t>Wyke Sixth Form College</t>
  </si>
  <si>
    <t>Wymondham College</t>
  </si>
  <si>
    <t>Wymondham High Academy Trust</t>
  </si>
  <si>
    <t>Wyre Forest School</t>
  </si>
  <si>
    <t>Xaverian College</t>
  </si>
  <si>
    <t>Yateley School</t>
  </si>
  <si>
    <t>Yavneh College</t>
  </si>
  <si>
    <t>Yeoman Park School</t>
  </si>
  <si>
    <t>Yeovil College</t>
  </si>
  <si>
    <t>Yewstock School</t>
  </si>
  <si>
    <t>YH Training Services Limited</t>
  </si>
  <si>
    <t>YMCA Derbyshire</t>
  </si>
  <si>
    <t>YMCA Training</t>
  </si>
  <si>
    <t>York College</t>
  </si>
  <si>
    <t>110099</t>
  </si>
  <si>
    <t>Coleg Elidyr</t>
  </si>
  <si>
    <t>108791</t>
  </si>
  <si>
    <t>CCP Graduate Schools Ltd</t>
  </si>
  <si>
    <t>Academy</t>
  </si>
  <si>
    <t>Bradford City Council</t>
  </si>
  <si>
    <t>Pengwern College</t>
  </si>
  <si>
    <t>High Needs Students (included in Total Students)</t>
  </si>
  <si>
    <t>Ark Burlington Danes Academy</t>
  </si>
  <si>
    <t>Wolverhampton Vocational Training Centre</t>
  </si>
  <si>
    <t>132675</t>
  </si>
  <si>
    <t>Total Programme Funding (£)</t>
  </si>
  <si>
    <r>
      <t xml:space="preserve">Disadvantage Funding (£) </t>
    </r>
    <r>
      <rPr>
        <sz val="9"/>
        <color theme="1"/>
        <rFont val="Arial"/>
        <family val="2"/>
      </rPr>
      <t>(included in Total Programme Funding)</t>
    </r>
  </si>
  <si>
    <r>
      <t xml:space="preserve">High Needs Element 2 Funding (£) </t>
    </r>
    <r>
      <rPr>
        <sz val="9"/>
        <color theme="1"/>
        <rFont val="Arial"/>
        <family val="2"/>
      </rPr>
      <t>(Includes Elements 1 &amp; 2 at Special Schools)</t>
    </r>
  </si>
  <si>
    <t>Discretionary Bursary Funding (£)</t>
  </si>
  <si>
    <t>Free Meals Funding (£)</t>
  </si>
  <si>
    <t>Total Funding Allocation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</si>
</sst>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2" x14ac:knownFonts="1">
    <font>
      <sz val="12"/>
      <color theme="1"/>
      <name val="Arial"/>
      <family val="2"/>
    </font>
    <font>
      <b/>
      <sz val="12"/>
      <color theme="3"/>
      <name val="Arial"/>
      <family val="2"/>
    </font>
    <font>
      <sz val="11"/>
      <color theme="1"/>
      <name val="Arial"/>
      <family val="2"/>
    </font>
    <font>
      <sz val="10"/>
      <color theme="1"/>
      <name val="Arial"/>
      <family val="2"/>
    </font>
    <font>
      <sz val="12"/>
      <color theme="1"/>
      <name val="Arial"/>
      <family val="2"/>
    </font>
    <font>
      <b/>
      <sz val="14"/>
      <color theme="3"/>
      <name val="Arial"/>
      <family val="2"/>
    </font>
    <font>
      <b/>
      <sz val="10"/>
      <color theme="3"/>
      <name val="Arial"/>
      <family val="2"/>
    </font>
    <font>
      <sz val="10"/>
      <color rgb="FF000000"/>
      <name val="Arial"/>
      <family val="2"/>
    </font>
    <font>
      <sz val="10"/>
      <color theme="1"/>
      <name val="Arial"/>
      <family val="2"/>
    </font>
    <font>
      <sz val="12"/>
      <name val="Arial"/>
      <family val="2"/>
    </font>
    <font>
      <b/>
      <sz val="11"/>
      <color theme="0"/>
      <name val="Arial"/>
      <family val="2"/>
    </font>
    <font>
      <sz val="9"/>
      <color theme="1"/>
      <name val="Arial"/>
      <family val="2"/>
    </font>
  </fonts>
  <fills count="4">
    <fill>
      <patternFill patternType="none"/>
    </fill>
    <fill>
      <patternFill patternType="gray125"/>
    </fill>
    <fill>
      <patternFill patternType="solid">
        <fgColor theme="3"/>
        <bgColor indexed="64"/>
      </patternFill>
    </fill>
    <fill>
      <patternFill patternType="solid">
        <fgColor theme="4" tint="0.39994506668294322"/>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43" fontId="4" fillId="0" borderId="0" applyFont="0" applyFill="0" applyBorder="0" applyAlignment="0" applyProtection="0"/>
    <xf numFmtId="0" fontId="9" fillId="0" borderId="0"/>
  </cellStyleXfs>
  <cellXfs count="27">
    <xf numFmtId="0" fontId="0" fillId="0" borderId="0" xfId="0"/>
    <xf numFmtId="0" fontId="1" fillId="0" borderId="0" xfId="0" applyFont="1"/>
    <xf numFmtId="0" fontId="3" fillId="0" borderId="0" xfId="0" applyFont="1"/>
    <xf numFmtId="3" fontId="3" fillId="0" borderId="0" xfId="0" applyNumberFormat="1" applyFont="1" applyAlignment="1">
      <alignment horizontal="right"/>
    </xf>
    <xf numFmtId="3" fontId="0" fillId="0" borderId="0" xfId="0" applyNumberFormat="1"/>
    <xf numFmtId="0" fontId="2" fillId="0" borderId="0" xfId="0" applyFont="1" applyAlignment="1">
      <alignment vertical="center" wrapText="1"/>
    </xf>
    <xf numFmtId="0" fontId="2" fillId="2" borderId="0" xfId="0" applyFont="1" applyFill="1" applyAlignment="1">
      <alignment vertical="center" wrapText="1"/>
    </xf>
    <xf numFmtId="0" fontId="5" fillId="0" borderId="0" xfId="0" applyFont="1"/>
    <xf numFmtId="0" fontId="2" fillId="3" borderId="0" xfId="0" applyFont="1" applyFill="1" applyAlignment="1">
      <alignment vertical="center" wrapText="1"/>
    </xf>
    <xf numFmtId="164" fontId="7" fillId="0" borderId="0" xfId="1" applyNumberFormat="1" applyFont="1"/>
    <xf numFmtId="164" fontId="3" fillId="0" borderId="0" xfId="1" applyNumberFormat="1" applyFont="1" applyAlignment="1">
      <alignment horizontal="right"/>
    </xf>
    <xf numFmtId="0" fontId="2" fillId="2" borderId="0" xfId="0" applyFont="1" applyFill="1" applyAlignment="1">
      <alignment horizontal="center" vertical="top" textRotation="90" wrapText="1"/>
    </xf>
    <xf numFmtId="0" fontId="0" fillId="0" borderId="0" xfId="0" applyAlignment="1">
      <alignment vertical="top" textRotation="90" wrapText="1"/>
    </xf>
    <xf numFmtId="0" fontId="3" fillId="0" borderId="0" xfId="0" applyFont="1" applyAlignment="1">
      <alignment horizontal="left" wrapText="1"/>
    </xf>
    <xf numFmtId="0" fontId="8" fillId="0" borderId="0" xfId="0" applyFont="1"/>
    <xf numFmtId="0" fontId="8" fillId="0" borderId="0" xfId="0" applyFont="1" applyAlignment="1">
      <alignment horizontal="left" wrapText="1"/>
    </xf>
    <xf numFmtId="3" fontId="8" fillId="0" borderId="0" xfId="0" applyNumberFormat="1" applyFont="1" applyAlignment="1">
      <alignment horizontal="right"/>
    </xf>
    <xf numFmtId="0" fontId="2" fillId="0" borderId="0" xfId="0" applyFont="1" applyAlignment="1">
      <alignment wrapText="1"/>
    </xf>
    <xf numFmtId="0" fontId="0" fillId="0" borderId="0" xfId="0" applyAlignment="1"/>
    <xf numFmtId="0" fontId="2" fillId="2" borderId="0" xfId="0" applyFont="1" applyFill="1" applyAlignment="1">
      <alignment horizontal="center" vertical="center" textRotation="90" wrapText="1"/>
    </xf>
    <xf numFmtId="0" fontId="2" fillId="0" borderId="0" xfId="0" applyFont="1"/>
    <xf numFmtId="0" fontId="2" fillId="2" borderId="0" xfId="0" applyFont="1" applyFill="1" applyAlignment="1">
      <alignment vertical="top" textRotation="90" wrapText="1"/>
    </xf>
    <xf numFmtId="0" fontId="10" fillId="2" borderId="1" xfId="0" applyFont="1" applyFill="1" applyBorder="1" applyAlignment="1">
      <alignment vertical="center" wrapText="1"/>
    </xf>
    <xf numFmtId="0" fontId="10" fillId="2" borderId="2" xfId="0" applyFont="1" applyFill="1" applyBorder="1" applyAlignment="1">
      <alignment vertical="top" textRotation="90"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164" fontId="3" fillId="0" borderId="0" xfId="1" applyNumberFormat="1" applyFont="1"/>
  </cellXfs>
  <cellStyles count="3">
    <cellStyle name="Comma" xfId="1" builtinId="3"/>
    <cellStyle name="Normal" xfId="0" builtinId="0"/>
    <cellStyle name="Normal 2" xfId="2"/>
  </cellStyles>
  <dxfs count="52">
    <dxf>
      <font>
        <strike val="0"/>
        <outline val="0"/>
        <shadow val="0"/>
        <u val="none"/>
        <vertAlign val="baseline"/>
        <sz val="10"/>
        <color theme="1"/>
        <name val="Arial"/>
        <scheme val="none"/>
      </font>
      <numFmt numFmtId="164" formatCode="_-* #,##0_-;\-* #,##0_-;_-* &quot;-&quot;??_-;_-@_-"/>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border outline="0">
        <top style="thin">
          <color theme="4" tint="0.39997558519241921"/>
        </top>
      </border>
    </dxf>
    <dxf>
      <font>
        <strike val="0"/>
        <outline val="0"/>
        <shadow val="0"/>
        <u val="none"/>
        <vertAlign val="baseline"/>
        <sz val="10"/>
        <color theme="1"/>
        <name val="Arial"/>
        <scheme val="none"/>
      </font>
    </dxf>
    <dxf>
      <border outline="0">
        <bottom style="thin">
          <color theme="4" tint="0.39997558519241921"/>
        </bottom>
      </border>
    </dxf>
    <dxf>
      <font>
        <b/>
        <i val="0"/>
        <strike val="0"/>
        <condense val="0"/>
        <extend val="0"/>
        <outline val="0"/>
        <shadow val="0"/>
        <u val="none"/>
        <vertAlign val="baseline"/>
        <sz val="11"/>
        <color theme="0"/>
        <name val="Arial"/>
        <scheme val="none"/>
      </font>
      <fill>
        <patternFill patternType="solid">
          <fgColor indexed="64"/>
          <bgColor theme="3"/>
        </patternFill>
      </fill>
      <alignment horizontal="general" vertical="center" textRotation="0" wrapText="1" indent="0" justifyLastLine="0" shrinkToFit="0" readingOrder="0"/>
    </dxf>
    <dxf>
      <font>
        <strike val="0"/>
        <outline val="0"/>
        <shadow val="0"/>
        <u val="none"/>
        <vertAlign val="baseline"/>
        <sz val="10"/>
        <color rgb="FF000000"/>
        <name val="Arial"/>
        <scheme val="none"/>
      </font>
      <numFmt numFmtId="164" formatCode="_-* #,##0_-;\-* #,##0_-;_-* &quot;-&quot;??_-;_-@_-"/>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rgb="FF000000"/>
        <name val="Arial"/>
        <scheme val="none"/>
      </font>
    </dxf>
    <dxf>
      <font>
        <strike val="0"/>
        <outline val="0"/>
        <shadow val="0"/>
        <u val="none"/>
        <vertAlign val="baseline"/>
        <sz val="11"/>
        <color theme="1"/>
        <name val="Arial"/>
        <scheme val="none"/>
      </font>
      <fill>
        <patternFill patternType="solid">
          <fgColor indexed="64"/>
          <bgColor theme="3"/>
        </patternFill>
      </fill>
      <alignment horizontal="general" vertical="center" textRotation="0" wrapText="1" indent="0" justifyLastLine="0" shrinkToFit="0" readingOrder="0"/>
    </dxf>
    <dxf>
      <font>
        <strike val="0"/>
        <outline val="0"/>
        <shadow val="0"/>
        <u val="none"/>
        <vertAlign val="baseline"/>
        <sz val="10"/>
        <color theme="1"/>
        <name val="Arial"/>
        <scheme val="none"/>
      </font>
      <numFmt numFmtId="164" formatCode="_-* #,##0_-;\-* #,##0_-;_-* &quot;-&quot;??_-;_-@_-"/>
      <alignment horizontal="right" vertical="bottom"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rgb="FF000000"/>
        <name val="Arial"/>
        <scheme val="none"/>
      </font>
    </dxf>
    <dxf>
      <font>
        <strike val="0"/>
        <outline val="0"/>
        <shadow val="0"/>
        <u val="none"/>
        <vertAlign val="baseline"/>
        <sz val="11"/>
        <color theme="1"/>
        <name val="Arial"/>
        <scheme val="none"/>
      </font>
      <fill>
        <patternFill patternType="solid">
          <fgColor indexed="64"/>
          <bgColor theme="3"/>
        </patternFill>
      </fill>
      <alignment horizontal="general" vertical="center" textRotation="0" wrapText="1" indent="0" justifyLastLine="0" shrinkToFit="0" readingOrder="0"/>
    </dxf>
    <dxf>
      <font>
        <strike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strike val="0"/>
        <outline val="0"/>
        <shadow val="0"/>
        <u val="none"/>
        <vertAlign val="baseline"/>
        <sz val="10"/>
        <color theme="1"/>
        <name val="Arial"/>
        <scheme val="none"/>
      </font>
      <numFmt numFmtId="3" formatCode="#,##0"/>
      <alignment horizontal="right" vertical="bottom" textRotation="0" wrapText="0" indent="0" justifyLastLine="0" shrinkToFit="0" readingOrder="0"/>
    </dxf>
    <dxf>
      <font>
        <strike val="0"/>
        <outline val="0"/>
        <shadow val="0"/>
        <u val="none"/>
        <vertAlign val="baseline"/>
        <sz val="10"/>
        <color theme="1"/>
        <name val="Arial"/>
        <scheme val="none"/>
      </font>
      <numFmt numFmtId="3" formatCode="#,##0"/>
      <alignment horizontal="right" vertical="bottom" textRotation="0" wrapText="0" indent="0" justifyLastLine="0" shrinkToFit="0" readingOrder="0"/>
    </dxf>
    <dxf>
      <font>
        <strike val="0"/>
        <outline val="0"/>
        <shadow val="0"/>
        <u val="none"/>
        <vertAlign val="baseline"/>
        <sz val="10"/>
        <color theme="1"/>
        <name val="Arial"/>
        <scheme val="none"/>
      </font>
      <numFmt numFmtId="3" formatCode="#,##0"/>
      <alignment horizontal="right" vertical="bottom" textRotation="0" wrapText="0" indent="0" justifyLastLine="0" shrinkToFit="0" readingOrder="0"/>
    </dxf>
    <dxf>
      <font>
        <strike val="0"/>
        <outline val="0"/>
        <shadow val="0"/>
        <u val="none"/>
        <vertAlign val="baseline"/>
        <sz val="10"/>
        <color theme="1"/>
        <name val="Arial"/>
        <scheme val="none"/>
      </font>
      <numFmt numFmtId="3" formatCode="#,##0"/>
      <alignment horizontal="right" vertical="bottom" textRotation="0" wrapText="0" indent="0" justifyLastLine="0" shrinkToFit="0" readingOrder="0"/>
    </dxf>
    <dxf>
      <font>
        <strike val="0"/>
        <outline val="0"/>
        <shadow val="0"/>
        <u val="none"/>
        <vertAlign val="baseline"/>
        <sz val="10"/>
        <color theme="1"/>
        <name val="Arial"/>
        <scheme val="none"/>
      </font>
      <numFmt numFmtId="3" formatCode="#,##0"/>
      <alignment horizontal="right" vertical="bottom" textRotation="0" wrapText="0" indent="0" justifyLastLine="0" shrinkToFit="0" readingOrder="0"/>
    </dxf>
    <dxf>
      <font>
        <strike val="0"/>
        <outline val="0"/>
        <shadow val="0"/>
        <u val="none"/>
        <vertAlign val="baseline"/>
        <sz val="10"/>
        <color theme="1"/>
        <name val="Arial"/>
        <scheme val="none"/>
      </font>
      <numFmt numFmtId="3" formatCode="#,##0"/>
      <alignment horizontal="right" vertical="bottom"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left" vertical="bottom" textRotation="0" wrapText="1"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fill>
        <patternFill patternType="solid">
          <fgColor indexed="64"/>
          <bgColor theme="3"/>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ov.uk/government/organisations/skills-funding-agency" TargetMode="External"/><Relationship Id="rId2" Type="http://schemas.openxmlformats.org/officeDocument/2006/relationships/hyperlink" Target="mailto:enquiries.efa@education.gsi.gov.uk?subject=Published%20Allocations%202015%20to%202016%20Enquiry" TargetMode="External"/><Relationship Id="rId1" Type="http://schemas.openxmlformats.org/officeDocument/2006/relationships/image" Target="../media/image1.png"/><Relationship Id="rId4" Type="http://schemas.openxmlformats.org/officeDocument/2006/relationships/hyperlink" Target="http://www.gov.uk/16-to-19-education-funding-guidanc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1992908</xdr:colOff>
      <xdr:row>5</xdr:row>
      <xdr:rowOff>137732</xdr:rowOff>
    </xdr:to>
    <xdr:pic>
      <xdr:nvPicPr>
        <xdr:cNvPr id="5" name="Picture 4" descr="Education funding agency"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66675" y="9525"/>
          <a:ext cx="1992908" cy="947357"/>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66674</xdr:colOff>
      <xdr:row>5</xdr:row>
      <xdr:rowOff>190499</xdr:rowOff>
    </xdr:from>
    <xdr:to>
      <xdr:col>1</xdr:col>
      <xdr:colOff>8067674</xdr:colOff>
      <xdr:row>49</xdr:row>
      <xdr:rowOff>180974</xdr:rowOff>
    </xdr:to>
    <xdr:sp macro="" textlink="">
      <xdr:nvSpPr>
        <xdr:cNvPr id="3" name="TextBox 2"/>
        <xdr:cNvSpPr txBox="1"/>
      </xdr:nvSpPr>
      <xdr:spPr>
        <a:xfrm>
          <a:off x="66674" y="1009649"/>
          <a:ext cx="8067675" cy="837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i="0" u="none" strike="noStrike">
              <a:solidFill>
                <a:schemeClr val="tx2"/>
              </a:solidFill>
              <a:effectLst/>
              <a:latin typeface="Arial" panose="020B0604020202020204" pitchFamily="34" charset="0"/>
              <a:ea typeface="+mn-ea"/>
              <a:cs typeface="Arial" panose="020B0604020202020204" pitchFamily="34" charset="0"/>
            </a:rPr>
            <a:t>16-19 Allocations for the 2015 to 2016 Academic Year</a:t>
          </a:r>
          <a:endParaRPr lang="en-GB" sz="1400" b="0" i="0" u="none" strike="noStrike">
            <a:solidFill>
              <a:schemeClr val="tx2"/>
            </a:solidFill>
            <a:effectLst/>
            <a:latin typeface="Arial" panose="020B0604020202020204" pitchFamily="34" charset="0"/>
            <a:ea typeface="+mn-ea"/>
            <a:cs typeface="Arial" panose="020B0604020202020204" pitchFamily="34" charset="0"/>
          </a:endParaRPr>
        </a:p>
        <a:p>
          <a:endParaRPr lang="en-GB" sz="700" b="0" i="0" u="none" strike="noStrike">
            <a:solidFill>
              <a:schemeClr val="tx2"/>
            </a:solidFill>
            <a:effectLst/>
            <a:latin typeface="Arial" panose="020B0604020202020204" pitchFamily="34" charset="0"/>
            <a:ea typeface="+mn-ea"/>
            <a:cs typeface="Arial" panose="020B0604020202020204" pitchFamily="34" charset="0"/>
          </a:endParaRPr>
        </a:p>
        <a:p>
          <a:r>
            <a:rPr lang="en-GB" sz="1100">
              <a:latin typeface="Arial" panose="020B0604020202020204" pitchFamily="34" charset="0"/>
              <a:cs typeface="Arial" panose="020B0604020202020204" pitchFamily="34" charset="0"/>
            </a:rPr>
            <a:t>This publication includes allocation data for institutions funded by the Education Funding Agency (EFA) for the 2015 to 2016 academic year.</a:t>
          </a:r>
        </a:p>
        <a:p>
          <a:endParaRPr lang="en-GB" sz="7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You will find the following areas of provision and grants detailed in this workbook:</a:t>
          </a:r>
        </a:p>
        <a:p>
          <a:endParaRPr lang="en-GB" sz="7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sym typeface="Symbol"/>
            </a:rPr>
            <a:t></a:t>
          </a:r>
          <a:r>
            <a:rPr lang="en-GB" sz="1100">
              <a:latin typeface="Arial" panose="020B0604020202020204" pitchFamily="34" charset="0"/>
              <a:cs typeface="Arial" panose="020B0604020202020204" pitchFamily="34" charset="0"/>
            </a:rPr>
            <a:t> 16-19 mainstream funding in further education (FE)</a:t>
          </a:r>
        </a:p>
        <a:p>
          <a:endParaRPr lang="en-GB" sz="2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a:latin typeface="Arial" panose="020B0604020202020204" pitchFamily="34" charset="0"/>
              <a:cs typeface="Arial" panose="020B0604020202020204" pitchFamily="34" charset="0"/>
            </a:rPr>
            <a:t> School sixth-forms including academies</a:t>
          </a:r>
        </a:p>
        <a:p>
          <a:endParaRPr lang="en-GB" sz="2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a:latin typeface="Arial" panose="020B0604020202020204" pitchFamily="34" charset="0"/>
              <a:cs typeface="Arial" panose="020B0604020202020204" pitchFamily="34" charset="0"/>
            </a:rPr>
            <a:t> Free meals</a:t>
          </a:r>
        </a:p>
        <a:p>
          <a:endParaRPr lang="en-GB" sz="200">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a:solidFill>
                <a:schemeClr val="dk1"/>
              </a:solidFill>
              <a:effectLst/>
              <a:latin typeface="Arial" panose="020B0604020202020204" pitchFamily="34" charset="0"/>
              <a:ea typeface="+mn-ea"/>
              <a:cs typeface="Arial" panose="020B0604020202020204" pitchFamily="34" charset="0"/>
            </a:rPr>
            <a:t> Discretionary bursaries</a:t>
          </a:r>
          <a:endParaRPr lang="en-GB">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a:solidFill>
                <a:schemeClr val="dk1"/>
              </a:solidFill>
              <a:effectLst/>
              <a:latin typeface="Arial" panose="020B0604020202020204" pitchFamily="34" charset="0"/>
              <a:ea typeface="+mn-ea"/>
              <a:cs typeface="Arial" panose="020B0604020202020204" pitchFamily="34" charset="0"/>
            </a:rPr>
            <a:t> Residential bursaries</a:t>
          </a:r>
          <a:endParaRPr lang="en-GB" sz="1100">
            <a:latin typeface="Arial" panose="020B0604020202020204" pitchFamily="34" charset="0"/>
            <a:cs typeface="Arial" panose="020B0604020202020204" pitchFamily="34" charset="0"/>
          </a:endParaRPr>
        </a:p>
        <a:p>
          <a:endParaRPr lang="en-GB" sz="2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a:latin typeface="Arial" panose="020B0604020202020204" pitchFamily="34" charset="0"/>
              <a:cs typeface="Arial" panose="020B0604020202020204" pitchFamily="34" charset="0"/>
            </a:rPr>
            <a:t> Residential student support</a:t>
          </a:r>
        </a:p>
        <a:p>
          <a:endParaRPr lang="en-GB" sz="2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a:latin typeface="Arial" panose="020B0604020202020204" pitchFamily="34" charset="0"/>
              <a:cs typeface="Arial" panose="020B0604020202020204" pitchFamily="34" charset="0"/>
            </a:rPr>
            <a:t> Dance and Drama Awards (DaDA)</a:t>
          </a:r>
        </a:p>
        <a:p>
          <a:r>
            <a:rPr lang="en-GB" sz="7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Students in sixth form colleges aged 19 who are completing a programme which they began aged 16 to 18 (19 plus continuing learners) are also included.</a:t>
          </a:r>
        </a:p>
        <a:p>
          <a:endParaRPr lang="en-GB" sz="7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Students aged 16 to 19 undertaking an apprenticeship and most students aged 19 and over (other than those stated above) are funded by the Skills Funding Agency and details of those allocations are published on their gov.uk site</a:t>
          </a:r>
        </a:p>
        <a:p>
          <a:endParaRPr lang="en-GB" sz="1100">
            <a:latin typeface="Arial" panose="020B0604020202020204" pitchFamily="34" charset="0"/>
            <a:cs typeface="Arial" panose="020B0604020202020204" pitchFamily="34" charset="0"/>
          </a:endParaRPr>
        </a:p>
        <a:p>
          <a:endParaRPr lang="en-GB" sz="7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This is the third year of funding since the post-16 funding formula was revised and so the figures published here are not comparable with similar publications preceding the 2013 to 2014 academic year. In addition, you may wish to consider some further changes if drawing comparisons between this and prior publications including:</a:t>
          </a:r>
        </a:p>
        <a:p>
          <a:endParaRPr lang="en-GB" sz="8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a:latin typeface="Arial" panose="020B0604020202020204" pitchFamily="34" charset="0"/>
              <a:cs typeface="Arial" panose="020B0604020202020204" pitchFamily="34" charset="0"/>
            </a:rPr>
            <a:t> The change in the funding rate for full-time students aged 18 and over in 2014 to 2015.</a:t>
          </a:r>
        </a:p>
        <a:p>
          <a:endParaRPr lang="en-GB" sz="2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a:latin typeface="Arial" panose="020B0604020202020204" pitchFamily="34" charset="0"/>
              <a:cs typeface="Arial" panose="020B0604020202020204" pitchFamily="34" charset="0"/>
            </a:rPr>
            <a:t> The introduction of a flat-rate (£10,000 per student) approach for High Needs students commissioned at special schools </a:t>
          </a:r>
          <a:br>
            <a:rPr lang="en-GB" sz="1100">
              <a:latin typeface="Arial" panose="020B0604020202020204" pitchFamily="34" charset="0"/>
              <a:cs typeface="Arial" panose="020B0604020202020204" pitchFamily="34" charset="0"/>
            </a:rPr>
          </a:b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from 2014 to 2015. This covers £4,000 in programme funding (element 1) and £6,000 of high needs funding (element 2).</a:t>
          </a:r>
        </a:p>
        <a:p>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In publications prior to 2014 to 2015, the programme element of this funding would have been represented within the </a:t>
          </a:r>
        </a:p>
        <a:p>
          <a:r>
            <a:rPr lang="en-GB" sz="1100">
              <a:latin typeface="Arial" panose="020B0604020202020204" pitchFamily="34" charset="0"/>
              <a:cs typeface="Arial" panose="020B0604020202020204" pitchFamily="34" charset="0"/>
            </a:rPr>
            <a:t>          'Total Programme Funding' column.</a:t>
          </a:r>
        </a:p>
        <a:p>
          <a:endParaRPr lang="en-GB" sz="2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a:latin typeface="Arial" panose="020B0604020202020204" pitchFamily="34" charset="0"/>
              <a:cs typeface="Arial" panose="020B0604020202020204" pitchFamily="34" charset="0"/>
            </a:rPr>
            <a:t> The cessation of transitional protection funding with effect from 2015 to 2016. Transitional protection funding was </a:t>
          </a:r>
        </a:p>
        <a:p>
          <a:r>
            <a:rPr lang="en-GB" sz="1100">
              <a:latin typeface="Arial" panose="020B0604020202020204" pitchFamily="34" charset="0"/>
              <a:cs typeface="Arial" panose="020B0604020202020204" pitchFamily="34" charset="0"/>
            </a:rPr>
            <a:t>          introduced in 2011 to 2012 for 4 years (through to 2014 to 2015) and ensured that, following changes in policy,</a:t>
          </a:r>
        </a:p>
        <a:p>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institutions did not lose more than an agreed amount in cash terms per student compared with the 2010 to 2011 baseline.</a:t>
          </a:r>
        </a:p>
        <a:p>
          <a:endParaRPr lang="en-GB" sz="7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For further information on allocations, please refer to the funding guidance at: </a:t>
          </a:r>
        </a:p>
        <a:p>
          <a:r>
            <a:rPr lang="en-GB" sz="1100">
              <a:latin typeface="Arial" panose="020B0604020202020204" pitchFamily="34" charset="0"/>
              <a:cs typeface="Arial" panose="020B0604020202020204" pitchFamily="34" charset="0"/>
            </a:rPr>
            <a:t>where you will find relevant guidance documents such as:</a:t>
          </a:r>
        </a:p>
        <a:p>
          <a:endParaRPr lang="en-GB" sz="700">
            <a:latin typeface="Arial" panose="020B0604020202020204" pitchFamily="34" charset="0"/>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b="0" i="0" u="none" strike="noStrike">
              <a:solidFill>
                <a:schemeClr val="dk1"/>
              </a:solidFill>
              <a:effectLst/>
              <a:latin typeface="Arial" panose="020B0604020202020204" pitchFamily="34" charset="0"/>
              <a:ea typeface="+mn-ea"/>
              <a:cs typeface="Arial" panose="020B0604020202020204" pitchFamily="34" charset="0"/>
            </a:rPr>
            <a:t> 16 to 19 funding formula</a:t>
          </a:r>
        </a:p>
        <a:p>
          <a:endParaRPr lang="en-GB" sz="200" b="0" i="0" u="none" strike="noStrike">
            <a:solidFill>
              <a:schemeClr val="dk1"/>
            </a:solidFill>
            <a:effectLst/>
            <a:latin typeface="Arial" panose="020B0604020202020204" pitchFamily="34" charset="0"/>
            <a:ea typeface="+mn-ea"/>
            <a:cs typeface="Arial" panose="020B0604020202020204" pitchFamily="34" charset="0"/>
          </a:endParaRPr>
        </a:p>
        <a:p>
          <a:r>
            <a:rPr lang="en-GB">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b="0" i="0" u="none" strike="noStrike">
              <a:solidFill>
                <a:schemeClr val="dk1"/>
              </a:solidFill>
              <a:effectLst/>
              <a:latin typeface="Arial" panose="020B0604020202020204" pitchFamily="34" charset="0"/>
              <a:ea typeface="+mn-ea"/>
              <a:cs typeface="Arial" panose="020B0604020202020204" pitchFamily="34" charset="0"/>
            </a:rPr>
            <a:t> Funding regulations</a:t>
          </a:r>
        </a:p>
        <a:p>
          <a:endParaRPr lang="en-GB" sz="200" b="0" i="0" u="none" strike="noStrike">
            <a:solidFill>
              <a:schemeClr val="dk1"/>
            </a:solidFill>
            <a:effectLst/>
            <a:latin typeface="Arial" panose="020B0604020202020204" pitchFamily="34" charset="0"/>
            <a:ea typeface="+mn-ea"/>
            <a:cs typeface="Arial" panose="020B0604020202020204" pitchFamily="34" charset="0"/>
          </a:endParaRPr>
        </a:p>
        <a:p>
          <a:r>
            <a:rPr lang="en-GB">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b="0" i="0" u="none" strike="noStrike">
              <a:solidFill>
                <a:schemeClr val="dk1"/>
              </a:solidFill>
              <a:effectLst/>
              <a:latin typeface="Arial" panose="020B0604020202020204" pitchFamily="34" charset="0"/>
              <a:ea typeface="+mn-ea"/>
              <a:cs typeface="Arial" panose="020B0604020202020204" pitchFamily="34" charset="0"/>
            </a:rPr>
            <a:t> Sub-contracting controls</a:t>
          </a:r>
        </a:p>
        <a:p>
          <a:endParaRPr lang="en-GB" sz="200" b="0" i="0" u="none" strike="noStrike">
            <a:solidFill>
              <a:schemeClr val="dk1"/>
            </a:solidFill>
            <a:effectLst/>
            <a:latin typeface="Arial" panose="020B0604020202020204" pitchFamily="34" charset="0"/>
            <a:ea typeface="+mn-ea"/>
            <a:cs typeface="Arial" panose="020B0604020202020204" pitchFamily="34" charset="0"/>
          </a:endParaRPr>
        </a:p>
        <a:p>
          <a:r>
            <a:rPr lang="en-GB">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sym typeface="Symbol"/>
            </a:rPr>
            <a:t></a:t>
          </a:r>
          <a:r>
            <a:rPr lang="en-GB" sz="1100" b="0" i="0" u="none" strike="noStrike">
              <a:solidFill>
                <a:schemeClr val="dk1"/>
              </a:solidFill>
              <a:effectLst/>
              <a:latin typeface="Arial" panose="020B0604020202020204" pitchFamily="34" charset="0"/>
              <a:ea typeface="+mn-ea"/>
              <a:cs typeface="Arial" panose="020B0604020202020204" pitchFamily="34" charset="0"/>
            </a:rPr>
            <a:t> Funding rates and formula guide</a:t>
          </a:r>
          <a:endParaRPr lang="en-GB">
            <a:latin typeface="Arial" panose="020B0604020202020204" pitchFamily="34" charset="0"/>
            <a:cs typeface="Arial" panose="020B0604020202020204" pitchFamily="34" charset="0"/>
          </a:endParaRPr>
        </a:p>
        <a:p>
          <a:endParaRPr lang="en-GB" sz="7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figures and institution details shown within this publication are as at 15 September 2015. Any changes after this date, including but not limited to schools converting to academies, contract variations, institution mergers, name/UPIN changes etc. will not be updated in this published version of the allocations.</a:t>
          </a:r>
        </a:p>
        <a:p>
          <a:endParaRPr lang="en-GB" sz="7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2015 to 2016 academic year covers 1 September 2015 through 31 August 2016 for academies and 1 August 2015 through 31 July 2016 for all other institutions.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Should you have any queries regarding the allocations data or guidance, please e-mail us at: </a:t>
          </a:r>
        </a:p>
      </xdr:txBody>
    </xdr:sp>
    <xdr:clientData/>
  </xdr:twoCellAnchor>
  <xdr:twoCellAnchor>
    <xdr:from>
      <xdr:col>1</xdr:col>
      <xdr:colOff>5876926</xdr:colOff>
      <xdr:row>48</xdr:row>
      <xdr:rowOff>76200</xdr:rowOff>
    </xdr:from>
    <xdr:to>
      <xdr:col>1</xdr:col>
      <xdr:colOff>8134350</xdr:colOff>
      <xdr:row>49</xdr:row>
      <xdr:rowOff>76200</xdr:rowOff>
    </xdr:to>
    <xdr:sp macro="" textlink="">
      <xdr:nvSpPr>
        <xdr:cNvPr id="6" name="TextBox 5" descr="Link to e-mail enquiries.efa@education.gsi.gov.uk." title="Email Link">
          <a:hlinkClick xmlns:r="http://schemas.openxmlformats.org/officeDocument/2006/relationships" r:id="rId2"/>
        </xdr:cNvPr>
        <xdr:cNvSpPr txBox="1"/>
      </xdr:nvSpPr>
      <xdr:spPr>
        <a:xfrm>
          <a:off x="5943601" y="9086850"/>
          <a:ext cx="225742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1100" u="sng">
              <a:solidFill>
                <a:srgbClr val="0070C0"/>
              </a:solidFill>
              <a:effectLst/>
              <a:latin typeface="Arial" panose="020B0604020202020204" pitchFamily="34" charset="0"/>
              <a:ea typeface="+mn-ea"/>
              <a:cs typeface="Arial" panose="020B0604020202020204" pitchFamily="34" charset="0"/>
            </a:rPr>
            <a:t>enquiries.efa@education.gsi.gov.uk</a:t>
          </a:r>
          <a:r>
            <a:rPr lang="en-GB" sz="1100" u="none">
              <a:solidFill>
                <a:sysClr val="windowText" lastClr="000000"/>
              </a:solidFill>
              <a:effectLst/>
              <a:latin typeface="Arial" panose="020B0604020202020204" pitchFamily="34" charset="0"/>
              <a:ea typeface="+mn-ea"/>
              <a:cs typeface="Arial" panose="020B0604020202020204" pitchFamily="34" charset="0"/>
            </a:rPr>
            <a:t>.</a:t>
          </a:r>
          <a:endParaRPr lang="en-GB" sz="1100" u="none">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85724</xdr:colOff>
      <xdr:row>23</xdr:row>
      <xdr:rowOff>19050</xdr:rowOff>
    </xdr:from>
    <xdr:to>
      <xdr:col>1</xdr:col>
      <xdr:colOff>8134350</xdr:colOff>
      <xdr:row>25</xdr:row>
      <xdr:rowOff>19050</xdr:rowOff>
    </xdr:to>
    <xdr:sp macro="" textlink="">
      <xdr:nvSpPr>
        <xdr:cNvPr id="7" name="TextBox 6" descr="Link to SFA on GOV.UK" title="Link">
          <a:hlinkClick xmlns:r="http://schemas.openxmlformats.org/officeDocument/2006/relationships" r:id="rId3"/>
        </xdr:cNvPr>
        <xdr:cNvSpPr txBox="1"/>
      </xdr:nvSpPr>
      <xdr:spPr>
        <a:xfrm>
          <a:off x="152399" y="4267200"/>
          <a:ext cx="804862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1100" u="sng">
              <a:solidFill>
                <a:srgbClr val="0070C0"/>
              </a:solidFill>
              <a:latin typeface="Arial" panose="020B0604020202020204" pitchFamily="34" charset="0"/>
              <a:cs typeface="Arial" panose="020B0604020202020204" pitchFamily="34" charset="0"/>
            </a:rPr>
            <a:t>https://www.gov.uk/government/collections/funding-allocations-and-performance-management-for-providers#sfa-funding-allocations</a:t>
          </a:r>
        </a:p>
      </xdr:txBody>
    </xdr:sp>
    <xdr:clientData/>
  </xdr:twoCellAnchor>
  <xdr:twoCellAnchor>
    <xdr:from>
      <xdr:col>1</xdr:col>
      <xdr:colOff>4924425</xdr:colOff>
      <xdr:row>36</xdr:row>
      <xdr:rowOff>0</xdr:rowOff>
    </xdr:from>
    <xdr:to>
      <xdr:col>1</xdr:col>
      <xdr:colOff>8105775</xdr:colOff>
      <xdr:row>37</xdr:row>
      <xdr:rowOff>57150</xdr:rowOff>
    </xdr:to>
    <xdr:sp macro="" textlink="">
      <xdr:nvSpPr>
        <xdr:cNvPr id="9" name="TextBox 8" descr="Link to the 16-19 Education Funding Guidance on GOV.UK" title="Link to Education Funding Guidance">
          <a:hlinkClick xmlns:r="http://schemas.openxmlformats.org/officeDocument/2006/relationships" r:id="rId4"/>
        </xdr:cNvPr>
        <xdr:cNvSpPr txBox="1"/>
      </xdr:nvSpPr>
      <xdr:spPr>
        <a:xfrm>
          <a:off x="4991100" y="6724650"/>
          <a:ext cx="31813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u="sng">
              <a:solidFill>
                <a:srgbClr val="0070C0"/>
              </a:solidFill>
              <a:effectLst/>
              <a:latin typeface="Arial" panose="020B0604020202020204" pitchFamily="34" charset="0"/>
              <a:ea typeface="+mn-ea"/>
              <a:cs typeface="Arial" panose="020B0604020202020204" pitchFamily="34" charset="0"/>
            </a:rPr>
            <a:t>www.gov.uk/16-to-19-education-funding-guidance</a:t>
          </a:r>
          <a:endParaRPr lang="en-GB" u="sng">
            <a:solidFill>
              <a:srgbClr val="0070C0"/>
            </a:solidFill>
            <a:effectLst/>
            <a:latin typeface="Arial" panose="020B0604020202020204" pitchFamily="34" charset="0"/>
            <a:cs typeface="Arial" panose="020B0604020202020204" pitchFamily="34" charset="0"/>
          </a:endParaRPr>
        </a:p>
      </xdr:txBody>
    </xdr:sp>
    <xdr:clientData/>
  </xdr:twoCellAnchor>
  <xdr:twoCellAnchor>
    <xdr:from>
      <xdr:col>1</xdr:col>
      <xdr:colOff>9525</xdr:colOff>
      <xdr:row>50</xdr:row>
      <xdr:rowOff>38100</xdr:rowOff>
    </xdr:from>
    <xdr:to>
      <xdr:col>1</xdr:col>
      <xdr:colOff>8096250</xdr:colOff>
      <xdr:row>99</xdr:row>
      <xdr:rowOff>114300</xdr:rowOff>
    </xdr:to>
    <xdr:sp macro="" textlink="">
      <xdr:nvSpPr>
        <xdr:cNvPr id="10" name="TextBox 9" descr="Descriptive notes outlining where various funding totals can be found and what information is available on each worksheet." title="Descriptive notes"/>
        <xdr:cNvSpPr txBox="1"/>
      </xdr:nvSpPr>
      <xdr:spPr>
        <a:xfrm>
          <a:off x="76200" y="9429750"/>
          <a:ext cx="8086725" cy="941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1" i="0">
              <a:solidFill>
                <a:schemeClr val="tx2"/>
              </a:solidFill>
              <a:effectLst/>
              <a:latin typeface="Arial" panose="020B0604020202020204" pitchFamily="34" charset="0"/>
              <a:ea typeface="+mn-ea"/>
              <a:cs typeface="Arial" panose="020B0604020202020204" pitchFamily="34" charset="0"/>
            </a:rPr>
            <a:t>Allocations Sheet worksheet</a:t>
          </a:r>
        </a:p>
        <a:p>
          <a:pPr marL="0" marR="0" indent="0" defTabSz="914400" eaLnBrk="1" fontAlgn="auto" latinLnBrk="0" hangingPunct="1">
            <a:lnSpc>
              <a:spcPct val="100000"/>
            </a:lnSpc>
            <a:spcBef>
              <a:spcPts val="0"/>
            </a:spcBef>
            <a:spcAft>
              <a:spcPts val="0"/>
            </a:spcAft>
            <a:buClrTx/>
            <a:buSzTx/>
            <a:buFontTx/>
            <a:buNone/>
            <a:tabLst/>
            <a:defRPr/>
          </a:pPr>
          <a:endParaRPr lang="en-GB" sz="700" b="1" i="0">
            <a:solidFill>
              <a:schemeClr val="tx2"/>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a:solidFill>
                <a:sysClr val="windowText" lastClr="000000"/>
              </a:solidFill>
              <a:effectLst/>
              <a:latin typeface="Arial" panose="020B0604020202020204" pitchFamily="34" charset="0"/>
              <a:ea typeface="+mn-ea"/>
              <a:cs typeface="Arial" panose="020B0604020202020204" pitchFamily="34" charset="0"/>
            </a:rPr>
            <a:t>This sheet has one line for each institution</a:t>
          </a:r>
          <a:r>
            <a:rPr lang="en-GB" sz="1100" b="0" i="0" baseline="0">
              <a:solidFill>
                <a:sysClr val="windowText" lastClr="000000"/>
              </a:solidFill>
              <a:effectLst/>
              <a:latin typeface="Arial" panose="020B0604020202020204" pitchFamily="34" charset="0"/>
              <a:ea typeface="+mn-ea"/>
              <a:cs typeface="Arial" panose="020B0604020202020204" pitchFamily="34" charset="0"/>
            </a:rPr>
            <a:t> to display the core elements of allocated funding. The sheet has been sorted in ascending alphabetical order by institution name.</a:t>
          </a:r>
        </a:p>
        <a:p>
          <a:pPr marL="0" marR="0" indent="0" defTabSz="914400" eaLnBrk="1" fontAlgn="auto" latinLnBrk="0" hangingPunct="1">
            <a:lnSpc>
              <a:spcPct val="100000"/>
            </a:lnSpc>
            <a:spcBef>
              <a:spcPts val="0"/>
            </a:spcBef>
            <a:spcAft>
              <a:spcPts val="0"/>
            </a:spcAft>
            <a:buClrTx/>
            <a:buSzTx/>
            <a:buFontTx/>
            <a:buNone/>
            <a:tabLst/>
            <a:defRPr/>
          </a:pPr>
          <a:endParaRPr lang="en-GB" sz="700" b="0" i="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baseline="0">
              <a:solidFill>
                <a:sysClr val="windowText" lastClr="000000"/>
              </a:solidFill>
              <a:effectLst/>
              <a:latin typeface="Arial" panose="020B0604020202020204" pitchFamily="34" charset="0"/>
              <a:ea typeface="+mn-ea"/>
              <a:cs typeface="Arial" panose="020B0604020202020204" pitchFamily="34" charset="0"/>
            </a:rPr>
            <a:t>Column 'H' shows the instituitons UK Provider Reference Number (UKPRN) as registered with the UK Register of Learning Providers (UKRLP) and has been included this year so that additional institution details can be found more easily on online databases such as UKRLP and EduBase. Column 'I' shows the institutions UPIN which is the Unique Provider Identification Number (UPIN) used within the EFA to distinguish individual institutions.</a:t>
          </a:r>
        </a:p>
        <a:p>
          <a:pPr marL="0" marR="0" indent="0" defTabSz="914400" eaLnBrk="1" fontAlgn="auto" latinLnBrk="0" hangingPunct="1">
            <a:lnSpc>
              <a:spcPct val="100000"/>
            </a:lnSpc>
            <a:spcBef>
              <a:spcPts val="0"/>
            </a:spcBef>
            <a:spcAft>
              <a:spcPts val="0"/>
            </a:spcAft>
            <a:buClrTx/>
            <a:buSzTx/>
            <a:buFontTx/>
            <a:buNone/>
            <a:tabLst/>
            <a:defRPr/>
          </a:pPr>
          <a:endParaRPr lang="en-GB" sz="700" b="0" i="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baseline="0">
              <a:solidFill>
                <a:sysClr val="windowText" lastClr="000000"/>
              </a:solidFill>
              <a:effectLst/>
              <a:latin typeface="Arial" panose="020B0604020202020204" pitchFamily="34" charset="0"/>
              <a:ea typeface="+mn-ea"/>
              <a:cs typeface="Arial" panose="020B0604020202020204" pitchFamily="34" charset="0"/>
            </a:rPr>
            <a:t>Column 'J' shows the total students and includes all programme funded and high needs students (individually shown in column 'K'). Column ‘L’ shows the total programme funding allocated to the institution which is calculated using the published formula. Column ‘M’ shows how much of the total programme funding (‘L’) relates to disadvantage funding. Column ‘N’ shows how much high needs funding has been allocated. For special schools, elements one (programme) and two (high-needs) funding is combined at £10,000 per high needs student and in all other institutions these are represented separately with £6,000 per high needs student being represented in column 'N' and the programme funding (having been processed throughout the formula) being represented within column 'L'. Allocated discretionary bursary funding is shown in column 'O’ and free meals allocations are shown in column 'P'.</a:t>
          </a:r>
        </a:p>
        <a:p>
          <a:pPr marL="0" marR="0" indent="0" defTabSz="914400" eaLnBrk="1" fontAlgn="auto" latinLnBrk="0" hangingPunct="1">
            <a:lnSpc>
              <a:spcPct val="100000"/>
            </a:lnSpc>
            <a:spcBef>
              <a:spcPts val="0"/>
            </a:spcBef>
            <a:spcAft>
              <a:spcPts val="0"/>
            </a:spcAft>
            <a:buClrTx/>
            <a:buSzTx/>
            <a:buFontTx/>
            <a:buNone/>
            <a:tabLst/>
            <a:defRPr/>
          </a:pPr>
          <a:endParaRPr lang="en-GB" sz="700" b="0" i="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baseline="0">
              <a:solidFill>
                <a:sysClr val="windowText" lastClr="000000"/>
              </a:solidFill>
              <a:effectLst/>
              <a:latin typeface="Arial" panose="020B0604020202020204" pitchFamily="34" charset="0"/>
              <a:ea typeface="+mn-ea"/>
              <a:cs typeface="Arial" panose="020B0604020202020204" pitchFamily="34" charset="0"/>
            </a:rPr>
            <a:t>The overall total funding allocation, excluding residential support schemes (see Residential Schemes worksheet) is shown in Column 'Q'.</a:t>
          </a:r>
        </a:p>
        <a:p>
          <a:pPr marL="0" marR="0" indent="0" defTabSz="914400" eaLnBrk="1" fontAlgn="auto" latinLnBrk="0" hangingPunct="1">
            <a:lnSpc>
              <a:spcPct val="100000"/>
            </a:lnSpc>
            <a:spcBef>
              <a:spcPts val="0"/>
            </a:spcBef>
            <a:spcAft>
              <a:spcPts val="0"/>
            </a:spcAft>
            <a:buClrTx/>
            <a:buSzTx/>
            <a:buFontTx/>
            <a:buNone/>
            <a:tabLst/>
            <a:defRPr/>
          </a:pPr>
          <a:endParaRPr lang="en-GB" sz="1100" b="0" i="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a:solidFill>
                <a:schemeClr val="tx2"/>
              </a:solidFill>
              <a:effectLst/>
              <a:latin typeface="Arial" panose="020B0604020202020204" pitchFamily="34" charset="0"/>
              <a:cs typeface="Arial" panose="020B0604020202020204" pitchFamily="34" charset="0"/>
            </a:rPr>
            <a:t>Residential</a:t>
          </a:r>
          <a:r>
            <a:rPr lang="en-GB" sz="1400" b="1" baseline="0">
              <a:solidFill>
                <a:schemeClr val="tx2"/>
              </a:solidFill>
              <a:effectLst/>
              <a:latin typeface="Arial" panose="020B0604020202020204" pitchFamily="34" charset="0"/>
              <a:cs typeface="Arial" panose="020B0604020202020204" pitchFamily="34" charset="0"/>
            </a:rPr>
            <a:t> Schemes worksheet</a:t>
          </a:r>
        </a:p>
        <a:p>
          <a:pPr eaLnBrk="1" fontAlgn="auto" latinLnBrk="0" hangingPunct="1"/>
          <a:endParaRPr lang="en-GB" sz="400" b="1" baseline="0">
            <a:solidFill>
              <a:schemeClr val="tx2"/>
            </a:solidFill>
            <a:effectLst/>
            <a:latin typeface="Arial" panose="020B0604020202020204" pitchFamily="34" charset="0"/>
            <a:ea typeface="+mn-ea"/>
            <a:cs typeface="Arial" panose="020B0604020202020204" pitchFamily="34" charset="0"/>
          </a:endParaRPr>
        </a:p>
        <a:p>
          <a:pPr eaLnBrk="1" fontAlgn="auto" latinLnBrk="0" hangingPunct="1"/>
          <a:r>
            <a:rPr lang="en-GB" sz="1200" b="1" baseline="0">
              <a:solidFill>
                <a:schemeClr val="tx2"/>
              </a:solidFill>
              <a:effectLst/>
              <a:latin typeface="Arial" panose="020B0604020202020204" pitchFamily="34" charset="0"/>
              <a:ea typeface="+mn-ea"/>
              <a:cs typeface="Arial" panose="020B0604020202020204" pitchFamily="34" charset="0"/>
            </a:rPr>
            <a:t>Residential Student Support allocations</a:t>
          </a:r>
        </a:p>
        <a:p>
          <a:pPr eaLnBrk="1" fontAlgn="auto" latinLnBrk="0" hangingPunct="1"/>
          <a:endParaRPr lang="en-GB" sz="700" b="1" baseline="0">
            <a:solidFill>
              <a:schemeClr val="tx2"/>
            </a:solidFill>
            <a:effectLst/>
            <a:latin typeface="Arial" panose="020B0604020202020204" pitchFamily="34" charset="0"/>
            <a:ea typeface="+mn-ea"/>
            <a:cs typeface="Arial" panose="020B0604020202020204" pitchFamily="34" charset="0"/>
          </a:endParaRPr>
        </a:p>
        <a:p>
          <a:pPr eaLnBrk="1" fontAlgn="auto" latinLnBrk="0" hangingPunct="1"/>
          <a:r>
            <a:rPr lang="en-GB" sz="1100" b="0">
              <a:solidFill>
                <a:sysClr val="windowText" lastClr="000000"/>
              </a:solidFill>
              <a:effectLst/>
              <a:latin typeface="Arial" panose="020B0604020202020204" pitchFamily="34" charset="0"/>
              <a:cs typeface="Arial" panose="020B0604020202020204" pitchFamily="34" charset="0"/>
            </a:rPr>
            <a:t>The Residential</a:t>
          </a:r>
          <a:r>
            <a:rPr lang="en-GB" sz="1100" b="0" baseline="0">
              <a:solidFill>
                <a:sysClr val="windowText" lastClr="000000"/>
              </a:solidFill>
              <a:effectLst/>
              <a:latin typeface="Arial" panose="020B0604020202020204" pitchFamily="34" charset="0"/>
              <a:cs typeface="Arial" panose="020B0604020202020204" pitchFamily="34" charset="0"/>
            </a:rPr>
            <a:t> Student Support (RSS) scheme is intended to help support students aged 16 to 18 with the costs of living away from home to participate in a study programme where the substantial Level 2 or Level 3 qualification that is part of their study programme is not available locally to their home address.</a:t>
          </a:r>
        </a:p>
        <a:p>
          <a:pPr eaLnBrk="1" fontAlgn="auto" latinLnBrk="0" hangingPunct="1"/>
          <a:endParaRPr lang="en-GB" sz="700" b="0" baseline="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r>
            <a:rPr lang="en-GB" sz="1100" b="0" baseline="0">
              <a:solidFill>
                <a:sysClr val="windowText" lastClr="000000"/>
              </a:solidFill>
              <a:effectLst/>
              <a:latin typeface="Arial" panose="020B0604020202020204" pitchFamily="34" charset="0"/>
              <a:cs typeface="Arial" panose="020B0604020202020204" pitchFamily="34" charset="0"/>
            </a:rPr>
            <a:t>In the 2015 to 2016 academic year, the RSS delivery model has changed from a nationally managed applications model to an allocations based model.</a:t>
          </a:r>
          <a:r>
            <a:rPr lang="en-GB" sz="1100" b="0" baseline="0">
              <a:solidFill>
                <a:srgbClr val="FF0000"/>
              </a:solidFill>
              <a:effectLst/>
              <a:latin typeface="Arial" panose="020B0604020202020204" pitchFamily="34" charset="0"/>
              <a:cs typeface="Arial" panose="020B0604020202020204" pitchFamily="34" charset="0"/>
            </a:rPr>
            <a:t> </a:t>
          </a:r>
          <a:r>
            <a:rPr lang="en-GB" sz="1100" b="0" baseline="0">
              <a:solidFill>
                <a:sysClr val="windowText" lastClr="000000"/>
              </a:solidFill>
              <a:effectLst/>
              <a:latin typeface="Arial" panose="020B0604020202020204" pitchFamily="34" charset="0"/>
              <a:cs typeface="Arial" panose="020B0604020202020204" pitchFamily="34" charset="0"/>
            </a:rPr>
            <a:t>The cost of administering RSS as a nationally managed applications model was disproportionate to the number of students who receive support from the scheme. The change to the delivery model will reduce the administrative costs, enabling the money saved to be used to support students and as this is currently administered via the allocations process, we have included it in this publication for the first time this year.</a:t>
          </a:r>
        </a:p>
        <a:p>
          <a:pPr eaLnBrk="1" fontAlgn="auto" latinLnBrk="0" hangingPunct="1"/>
          <a:endParaRPr lang="en-GB" sz="1100" b="0">
            <a:solidFill>
              <a:sysClr val="windowText" lastClr="000000"/>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tx2"/>
              </a:solidFill>
              <a:effectLst/>
              <a:latin typeface="Arial" panose="020B0604020202020204" pitchFamily="34" charset="0"/>
              <a:ea typeface="+mn-ea"/>
              <a:cs typeface="Arial" panose="020B0604020202020204" pitchFamily="34" charset="0"/>
            </a:rPr>
            <a:t>Residential Bursary Fund allocations</a:t>
          </a:r>
        </a:p>
        <a:p>
          <a:pPr marL="0" marR="0" indent="0" defTabSz="914400" eaLnBrk="1" fontAlgn="auto" latinLnBrk="0" hangingPunct="1">
            <a:lnSpc>
              <a:spcPct val="100000"/>
            </a:lnSpc>
            <a:spcBef>
              <a:spcPts val="0"/>
            </a:spcBef>
            <a:spcAft>
              <a:spcPts val="0"/>
            </a:spcAft>
            <a:buClrTx/>
            <a:buSzTx/>
            <a:buFontTx/>
            <a:buNone/>
            <a:tabLst/>
            <a:defRPr/>
          </a:pPr>
          <a:endParaRPr lang="en-GB" sz="700" b="1" baseline="0">
            <a:solidFill>
              <a:schemeClr val="tx2"/>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Residential Bursary Fund (RBF) provides financial help towards the costs of accommodation for young people attending one of the designated institutions delivering specialist provision, where that provision requires the young person to be resident in order to participate because it is not available locally and/or because it requires students to be available at unsociable hours on a regular basis. RBF enables young people to achieve a qualification in a specialist subject they would not be able to obtain at a non-specialist institution. RBF provides a contribution towards residential costs for those young people the institution identifies face the most significant financial barriers to participation. It is not intended to provide support to all young people on residentially delivered provision at an institution; nor is it intended to necessarily cover the full costs for each student.</a:t>
          </a:r>
          <a:endParaRPr lang="en-GB" sz="11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400" b="0" baseline="0">
            <a:solidFill>
              <a:schemeClr val="tx2"/>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baseline="0">
              <a:solidFill>
                <a:schemeClr val="tx2"/>
              </a:solidFill>
              <a:effectLst/>
              <a:latin typeface="Arial" panose="020B0604020202020204" pitchFamily="34" charset="0"/>
              <a:cs typeface="Arial" panose="020B0604020202020204" pitchFamily="34" charset="0"/>
            </a:rPr>
            <a:t>Dance and Drama Awards (DaDA) worksheet</a:t>
          </a:r>
        </a:p>
        <a:p>
          <a:pPr marL="0" marR="0" indent="0" defTabSz="914400" eaLnBrk="1" fontAlgn="auto" latinLnBrk="0" hangingPunct="1">
            <a:lnSpc>
              <a:spcPct val="100000"/>
            </a:lnSpc>
            <a:spcBef>
              <a:spcPts val="0"/>
            </a:spcBef>
            <a:spcAft>
              <a:spcPts val="0"/>
            </a:spcAft>
            <a:buClrTx/>
            <a:buSzTx/>
            <a:buFontTx/>
            <a:buNone/>
            <a:tabLst/>
            <a:defRPr/>
          </a:pPr>
          <a:endParaRPr lang="en-GB" sz="700" b="0" baseline="0">
            <a:solidFill>
              <a:schemeClr val="tx2"/>
            </a:solidFill>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Dance and Drama Awards (DaDA) funding supports talented individuals to access high quality training at some of England's leading private dance and drama schools.  Award funding is granted to students who are assessed at audition to be the most talented and likely to succeed in the industry. The scheme is for students over the age of 16 for dance courses and 18 for acting courses.  The scheme is managed by the EFA and is funded by the Department for Education (for students aged16 to 18) and the Department for Business, Innovation and Skills (for students aged 19 to 23).</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a:latin typeface="Arial" panose="020B0604020202020204" pitchFamily="34" charset="0"/>
              <a:cs typeface="Arial" panose="020B0604020202020204" pitchFamily="34" charset="0"/>
            </a:rPr>
            <a:t>For the 2015 to 2016 funding year, both elements of DaDA support (fees and living costs) for new students are income assessed.  The DaDA new awards allocation has been based on a lagged student funding methodology using the 2013 to 2014 end of year data.  The allocations methodology for this funding year was based on an analysis of the number of new students funded in the 2013 to 2014 academic year and the number of students who had applied for and, who were in receipt of, living costs, broken down by income bands.</a:t>
          </a:r>
        </a:p>
        <a:p>
          <a:pPr algn="r"/>
          <a:r>
            <a:rPr lang="en-GB" sz="1100">
              <a:latin typeface="Arial" panose="020B0604020202020204" pitchFamily="34" charset="0"/>
              <a:cs typeface="Arial" panose="020B0604020202020204" pitchFamily="34" charset="0"/>
            </a:rPr>
            <a:t>©</a:t>
          </a:r>
          <a:r>
            <a:rPr lang="en-GB" sz="1100" baseline="0">
              <a:latin typeface="Arial" panose="020B0604020202020204" pitchFamily="34" charset="0"/>
              <a:cs typeface="Arial" panose="020B0604020202020204" pitchFamily="34" charset="0"/>
            </a:rPr>
            <a:t> Crown copyright 2015</a:t>
          </a:r>
          <a:endParaRPr lang="en-GB" sz="1100">
            <a:latin typeface="Arial" panose="020B0604020202020204" pitchFamily="34" charset="0"/>
            <a:cs typeface="Arial" panose="020B0604020202020204" pitchFamily="34" charset="0"/>
          </a:endParaRPr>
        </a:p>
      </xdr:txBody>
    </xdr:sp>
    <xdr:clientData/>
  </xdr:twoCellAnchor>
</xdr:wsDr>
</file>

<file path=xl/queryTables/queryTable1.xml><?xml version="1.0" encoding="utf-8"?>
<queryTable xmlns="http://schemas.openxmlformats.org/spreadsheetml/2006/main" name="ExternalData_1" adjustColumnWidth="0" connectionId="1" autoFormatId="16" applyNumberFormats="0" applyBorderFormats="0" applyFontFormats="0" applyPatternFormats="0" applyAlignmentFormats="0" applyWidthHeightFormats="0">
  <queryTableRefresh nextId="27">
    <queryTableFields count="16">
      <queryTableField id="1" name="Territory" tableColumnId="36"/>
      <queryTableField id="2" name="Region" tableColumnId="37"/>
      <queryTableField id="3" name="Local Authority (LA)" tableColumnId="38"/>
      <queryTableField id="4" name="LA No." tableColumnId="39"/>
      <queryTableField id="5" name="Institution Name" tableColumnId="40"/>
      <queryTableField id="6" name="Category" tableColumnId="41"/>
      <queryTableField id="7" name="UKPRN" tableColumnId="42"/>
      <queryTableField id="8" name="UPIN" tableColumnId="43"/>
      <queryTableField id="9" name="Total Students" tableColumnId="44"/>
      <queryTableField id="10" name="High Needs Students (included in Total Students)" tableColumnId="45"/>
      <queryTableField id="11" name="Total Programme Funding" tableColumnId="46"/>
      <queryTableField id="12" name="Disadvantage Funding (included in Total Programme Funding)" tableColumnId="47"/>
      <queryTableField id="13" name="High Needs Element 2 Funding (Includes Elements 1 &amp; 2 at Special Schools)" tableColumnId="48"/>
      <queryTableField id="14" name="Discretionary Bursary Funding" tableColumnId="49"/>
      <queryTableField id="22" name="Free Meals Funding" tableColumnId="57"/>
      <queryTableField id="16" name="Total Funding Allocation" tableColumnId="51"/>
    </queryTableFields>
  </queryTableRefresh>
</queryTable>
</file>

<file path=xl/queryTables/queryTable2.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22">
    <queryTableFields count="9">
      <queryTableField id="1" name="Territory" tableColumnId="1"/>
      <queryTableField id="2" name="Region" tableColumnId="2"/>
      <queryTableField id="3" name="Local Authority (LA)" tableColumnId="3"/>
      <queryTableField id="4" name="LA No." tableColumnId="4"/>
      <queryTableField id="5" name="Institution Name" tableColumnId="5"/>
      <queryTableField id="6" name="Category" tableColumnId="6"/>
      <queryTableField id="7" name="UKPRN" tableColumnId="7"/>
      <queryTableField id="8" name="UPIN" tableColumnId="8"/>
      <queryTableField id="14" name="Residential Bursary Funding" tableColumnId="14"/>
    </queryTableFields>
  </queryTableRefresh>
</queryTable>
</file>

<file path=xl/queryTables/queryTable3.xml><?xml version="1.0" encoding="utf-8"?>
<queryTable xmlns="http://schemas.openxmlformats.org/spreadsheetml/2006/main" name="ExternalData_2" adjustColumnWidth="0" connectionId="3" autoFormatId="16" applyNumberFormats="0" applyBorderFormats="0" applyFontFormats="0" applyPatternFormats="0" applyAlignmentFormats="0" applyWidthHeightFormats="0">
  <queryTableRefresh nextId="22">
    <queryTableFields count="9">
      <queryTableField id="1" name="Territory" tableColumnId="1"/>
      <queryTableField id="2" name="Region" tableColumnId="2"/>
      <queryTableField id="3" name="Local Authority (LA)" tableColumnId="3"/>
      <queryTableField id="4" name="LA No." tableColumnId="4"/>
      <queryTableField id="5" name="Institution Name" tableColumnId="5"/>
      <queryTableField id="6" name="Category" tableColumnId="6"/>
      <queryTableField id="7" name="UKPRN" tableColumnId="7"/>
      <queryTableField id="8" name="UPIN" tableColumnId="8"/>
      <queryTableField id="21" name="Residential Student Support" tableColumnId="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Allocations1516" displayName="Allocations1516" ref="B4:Q3340" tableType="queryTable" totalsRowShown="0" headerRowDxfId="51" dataDxfId="50">
  <autoFilter ref="B4:Q3340"/>
  <tableColumns count="16">
    <tableColumn id="36" uniqueName="36" name="Territory" queryTableFieldId="1" dataDxfId="49"/>
    <tableColumn id="37" uniqueName="37" name="Region" queryTableFieldId="2" dataDxfId="48"/>
    <tableColumn id="38" uniqueName="38" name="Local Authority (LA)" queryTableFieldId="3" dataDxfId="47"/>
    <tableColumn id="39" uniqueName="39" name="LA No." queryTableFieldId="4" dataDxfId="46"/>
    <tableColumn id="40" uniqueName="40" name="Institution Name" queryTableFieldId="5" dataDxfId="45"/>
    <tableColumn id="41" uniqueName="41" name="Category" queryTableFieldId="6" dataDxfId="44"/>
    <tableColumn id="42" uniqueName="42" name="UKPRN" queryTableFieldId="7" dataDxfId="43"/>
    <tableColumn id="43" uniqueName="43" name="UPIN" queryTableFieldId="8" dataDxfId="42"/>
    <tableColumn id="44" uniqueName="44" name="Total Students" queryTableFieldId="9" dataDxfId="41"/>
    <tableColumn id="45" uniqueName="45" name="High Needs Students (included in Total Students)" queryTableFieldId="10" dataDxfId="40"/>
    <tableColumn id="46" uniqueName="46" name="Total Programme Funding (£)" queryTableFieldId="11" dataDxfId="39"/>
    <tableColumn id="47" uniqueName="47" name="Disadvantage Funding (£) (included in Total Programme Funding)" queryTableFieldId="12" dataDxfId="38"/>
    <tableColumn id="48" uniqueName="48" name="High Needs Element 2 Funding (£) (Includes Elements 1 &amp; 2 at Special Schools)" queryTableFieldId="13" dataDxfId="37"/>
    <tableColumn id="49" uniqueName="49" name="Discretionary Bursary Funding (£)" queryTableFieldId="14" dataDxfId="36"/>
    <tableColumn id="57" uniqueName="57" name="Free Meals Funding (£)" queryTableFieldId="22" dataDxfId="35"/>
    <tableColumn id="51" uniqueName="51" name="Total Funding Allocation (£)" queryTableFieldId="16" dataDxfId="34"/>
  </tableColumns>
  <tableStyleInfo name="TableStyleMedium2" showFirstColumn="0" showLastColumn="0" showRowStripes="1" showColumnStripes="0"/>
</table>
</file>

<file path=xl/tables/table2.xml><?xml version="1.0" encoding="utf-8"?>
<table xmlns="http://schemas.openxmlformats.org/spreadsheetml/2006/main" id="3" name="RBF" displayName="RBF" ref="B36:J78" tableType="queryTable" totalsRowShown="0" headerRowDxfId="33" dataDxfId="32">
  <autoFilter ref="B36:J78"/>
  <tableColumns count="9">
    <tableColumn id="1" uniqueName="1" name="Territory" queryTableFieldId="1" dataDxfId="31"/>
    <tableColumn id="2" uniqueName="2" name="Region" queryTableFieldId="2" dataDxfId="30"/>
    <tableColumn id="3" uniqueName="3" name="Local Authority (LA)" queryTableFieldId="3" dataDxfId="29"/>
    <tableColumn id="4" uniqueName="4" name="LA No." queryTableFieldId="4" dataDxfId="28"/>
    <tableColumn id="5" uniqueName="5" name="Institution Name" queryTableFieldId="5" dataDxfId="27"/>
    <tableColumn id="6" uniqueName="6" name="Category" queryTableFieldId="6" dataDxfId="26"/>
    <tableColumn id="7" uniqueName="7" name="UKPRN" queryTableFieldId="7" dataDxfId="25"/>
    <tableColumn id="8" uniqueName="8" name="UPIN" queryTableFieldId="8" dataDxfId="24"/>
    <tableColumn id="14" uniqueName="14" name="Residential Bursary Funding" queryTableFieldId="14" dataDxfId="23" dataCellStyle="Comma"/>
  </tableColumns>
  <tableStyleInfo name="TableStyleMedium2" showFirstColumn="0" showLastColumn="0" showRowStripes="1" showColumnStripes="0"/>
</table>
</file>

<file path=xl/tables/table3.xml><?xml version="1.0" encoding="utf-8"?>
<table xmlns="http://schemas.openxmlformats.org/spreadsheetml/2006/main" id="4" name="RSS" displayName="RSS" ref="B6:J32" tableType="queryTable" totalsRowShown="0" headerRowDxfId="22" dataDxfId="21">
  <autoFilter ref="B6:J32"/>
  <tableColumns count="9">
    <tableColumn id="1" uniqueName="1" name="Territory" queryTableFieldId="1" dataDxfId="20"/>
    <tableColumn id="2" uniqueName="2" name="Region" queryTableFieldId="2" dataDxfId="19"/>
    <tableColumn id="3" uniqueName="3" name="Local Authority (LA)" queryTableFieldId="3" dataDxfId="18"/>
    <tableColumn id="4" uniqueName="4" name="LA No." queryTableFieldId="4" dataDxfId="17"/>
    <tableColumn id="5" uniqueName="5" name="Institution Name" queryTableFieldId="5" dataDxfId="16"/>
    <tableColumn id="6" uniqueName="6" name="Category" queryTableFieldId="6" dataDxfId="15"/>
    <tableColumn id="7" uniqueName="7" name="UKPRN" queryTableFieldId="7" dataDxfId="14"/>
    <tableColumn id="8" uniqueName="8" name="UPIN" queryTableFieldId="8" dataDxfId="13"/>
    <tableColumn id="9" uniqueName="9" name="Residential Student Support" queryTableFieldId="21" dataDxfId="12" dataCellStyle="Comma"/>
  </tableColumns>
  <tableStyleInfo name="TableStyleMedium2" showFirstColumn="0" showLastColumn="0" showRowStripes="1" showColumnStripes="0"/>
</table>
</file>

<file path=xl/tables/table4.xml><?xml version="1.0" encoding="utf-8"?>
<table xmlns="http://schemas.openxmlformats.org/spreadsheetml/2006/main" id="5" name="DaDA" displayName="DaDA" ref="B4:I23" totalsRowShown="0" headerRowDxfId="11" dataDxfId="9" headerRowBorderDxfId="10" tableBorderDxfId="8">
  <autoFilter ref="B4:I23"/>
  <tableColumns count="8">
    <tableColumn id="1" name="Territory" dataDxfId="7">
      <calculatedColumnFormula>INDEX(Allocations1516[Territory],MATCH(DaDA!D5,Allocations1516[Local Authority (LA)],0))</calculatedColumnFormula>
    </tableColumn>
    <tableColumn id="2" name="Region" dataDxfId="6">
      <calculatedColumnFormula>INDEX(Allocations1516[Region],MATCH(DaDA!D5,Allocations1516[Local Authority (LA)],0))</calculatedColumnFormula>
    </tableColumn>
    <tableColumn id="3" name="Local Authority (LA)" dataDxfId="5"/>
    <tableColumn id="4" name="LA No." dataDxfId="4">
      <calculatedColumnFormula>INDEX(Allocations1516[LA No.],MATCH(DaDA!D5,Allocations1516[Local Authority (LA)],0))</calculatedColumnFormula>
    </tableColumn>
    <tableColumn id="5" name="Institution Name" dataDxfId="3"/>
    <tableColumn id="7" name="UKPRN" dataDxfId="2"/>
    <tableColumn id="8" name="UPIN" dataDxfId="1"/>
    <tableColumn id="9" name="DaDA Funding"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
    <pageSetUpPr fitToPage="1"/>
  </sheetPr>
  <dimension ref="A1:B24"/>
  <sheetViews>
    <sheetView showGridLines="0" tabSelected="1" view="pageBreakPreview" zoomScale="115" zoomScaleNormal="100" zoomScaleSheetLayoutView="115" workbookViewId="0"/>
  </sheetViews>
  <sheetFormatPr defaultColWidth="10.44140625" defaultRowHeight="15" x14ac:dyDescent="0.2"/>
  <cols>
    <col min="1" max="1" width="0.77734375" customWidth="1"/>
    <col min="2" max="2" width="95.21875" style="17" customWidth="1"/>
  </cols>
  <sheetData>
    <row r="1" spans="1:2" ht="3.75" customHeight="1" x14ac:dyDescent="0.2">
      <c r="B1"/>
    </row>
    <row r="2" spans="1:2" ht="15.75" x14ac:dyDescent="0.25">
      <c r="B2" s="1"/>
    </row>
    <row r="3" spans="1:2" x14ac:dyDescent="0.2">
      <c r="B3"/>
    </row>
    <row r="4" spans="1:2" x14ac:dyDescent="0.2">
      <c r="B4"/>
    </row>
    <row r="5" spans="1:2" x14ac:dyDescent="0.2">
      <c r="B5"/>
    </row>
    <row r="6" spans="1:2" x14ac:dyDescent="0.2">
      <c r="B6"/>
    </row>
    <row r="7" spans="1:2" x14ac:dyDescent="0.2">
      <c r="B7"/>
    </row>
    <row r="8" spans="1:2" x14ac:dyDescent="0.2">
      <c r="B8"/>
    </row>
    <row r="9" spans="1:2" x14ac:dyDescent="0.2">
      <c r="B9"/>
    </row>
    <row r="10" spans="1:2" x14ac:dyDescent="0.2">
      <c r="B10"/>
    </row>
    <row r="11" spans="1:2" x14ac:dyDescent="0.2">
      <c r="B11"/>
    </row>
    <row r="12" spans="1:2" x14ac:dyDescent="0.2">
      <c r="B12"/>
    </row>
    <row r="13" spans="1:2" x14ac:dyDescent="0.2">
      <c r="B13"/>
    </row>
    <row r="14" spans="1:2" x14ac:dyDescent="0.2">
      <c r="B14"/>
    </row>
    <row r="15" spans="1:2" x14ac:dyDescent="0.2">
      <c r="B15"/>
    </row>
    <row r="16" spans="1:2" x14ac:dyDescent="0.2">
      <c r="A16" s="18"/>
      <c r="B16"/>
    </row>
    <row r="17" spans="1:2" x14ac:dyDescent="0.2">
      <c r="A17" s="18"/>
      <c r="B17"/>
    </row>
    <row r="18" spans="1:2" x14ac:dyDescent="0.2">
      <c r="B18"/>
    </row>
    <row r="19" spans="1:2" x14ac:dyDescent="0.2">
      <c r="B19"/>
    </row>
    <row r="20" spans="1:2" x14ac:dyDescent="0.2">
      <c r="B20"/>
    </row>
    <row r="21" spans="1:2" x14ac:dyDescent="0.2">
      <c r="B21"/>
    </row>
    <row r="22" spans="1:2" x14ac:dyDescent="0.2">
      <c r="B22"/>
    </row>
    <row r="23" spans="1:2" x14ac:dyDescent="0.2">
      <c r="B23"/>
    </row>
    <row r="24" spans="1:2" x14ac:dyDescent="0.2">
      <c r="B24"/>
    </row>
  </sheetData>
  <pageMargins left="0.23622047244094491" right="0.23622047244094491" top="0.74803149606299213" bottom="0.74803149606299213" header="0" footer="0"/>
  <pageSetup paperSize="9" scale="99" fitToHeight="0" orientation="portrait" r:id="rId1"/>
  <headerFooter>
    <oddHeader xml:space="preserve">&amp;C </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3349"/>
  <sheetViews>
    <sheetView showGridLines="0" workbookViewId="0"/>
  </sheetViews>
  <sheetFormatPr defaultRowHeight="15" x14ac:dyDescent="0.2"/>
  <cols>
    <col min="1" max="1" width="2" customWidth="1"/>
    <col min="2" max="2" width="8.6640625" customWidth="1"/>
    <col min="3" max="3" width="4.77734375" customWidth="1"/>
    <col min="4" max="4" width="19.21875" customWidth="1"/>
    <col min="5" max="5" width="3.5546875" customWidth="1"/>
    <col min="6" max="6" width="36.44140625" customWidth="1"/>
    <col min="7" max="7" width="20.21875" customWidth="1"/>
    <col min="8" max="8" width="7.21875" customWidth="1"/>
    <col min="9" max="9" width="5.6640625" customWidth="1" collapsed="1"/>
    <col min="10" max="10" width="9.109375" customWidth="1"/>
    <col min="11" max="11" width="13.33203125" customWidth="1"/>
    <col min="12" max="12" width="11.21875" customWidth="1"/>
    <col min="13" max="13" width="13.33203125" customWidth="1"/>
    <col min="14" max="14" width="13.44140625" customWidth="1"/>
    <col min="15" max="17" width="11.6640625" customWidth="1"/>
  </cols>
  <sheetData>
    <row r="1" spans="2:17" ht="7.5" customHeight="1" x14ac:dyDescent="0.2"/>
    <row r="2" spans="2:17" ht="19.5" customHeight="1" x14ac:dyDescent="0.25">
      <c r="B2" s="7" t="s">
        <v>0</v>
      </c>
      <c r="J2" s="4"/>
    </row>
    <row r="3" spans="2:17" ht="9" customHeight="1" x14ac:dyDescent="0.2"/>
    <row r="4" spans="2:17" s="5" customFormat="1" ht="85.5" customHeight="1" x14ac:dyDescent="0.2">
      <c r="B4" s="6" t="s">
        <v>1</v>
      </c>
      <c r="C4" s="19" t="s">
        <v>2</v>
      </c>
      <c r="D4" s="6" t="s">
        <v>3</v>
      </c>
      <c r="E4" s="6" t="s">
        <v>4</v>
      </c>
      <c r="F4" s="6" t="s">
        <v>5</v>
      </c>
      <c r="G4" s="6" t="s">
        <v>6</v>
      </c>
      <c r="H4" s="6" t="s">
        <v>7</v>
      </c>
      <c r="I4" s="6" t="s">
        <v>8</v>
      </c>
      <c r="J4" s="6" t="s">
        <v>4301</v>
      </c>
      <c r="K4" s="8" t="s">
        <v>6997</v>
      </c>
      <c r="L4" s="6" t="s">
        <v>7001</v>
      </c>
      <c r="M4" s="8" t="s">
        <v>7002</v>
      </c>
      <c r="N4" s="6" t="s">
        <v>7003</v>
      </c>
      <c r="O4" s="6" t="s">
        <v>7004</v>
      </c>
      <c r="P4" s="6" t="s">
        <v>7005</v>
      </c>
      <c r="Q4" s="6" t="s">
        <v>7006</v>
      </c>
    </row>
    <row r="5" spans="2:17" x14ac:dyDescent="0.2">
      <c r="B5" s="2" t="s">
        <v>31</v>
      </c>
      <c r="C5" s="13" t="s">
        <v>37</v>
      </c>
      <c r="D5" s="2" t="s">
        <v>205</v>
      </c>
      <c r="E5" s="2" t="s">
        <v>206</v>
      </c>
      <c r="F5" s="2" t="s">
        <v>4462</v>
      </c>
      <c r="G5" s="2" t="s">
        <v>6994</v>
      </c>
      <c r="H5" s="2">
        <v>10035138</v>
      </c>
      <c r="I5" s="2" t="s">
        <v>2485</v>
      </c>
      <c r="J5" s="3">
        <v>139</v>
      </c>
      <c r="K5" s="3">
        <v>2</v>
      </c>
      <c r="L5" s="3">
        <v>577365</v>
      </c>
      <c r="M5" s="3">
        <v>13710</v>
      </c>
      <c r="N5" s="3">
        <v>12000</v>
      </c>
      <c r="O5" s="3">
        <v>8189</v>
      </c>
      <c r="P5" s="3">
        <v>0</v>
      </c>
      <c r="Q5" s="3">
        <v>597554</v>
      </c>
    </row>
    <row r="6" spans="2:17" x14ac:dyDescent="0.2">
      <c r="B6" s="14" t="s">
        <v>31</v>
      </c>
      <c r="C6" s="15" t="s">
        <v>32</v>
      </c>
      <c r="D6" s="14" t="s">
        <v>881</v>
      </c>
      <c r="E6" s="14" t="s">
        <v>882</v>
      </c>
      <c r="F6" s="14" t="s">
        <v>4463</v>
      </c>
      <c r="G6" s="14" t="s">
        <v>2000</v>
      </c>
      <c r="H6" s="14">
        <v>10014800</v>
      </c>
      <c r="I6" s="14" t="s">
        <v>3874</v>
      </c>
      <c r="J6" s="16">
        <v>22</v>
      </c>
      <c r="K6" s="16">
        <v>22</v>
      </c>
      <c r="L6" s="16">
        <v>0</v>
      </c>
      <c r="M6" s="16">
        <v>0</v>
      </c>
      <c r="N6" s="16">
        <v>220000</v>
      </c>
      <c r="O6" s="16">
        <v>2360</v>
      </c>
      <c r="P6" s="16">
        <v>0</v>
      </c>
      <c r="Q6" s="16">
        <v>222360</v>
      </c>
    </row>
    <row r="7" spans="2:17" x14ac:dyDescent="0.2">
      <c r="B7" s="14" t="s">
        <v>10</v>
      </c>
      <c r="C7" s="15" t="s">
        <v>11</v>
      </c>
      <c r="D7" s="14" t="s">
        <v>772</v>
      </c>
      <c r="E7" s="14" t="s">
        <v>773</v>
      </c>
      <c r="F7" s="14" t="s">
        <v>785</v>
      </c>
      <c r="G7" s="14" t="s">
        <v>6994</v>
      </c>
      <c r="H7" s="14">
        <v>10034529</v>
      </c>
      <c r="I7" s="14" t="s">
        <v>786</v>
      </c>
      <c r="J7" s="16">
        <v>315</v>
      </c>
      <c r="K7" s="16">
        <v>1</v>
      </c>
      <c r="L7" s="16">
        <v>1325502</v>
      </c>
      <c r="M7" s="16">
        <v>87626</v>
      </c>
      <c r="N7" s="16">
        <v>6000</v>
      </c>
      <c r="O7" s="16">
        <v>26931</v>
      </c>
      <c r="P7" s="16">
        <v>0</v>
      </c>
      <c r="Q7" s="16">
        <v>1358433</v>
      </c>
    </row>
    <row r="8" spans="2:17" x14ac:dyDescent="0.2">
      <c r="B8" s="14" t="s">
        <v>10</v>
      </c>
      <c r="C8" s="15" t="s">
        <v>339</v>
      </c>
      <c r="D8" s="14" t="s">
        <v>1314</v>
      </c>
      <c r="E8" s="14" t="s">
        <v>1315</v>
      </c>
      <c r="F8" s="14" t="s">
        <v>4464</v>
      </c>
      <c r="G8" s="14" t="s">
        <v>1222</v>
      </c>
      <c r="H8" s="14">
        <v>10042628</v>
      </c>
      <c r="I8" s="14" t="s">
        <v>2256</v>
      </c>
      <c r="J8" s="16">
        <v>96</v>
      </c>
      <c r="K8" s="16">
        <v>96</v>
      </c>
      <c r="L8" s="16">
        <v>0</v>
      </c>
      <c r="M8" s="16">
        <v>0</v>
      </c>
      <c r="N8" s="16">
        <v>960000</v>
      </c>
      <c r="O8" s="16">
        <v>10299</v>
      </c>
      <c r="P8" s="16">
        <v>0</v>
      </c>
      <c r="Q8" s="16">
        <v>970299</v>
      </c>
    </row>
    <row r="9" spans="2:17" x14ac:dyDescent="0.2">
      <c r="B9" s="14" t="s">
        <v>4299</v>
      </c>
      <c r="C9" s="15" t="s">
        <v>44</v>
      </c>
      <c r="D9" s="14" t="s">
        <v>1320</v>
      </c>
      <c r="E9" s="14" t="s">
        <v>1321</v>
      </c>
      <c r="F9" s="14" t="s">
        <v>4465</v>
      </c>
      <c r="G9" s="14" t="s">
        <v>2000</v>
      </c>
      <c r="H9" s="14">
        <v>10014926</v>
      </c>
      <c r="I9" s="14" t="s">
        <v>3582</v>
      </c>
      <c r="J9" s="16">
        <v>25</v>
      </c>
      <c r="K9" s="16">
        <v>25</v>
      </c>
      <c r="L9" s="16">
        <v>0</v>
      </c>
      <c r="M9" s="16">
        <v>0</v>
      </c>
      <c r="N9" s="16">
        <v>250000</v>
      </c>
      <c r="O9" s="16">
        <v>2682</v>
      </c>
      <c r="P9" s="16">
        <v>0</v>
      </c>
      <c r="Q9" s="16">
        <v>252682</v>
      </c>
    </row>
    <row r="10" spans="2:17" x14ac:dyDescent="0.2">
      <c r="B10" s="14" t="s">
        <v>31</v>
      </c>
      <c r="C10" s="15" t="s">
        <v>1091</v>
      </c>
      <c r="D10" s="14" t="s">
        <v>1662</v>
      </c>
      <c r="E10" s="14" t="s">
        <v>524</v>
      </c>
      <c r="F10" s="14" t="s">
        <v>4466</v>
      </c>
      <c r="G10" s="14" t="s">
        <v>18</v>
      </c>
      <c r="H10" s="14">
        <v>10016920</v>
      </c>
      <c r="I10" s="14" t="s">
        <v>1665</v>
      </c>
      <c r="J10" s="16">
        <v>4</v>
      </c>
      <c r="K10" s="16">
        <v>0</v>
      </c>
      <c r="L10" s="16">
        <v>26242</v>
      </c>
      <c r="M10" s="16">
        <v>6000</v>
      </c>
      <c r="N10" s="16">
        <v>0</v>
      </c>
      <c r="O10" s="16">
        <v>500</v>
      </c>
      <c r="P10" s="16">
        <v>0</v>
      </c>
      <c r="Q10" s="16">
        <v>26742</v>
      </c>
    </row>
    <row r="11" spans="2:17" x14ac:dyDescent="0.2">
      <c r="B11" s="14" t="s">
        <v>4299</v>
      </c>
      <c r="C11" s="15" t="s">
        <v>345</v>
      </c>
      <c r="D11" s="14" t="s">
        <v>1007</v>
      </c>
      <c r="E11" s="14" t="s">
        <v>1008</v>
      </c>
      <c r="F11" s="14" t="s">
        <v>4467</v>
      </c>
      <c r="G11" s="14" t="s">
        <v>6994</v>
      </c>
      <c r="H11" s="14">
        <v>10038483</v>
      </c>
      <c r="I11" s="14" t="s">
        <v>2890</v>
      </c>
      <c r="J11" s="16">
        <v>166</v>
      </c>
      <c r="K11" s="16">
        <v>2</v>
      </c>
      <c r="L11" s="16">
        <v>711060</v>
      </c>
      <c r="M11" s="16">
        <v>66751</v>
      </c>
      <c r="N11" s="16">
        <v>12000</v>
      </c>
      <c r="O11" s="16">
        <v>22879</v>
      </c>
      <c r="P11" s="16">
        <v>0</v>
      </c>
      <c r="Q11" s="16">
        <v>745939</v>
      </c>
    </row>
    <row r="12" spans="2:17" x14ac:dyDescent="0.2">
      <c r="B12" s="14" t="s">
        <v>4299</v>
      </c>
      <c r="C12" s="15" t="s">
        <v>20</v>
      </c>
      <c r="D12" s="14" t="s">
        <v>1530</v>
      </c>
      <c r="E12" s="14" t="s">
        <v>1531</v>
      </c>
      <c r="F12" s="14" t="s">
        <v>4467</v>
      </c>
      <c r="G12" s="14" t="s">
        <v>18</v>
      </c>
      <c r="H12" s="14">
        <v>10009479</v>
      </c>
      <c r="I12" s="14" t="s">
        <v>1544</v>
      </c>
      <c r="J12" s="16">
        <v>120</v>
      </c>
      <c r="K12" s="16">
        <v>1</v>
      </c>
      <c r="L12" s="16">
        <v>495574</v>
      </c>
      <c r="M12" s="16">
        <v>9299</v>
      </c>
      <c r="N12" s="16">
        <v>6000</v>
      </c>
      <c r="O12" s="16">
        <v>5832</v>
      </c>
      <c r="P12" s="16">
        <v>0</v>
      </c>
      <c r="Q12" s="16">
        <v>507406</v>
      </c>
    </row>
    <row r="13" spans="2:17" x14ac:dyDescent="0.2">
      <c r="B13" s="14" t="s">
        <v>4299</v>
      </c>
      <c r="C13" s="15" t="s">
        <v>20</v>
      </c>
      <c r="D13" s="14" t="s">
        <v>1247</v>
      </c>
      <c r="E13" s="14" t="s">
        <v>1248</v>
      </c>
      <c r="F13" s="14" t="s">
        <v>4468</v>
      </c>
      <c r="G13" s="14" t="s">
        <v>6994</v>
      </c>
      <c r="H13" s="14">
        <v>10039896</v>
      </c>
      <c r="I13" s="14" t="s">
        <v>3843</v>
      </c>
      <c r="J13" s="16">
        <v>121</v>
      </c>
      <c r="K13" s="16">
        <v>2</v>
      </c>
      <c r="L13" s="16">
        <v>495551</v>
      </c>
      <c r="M13" s="16">
        <v>25634</v>
      </c>
      <c r="N13" s="16">
        <v>12000</v>
      </c>
      <c r="O13" s="16">
        <v>11813</v>
      </c>
      <c r="P13" s="16">
        <v>0</v>
      </c>
      <c r="Q13" s="16">
        <v>519364</v>
      </c>
    </row>
    <row r="14" spans="2:17" x14ac:dyDescent="0.2">
      <c r="B14" s="14" t="s">
        <v>4299</v>
      </c>
      <c r="C14" s="15" t="s">
        <v>44</v>
      </c>
      <c r="D14" s="14" t="s">
        <v>1276</v>
      </c>
      <c r="E14" s="14" t="s">
        <v>1277</v>
      </c>
      <c r="F14" s="14" t="s">
        <v>4469</v>
      </c>
      <c r="G14" s="14" t="s">
        <v>18</v>
      </c>
      <c r="H14" s="14">
        <v>10000044</v>
      </c>
      <c r="I14" s="14" t="s">
        <v>1282</v>
      </c>
      <c r="J14" s="16">
        <v>113</v>
      </c>
      <c r="K14" s="16">
        <v>0</v>
      </c>
      <c r="L14" s="16">
        <v>484916</v>
      </c>
      <c r="M14" s="16">
        <v>27715</v>
      </c>
      <c r="N14" s="16">
        <v>0</v>
      </c>
      <c r="O14" s="16">
        <v>12109</v>
      </c>
      <c r="P14" s="16">
        <v>0</v>
      </c>
      <c r="Q14" s="16">
        <v>497025</v>
      </c>
    </row>
    <row r="15" spans="2:17" x14ac:dyDescent="0.2">
      <c r="B15" s="14" t="s">
        <v>10</v>
      </c>
      <c r="C15" s="15" t="s">
        <v>90</v>
      </c>
      <c r="D15" s="14" t="s">
        <v>843</v>
      </c>
      <c r="E15" s="14" t="s">
        <v>516</v>
      </c>
      <c r="F15" s="14" t="s">
        <v>4470</v>
      </c>
      <c r="G15" s="14" t="s">
        <v>2000</v>
      </c>
      <c r="H15" s="14">
        <v>10017283</v>
      </c>
      <c r="I15" s="14" t="s">
        <v>3760</v>
      </c>
      <c r="J15" s="16">
        <v>43</v>
      </c>
      <c r="K15" s="16">
        <v>43</v>
      </c>
      <c r="L15" s="16">
        <v>0</v>
      </c>
      <c r="M15" s="16">
        <v>0</v>
      </c>
      <c r="N15" s="16">
        <v>430000</v>
      </c>
      <c r="O15" s="16">
        <v>4613</v>
      </c>
      <c r="P15" s="16">
        <v>0</v>
      </c>
      <c r="Q15" s="16">
        <v>434613</v>
      </c>
    </row>
    <row r="16" spans="2:17" x14ac:dyDescent="0.2">
      <c r="B16" s="14" t="s">
        <v>31</v>
      </c>
      <c r="C16" s="15" t="s">
        <v>1091</v>
      </c>
      <c r="D16" s="14" t="s">
        <v>1220</v>
      </c>
      <c r="E16" s="14" t="s">
        <v>386</v>
      </c>
      <c r="F16" s="14" t="s">
        <v>4471</v>
      </c>
      <c r="G16" s="14" t="s">
        <v>18</v>
      </c>
      <c r="H16" s="14">
        <v>10000045</v>
      </c>
      <c r="I16" s="14" t="s">
        <v>3389</v>
      </c>
      <c r="J16" s="16">
        <v>120</v>
      </c>
      <c r="K16" s="16">
        <v>0</v>
      </c>
      <c r="L16" s="16">
        <v>609562</v>
      </c>
      <c r="M16" s="16">
        <v>48268</v>
      </c>
      <c r="N16" s="16">
        <v>0</v>
      </c>
      <c r="O16" s="16">
        <v>13578</v>
      </c>
      <c r="P16" s="16">
        <v>0</v>
      </c>
      <c r="Q16" s="16">
        <v>623140</v>
      </c>
    </row>
    <row r="17" spans="2:17" x14ac:dyDescent="0.2">
      <c r="B17" s="14" t="s">
        <v>31</v>
      </c>
      <c r="C17" s="15" t="s">
        <v>32</v>
      </c>
      <c r="D17" s="14" t="s">
        <v>1076</v>
      </c>
      <c r="E17" s="14" t="s">
        <v>1077</v>
      </c>
      <c r="F17" s="14" t="s">
        <v>4472</v>
      </c>
      <c r="G17" s="14" t="s">
        <v>14</v>
      </c>
      <c r="H17" s="14">
        <v>10000055</v>
      </c>
      <c r="I17" s="14" t="s">
        <v>1082</v>
      </c>
      <c r="J17" s="16">
        <v>1748</v>
      </c>
      <c r="K17" s="16">
        <v>243</v>
      </c>
      <c r="L17" s="16">
        <v>8134637</v>
      </c>
      <c r="M17" s="16">
        <v>778529</v>
      </c>
      <c r="N17" s="16">
        <v>1458000</v>
      </c>
      <c r="O17" s="16">
        <v>138300</v>
      </c>
      <c r="P17" s="16">
        <v>21739</v>
      </c>
      <c r="Q17" s="16">
        <v>9752676</v>
      </c>
    </row>
    <row r="18" spans="2:17" x14ac:dyDescent="0.2">
      <c r="B18" s="14" t="s">
        <v>4299</v>
      </c>
      <c r="C18" s="15" t="s">
        <v>44</v>
      </c>
      <c r="D18" s="14" t="s">
        <v>1411</v>
      </c>
      <c r="E18" s="14" t="s">
        <v>1412</v>
      </c>
      <c r="F18" s="14" t="s">
        <v>4473</v>
      </c>
      <c r="G18" s="14" t="s">
        <v>6994</v>
      </c>
      <c r="H18" s="14">
        <v>10024131</v>
      </c>
      <c r="I18" s="14" t="s">
        <v>2736</v>
      </c>
      <c r="J18" s="16">
        <v>119</v>
      </c>
      <c r="K18" s="16">
        <v>0</v>
      </c>
      <c r="L18" s="16">
        <v>578953</v>
      </c>
      <c r="M18" s="16">
        <v>40529</v>
      </c>
      <c r="N18" s="16">
        <v>0</v>
      </c>
      <c r="O18" s="16">
        <v>11032</v>
      </c>
      <c r="P18" s="16">
        <v>0</v>
      </c>
      <c r="Q18" s="16">
        <v>589985</v>
      </c>
    </row>
    <row r="19" spans="2:17" x14ac:dyDescent="0.2">
      <c r="B19" s="14" t="s">
        <v>4299</v>
      </c>
      <c r="C19" s="15" t="s">
        <v>345</v>
      </c>
      <c r="D19" s="14" t="s">
        <v>1046</v>
      </c>
      <c r="E19" s="14" t="s">
        <v>1047</v>
      </c>
      <c r="F19" s="14" t="s">
        <v>4474</v>
      </c>
      <c r="G19" s="14" t="s">
        <v>3188</v>
      </c>
      <c r="H19" s="14">
        <v>10039859</v>
      </c>
      <c r="I19" s="14" t="s">
        <v>3189</v>
      </c>
      <c r="J19" s="16">
        <v>127</v>
      </c>
      <c r="K19" s="16">
        <v>0</v>
      </c>
      <c r="L19" s="16">
        <v>456890</v>
      </c>
      <c r="M19" s="16">
        <v>34828</v>
      </c>
      <c r="N19" s="16">
        <v>0</v>
      </c>
      <c r="O19" s="16">
        <v>26871</v>
      </c>
      <c r="P19" s="16">
        <v>3272</v>
      </c>
      <c r="Q19" s="16">
        <v>487033</v>
      </c>
    </row>
    <row r="20" spans="2:17" x14ac:dyDescent="0.2">
      <c r="B20" s="14" t="s">
        <v>4299</v>
      </c>
      <c r="C20" s="15" t="s">
        <v>345</v>
      </c>
      <c r="D20" s="14" t="s">
        <v>797</v>
      </c>
      <c r="E20" s="14" t="s">
        <v>798</v>
      </c>
      <c r="F20" s="14" t="s">
        <v>4475</v>
      </c>
      <c r="G20" s="14" t="s">
        <v>16</v>
      </c>
      <c r="H20" s="14">
        <v>10000080</v>
      </c>
      <c r="I20" s="14" t="s">
        <v>4240</v>
      </c>
      <c r="J20" s="16">
        <v>1570</v>
      </c>
      <c r="K20" s="16">
        <v>0</v>
      </c>
      <c r="L20" s="16">
        <v>8287342</v>
      </c>
      <c r="M20" s="16">
        <v>877231</v>
      </c>
      <c r="N20" s="16">
        <v>0</v>
      </c>
      <c r="O20" s="16">
        <v>214186</v>
      </c>
      <c r="P20" s="16">
        <v>53880</v>
      </c>
      <c r="Q20" s="16">
        <v>8555408</v>
      </c>
    </row>
    <row r="21" spans="2:17" x14ac:dyDescent="0.2">
      <c r="B21" s="14" t="s">
        <v>4299</v>
      </c>
      <c r="C21" s="15" t="s">
        <v>345</v>
      </c>
      <c r="D21" s="14" t="s">
        <v>1041</v>
      </c>
      <c r="E21" s="14" t="s">
        <v>1042</v>
      </c>
      <c r="F21" s="14" t="s">
        <v>4476</v>
      </c>
      <c r="G21" s="14" t="s">
        <v>16</v>
      </c>
      <c r="H21" s="14">
        <v>10010584</v>
      </c>
      <c r="I21" s="14" t="s">
        <v>1045</v>
      </c>
      <c r="J21" s="16">
        <v>88</v>
      </c>
      <c r="K21" s="16">
        <v>0</v>
      </c>
      <c r="L21" s="16">
        <v>328987</v>
      </c>
      <c r="M21" s="16">
        <v>74565</v>
      </c>
      <c r="N21" s="16">
        <v>0</v>
      </c>
      <c r="O21" s="16">
        <v>20838</v>
      </c>
      <c r="P21" s="16">
        <v>3782</v>
      </c>
      <c r="Q21" s="16">
        <v>353607</v>
      </c>
    </row>
    <row r="22" spans="2:17" x14ac:dyDescent="0.2">
      <c r="B22" s="14" t="s">
        <v>10</v>
      </c>
      <c r="C22" s="15" t="s">
        <v>90</v>
      </c>
      <c r="D22" s="14" t="s">
        <v>745</v>
      </c>
      <c r="E22" s="14" t="s">
        <v>746</v>
      </c>
      <c r="F22" s="14" t="s">
        <v>4477</v>
      </c>
      <c r="G22" s="14" t="s">
        <v>6994</v>
      </c>
      <c r="H22" s="14">
        <v>10024152</v>
      </c>
      <c r="I22" s="14" t="s">
        <v>2663</v>
      </c>
      <c r="J22" s="16">
        <v>228</v>
      </c>
      <c r="K22" s="16">
        <v>0</v>
      </c>
      <c r="L22" s="16">
        <v>1197556</v>
      </c>
      <c r="M22" s="16">
        <v>117555</v>
      </c>
      <c r="N22" s="16">
        <v>0</v>
      </c>
      <c r="O22" s="16">
        <v>31356</v>
      </c>
      <c r="P22" s="16">
        <v>0</v>
      </c>
      <c r="Q22" s="16">
        <v>1228912</v>
      </c>
    </row>
    <row r="23" spans="2:17" x14ac:dyDescent="0.2">
      <c r="B23" s="14" t="s">
        <v>10</v>
      </c>
      <c r="C23" s="15" t="s">
        <v>90</v>
      </c>
      <c r="D23" s="14" t="s">
        <v>745</v>
      </c>
      <c r="E23" s="14" t="s">
        <v>746</v>
      </c>
      <c r="F23" s="14" t="s">
        <v>4478</v>
      </c>
      <c r="G23" s="14" t="s">
        <v>14</v>
      </c>
      <c r="H23" s="14">
        <v>10000093</v>
      </c>
      <c r="I23" s="14" t="s">
        <v>751</v>
      </c>
      <c r="J23" s="16">
        <v>960</v>
      </c>
      <c r="K23" s="16">
        <v>25</v>
      </c>
      <c r="L23" s="16">
        <v>4216306</v>
      </c>
      <c r="M23" s="16">
        <v>814911</v>
      </c>
      <c r="N23" s="16">
        <v>150000</v>
      </c>
      <c r="O23" s="16">
        <v>171333</v>
      </c>
      <c r="P23" s="16">
        <v>73985</v>
      </c>
      <c r="Q23" s="16">
        <v>4611624</v>
      </c>
    </row>
    <row r="24" spans="2:17" x14ac:dyDescent="0.2">
      <c r="B24" s="14" t="s">
        <v>10</v>
      </c>
      <c r="C24" s="15" t="s">
        <v>90</v>
      </c>
      <c r="D24" s="14" t="s">
        <v>745</v>
      </c>
      <c r="E24" s="14" t="s">
        <v>746</v>
      </c>
      <c r="F24" s="14" t="s">
        <v>4479</v>
      </c>
      <c r="G24" s="14" t="s">
        <v>6994</v>
      </c>
      <c r="H24" s="14">
        <v>10035196</v>
      </c>
      <c r="I24" s="14" t="s">
        <v>2669</v>
      </c>
      <c r="J24" s="16">
        <v>291</v>
      </c>
      <c r="K24" s="16">
        <v>6</v>
      </c>
      <c r="L24" s="16">
        <v>1315451</v>
      </c>
      <c r="M24" s="16">
        <v>62078</v>
      </c>
      <c r="N24" s="16">
        <v>36000</v>
      </c>
      <c r="O24" s="16">
        <v>74577</v>
      </c>
      <c r="P24" s="16">
        <v>0</v>
      </c>
      <c r="Q24" s="16">
        <v>1426028</v>
      </c>
    </row>
    <row r="25" spans="2:17" x14ac:dyDescent="0.2">
      <c r="B25" s="14" t="s">
        <v>31</v>
      </c>
      <c r="C25" s="15" t="s">
        <v>32</v>
      </c>
      <c r="D25" s="14" t="s">
        <v>1076</v>
      </c>
      <c r="E25" s="14" t="s">
        <v>1077</v>
      </c>
      <c r="F25" s="14" t="s">
        <v>4365</v>
      </c>
      <c r="G25" s="14" t="s">
        <v>16</v>
      </c>
      <c r="H25" s="14">
        <v>10034055</v>
      </c>
      <c r="I25" s="14" t="s">
        <v>1090</v>
      </c>
      <c r="J25" s="16">
        <v>43</v>
      </c>
      <c r="K25" s="16">
        <v>0</v>
      </c>
      <c r="L25" s="16">
        <v>217900</v>
      </c>
      <c r="M25" s="16">
        <v>37275</v>
      </c>
      <c r="N25" s="16">
        <v>0</v>
      </c>
      <c r="O25" s="16">
        <v>9913</v>
      </c>
      <c r="P25" s="16">
        <v>2337</v>
      </c>
      <c r="Q25" s="16">
        <v>230150</v>
      </c>
    </row>
    <row r="26" spans="2:17" x14ac:dyDescent="0.2">
      <c r="B26" s="14" t="s">
        <v>31</v>
      </c>
      <c r="C26" s="15" t="s">
        <v>1091</v>
      </c>
      <c r="D26" s="14" t="s">
        <v>1615</v>
      </c>
      <c r="E26" s="14" t="s">
        <v>477</v>
      </c>
      <c r="F26" s="14" t="s">
        <v>4480</v>
      </c>
      <c r="G26" s="14" t="s">
        <v>18</v>
      </c>
      <c r="H26" s="14">
        <v>10000101</v>
      </c>
      <c r="I26" s="14" t="s">
        <v>3107</v>
      </c>
      <c r="J26" s="16">
        <v>243</v>
      </c>
      <c r="K26" s="16">
        <v>7</v>
      </c>
      <c r="L26" s="16">
        <v>1208369</v>
      </c>
      <c r="M26" s="16">
        <v>127735</v>
      </c>
      <c r="N26" s="16">
        <v>42000</v>
      </c>
      <c r="O26" s="16">
        <v>38416</v>
      </c>
      <c r="P26" s="16">
        <v>0</v>
      </c>
      <c r="Q26" s="16">
        <v>1288785</v>
      </c>
    </row>
    <row r="27" spans="2:17" x14ac:dyDescent="0.2">
      <c r="B27" s="14" t="s">
        <v>4299</v>
      </c>
      <c r="C27" s="15" t="s">
        <v>345</v>
      </c>
      <c r="D27" s="14" t="s">
        <v>357</v>
      </c>
      <c r="E27" s="14" t="s">
        <v>358</v>
      </c>
      <c r="F27" s="14" t="s">
        <v>4481</v>
      </c>
      <c r="G27" s="14" t="s">
        <v>16</v>
      </c>
      <c r="H27" s="14">
        <v>10000108</v>
      </c>
      <c r="I27" s="14" t="s">
        <v>359</v>
      </c>
      <c r="J27" s="16">
        <v>60</v>
      </c>
      <c r="K27" s="16">
        <v>0</v>
      </c>
      <c r="L27" s="16">
        <v>258440</v>
      </c>
      <c r="M27" s="16">
        <v>54294</v>
      </c>
      <c r="N27" s="16">
        <v>0</v>
      </c>
      <c r="O27" s="16">
        <v>16988</v>
      </c>
      <c r="P27" s="16">
        <v>0</v>
      </c>
      <c r="Q27" s="16">
        <v>275428</v>
      </c>
    </row>
    <row r="28" spans="2:17" x14ac:dyDescent="0.2">
      <c r="B28" s="14" t="s">
        <v>31</v>
      </c>
      <c r="C28" s="15" t="s">
        <v>32</v>
      </c>
      <c r="D28" s="14" t="s">
        <v>1076</v>
      </c>
      <c r="E28" s="14" t="s">
        <v>1077</v>
      </c>
      <c r="F28" s="14" t="s">
        <v>4482</v>
      </c>
      <c r="G28" s="14" t="s">
        <v>1821</v>
      </c>
      <c r="H28" s="14">
        <v>10014828</v>
      </c>
      <c r="I28" s="14" t="s">
        <v>3489</v>
      </c>
      <c r="J28" s="16">
        <v>8</v>
      </c>
      <c r="K28" s="16">
        <v>8</v>
      </c>
      <c r="L28" s="16">
        <v>0</v>
      </c>
      <c r="M28" s="16">
        <v>0</v>
      </c>
      <c r="N28" s="16">
        <v>80000</v>
      </c>
      <c r="O28" s="16">
        <v>858</v>
      </c>
      <c r="P28" s="16">
        <v>0</v>
      </c>
      <c r="Q28" s="16">
        <v>80858</v>
      </c>
    </row>
    <row r="29" spans="2:17" x14ac:dyDescent="0.2">
      <c r="B29" s="14" t="s">
        <v>10</v>
      </c>
      <c r="C29" s="15" t="s">
        <v>90</v>
      </c>
      <c r="D29" s="14" t="s">
        <v>741</v>
      </c>
      <c r="E29" s="14" t="s">
        <v>702</v>
      </c>
      <c r="F29" s="14" t="s">
        <v>4483</v>
      </c>
      <c r="G29" s="14" t="s">
        <v>16</v>
      </c>
      <c r="H29" s="14">
        <v>10019237</v>
      </c>
      <c r="I29" s="14" t="s">
        <v>3156</v>
      </c>
      <c r="J29" s="16">
        <v>51</v>
      </c>
      <c r="K29" s="16">
        <v>46</v>
      </c>
      <c r="L29" s="16">
        <v>259782</v>
      </c>
      <c r="M29" s="16">
        <v>77252</v>
      </c>
      <c r="N29" s="16">
        <v>276000</v>
      </c>
      <c r="O29" s="16">
        <v>5471</v>
      </c>
      <c r="P29" s="16">
        <v>10955</v>
      </c>
      <c r="Q29" s="16">
        <v>552208</v>
      </c>
    </row>
    <row r="30" spans="2:17" x14ac:dyDescent="0.2">
      <c r="B30" s="14" t="s">
        <v>31</v>
      </c>
      <c r="C30" s="15" t="s">
        <v>32</v>
      </c>
      <c r="D30" s="14" t="s">
        <v>1076</v>
      </c>
      <c r="E30" s="14" t="s">
        <v>1077</v>
      </c>
      <c r="F30" s="14" t="s">
        <v>4484</v>
      </c>
      <c r="G30" s="14" t="s">
        <v>14</v>
      </c>
      <c r="H30" s="14">
        <v>10004927</v>
      </c>
      <c r="I30" s="14" t="s">
        <v>1089</v>
      </c>
      <c r="J30" s="16">
        <v>5624</v>
      </c>
      <c r="K30" s="16">
        <v>199</v>
      </c>
      <c r="L30" s="16">
        <v>26830958</v>
      </c>
      <c r="M30" s="16">
        <v>3190035</v>
      </c>
      <c r="N30" s="16">
        <v>1194000</v>
      </c>
      <c r="O30" s="16">
        <v>614079</v>
      </c>
      <c r="P30" s="16">
        <v>158721</v>
      </c>
      <c r="Q30" s="16">
        <v>28797758</v>
      </c>
    </row>
    <row r="31" spans="2:17" x14ac:dyDescent="0.2">
      <c r="B31" s="14" t="s">
        <v>31</v>
      </c>
      <c r="C31" s="15" t="s">
        <v>1091</v>
      </c>
      <c r="D31" s="14" t="s">
        <v>1774</v>
      </c>
      <c r="E31" s="14" t="s">
        <v>308</v>
      </c>
      <c r="F31" s="14" t="s">
        <v>4485</v>
      </c>
      <c r="G31" s="14" t="s">
        <v>18</v>
      </c>
      <c r="H31" s="14">
        <v>10015038</v>
      </c>
      <c r="I31" s="14" t="s">
        <v>1779</v>
      </c>
      <c r="J31" s="16">
        <v>179</v>
      </c>
      <c r="K31" s="16">
        <v>1</v>
      </c>
      <c r="L31" s="16">
        <v>897753</v>
      </c>
      <c r="M31" s="16">
        <v>99966</v>
      </c>
      <c r="N31" s="16">
        <v>6000</v>
      </c>
      <c r="O31" s="16">
        <v>19203</v>
      </c>
      <c r="P31" s="16">
        <v>0</v>
      </c>
      <c r="Q31" s="16">
        <v>922956</v>
      </c>
    </row>
    <row r="32" spans="2:17" x14ac:dyDescent="0.2">
      <c r="B32" s="14" t="s">
        <v>4299</v>
      </c>
      <c r="C32" s="15" t="s">
        <v>44</v>
      </c>
      <c r="D32" s="14" t="s">
        <v>1411</v>
      </c>
      <c r="E32" s="14" t="s">
        <v>1412</v>
      </c>
      <c r="F32" s="14" t="s">
        <v>4486</v>
      </c>
      <c r="G32" s="14" t="s">
        <v>6994</v>
      </c>
      <c r="H32" s="14">
        <v>10035151</v>
      </c>
      <c r="I32" s="14" t="s">
        <v>2737</v>
      </c>
      <c r="J32" s="16">
        <v>319</v>
      </c>
      <c r="K32" s="16">
        <v>0</v>
      </c>
      <c r="L32" s="16">
        <v>1284448</v>
      </c>
      <c r="M32" s="16">
        <v>9944</v>
      </c>
      <c r="N32" s="16">
        <v>0</v>
      </c>
      <c r="O32" s="16">
        <v>11312</v>
      </c>
      <c r="P32" s="16">
        <v>0</v>
      </c>
      <c r="Q32" s="16">
        <v>1295760</v>
      </c>
    </row>
    <row r="33" spans="2:17" x14ac:dyDescent="0.2">
      <c r="B33" s="14" t="s">
        <v>31</v>
      </c>
      <c r="C33" s="15" t="s">
        <v>1091</v>
      </c>
      <c r="D33" s="14" t="s">
        <v>1662</v>
      </c>
      <c r="E33" s="14" t="s">
        <v>524</v>
      </c>
      <c r="F33" s="14" t="s">
        <v>4487</v>
      </c>
      <c r="G33" s="14" t="s">
        <v>18</v>
      </c>
      <c r="H33" s="14">
        <v>10000136</v>
      </c>
      <c r="I33" s="14" t="s">
        <v>3848</v>
      </c>
      <c r="J33" s="16">
        <v>104</v>
      </c>
      <c r="K33" s="16">
        <v>0</v>
      </c>
      <c r="L33" s="16">
        <v>553720</v>
      </c>
      <c r="M33" s="16">
        <v>48875</v>
      </c>
      <c r="N33" s="16">
        <v>0</v>
      </c>
      <c r="O33" s="16">
        <v>11157</v>
      </c>
      <c r="P33" s="16">
        <v>0</v>
      </c>
      <c r="Q33" s="16">
        <v>564877</v>
      </c>
    </row>
    <row r="34" spans="2:17" x14ac:dyDescent="0.2">
      <c r="B34" s="14" t="s">
        <v>31</v>
      </c>
      <c r="C34" s="15" t="s">
        <v>1091</v>
      </c>
      <c r="D34" s="14" t="s">
        <v>1759</v>
      </c>
      <c r="E34" s="14" t="s">
        <v>1518</v>
      </c>
      <c r="F34" s="14" t="s">
        <v>4488</v>
      </c>
      <c r="G34" s="14" t="s">
        <v>6994</v>
      </c>
      <c r="H34" s="14">
        <v>10039895</v>
      </c>
      <c r="I34" s="14" t="s">
        <v>3176</v>
      </c>
      <c r="J34" s="16">
        <v>5</v>
      </c>
      <c r="K34" s="16">
        <v>5</v>
      </c>
      <c r="L34" s="16">
        <v>33600</v>
      </c>
      <c r="M34" s="16">
        <v>6000</v>
      </c>
      <c r="N34" s="16">
        <v>30000</v>
      </c>
      <c r="O34" s="16">
        <v>536</v>
      </c>
      <c r="P34" s="16">
        <v>0</v>
      </c>
      <c r="Q34" s="16">
        <v>64136</v>
      </c>
    </row>
    <row r="35" spans="2:17" x14ac:dyDescent="0.2">
      <c r="B35" s="14" t="s">
        <v>31</v>
      </c>
      <c r="C35" s="15" t="s">
        <v>32</v>
      </c>
      <c r="D35" s="14" t="s">
        <v>1563</v>
      </c>
      <c r="E35" s="14" t="s">
        <v>1564</v>
      </c>
      <c r="F35" s="14" t="s">
        <v>4489</v>
      </c>
      <c r="G35" s="14" t="s">
        <v>2000</v>
      </c>
      <c r="H35" s="14">
        <v>10014942</v>
      </c>
      <c r="I35" s="14" t="s">
        <v>3887</v>
      </c>
      <c r="J35" s="16">
        <v>43</v>
      </c>
      <c r="K35" s="16">
        <v>43</v>
      </c>
      <c r="L35" s="16">
        <v>0</v>
      </c>
      <c r="M35" s="16">
        <v>0</v>
      </c>
      <c r="N35" s="16">
        <v>430000</v>
      </c>
      <c r="O35" s="16">
        <v>4613</v>
      </c>
      <c r="P35" s="16">
        <v>0</v>
      </c>
      <c r="Q35" s="16">
        <v>434613</v>
      </c>
    </row>
    <row r="36" spans="2:17" x14ac:dyDescent="0.2">
      <c r="B36" s="14" t="s">
        <v>10</v>
      </c>
      <c r="C36" s="15" t="s">
        <v>90</v>
      </c>
      <c r="D36" s="14" t="s">
        <v>227</v>
      </c>
      <c r="E36" s="14" t="s">
        <v>228</v>
      </c>
      <c r="F36" s="14" t="s">
        <v>2741</v>
      </c>
      <c r="G36" s="14" t="s">
        <v>1222</v>
      </c>
      <c r="H36" s="14">
        <v>10044264</v>
      </c>
      <c r="I36" s="14" t="s">
        <v>2742</v>
      </c>
      <c r="J36" s="16">
        <v>6</v>
      </c>
      <c r="K36" s="16">
        <v>6</v>
      </c>
      <c r="L36" s="16">
        <v>0</v>
      </c>
      <c r="M36" s="16">
        <v>0</v>
      </c>
      <c r="N36" s="16">
        <v>60000</v>
      </c>
      <c r="O36" s="16">
        <v>644</v>
      </c>
      <c r="P36" s="16">
        <v>0</v>
      </c>
      <c r="Q36" s="16">
        <v>60644</v>
      </c>
    </row>
    <row r="37" spans="2:17" x14ac:dyDescent="0.2">
      <c r="B37" s="14" t="s">
        <v>31</v>
      </c>
      <c r="C37" s="15" t="s">
        <v>37</v>
      </c>
      <c r="D37" s="14" t="s">
        <v>622</v>
      </c>
      <c r="E37" s="14" t="s">
        <v>623</v>
      </c>
      <c r="F37" s="14" t="s">
        <v>4490</v>
      </c>
      <c r="G37" s="14" t="s">
        <v>18</v>
      </c>
      <c r="H37" s="14">
        <v>10000139</v>
      </c>
      <c r="I37" s="14" t="s">
        <v>653</v>
      </c>
      <c r="J37" s="16">
        <v>82</v>
      </c>
      <c r="K37" s="16">
        <v>0</v>
      </c>
      <c r="L37" s="16">
        <v>382415</v>
      </c>
      <c r="M37" s="16">
        <v>21508</v>
      </c>
      <c r="N37" s="16">
        <v>0</v>
      </c>
      <c r="O37" s="16">
        <v>6532</v>
      </c>
      <c r="P37" s="16">
        <v>0</v>
      </c>
      <c r="Q37" s="16">
        <v>388947</v>
      </c>
    </row>
    <row r="38" spans="2:17" x14ac:dyDescent="0.2">
      <c r="B38" s="14" t="s">
        <v>4299</v>
      </c>
      <c r="C38" s="15" t="s">
        <v>345</v>
      </c>
      <c r="D38" s="14" t="s">
        <v>819</v>
      </c>
      <c r="E38" s="14" t="s">
        <v>820</v>
      </c>
      <c r="F38" s="14" t="s">
        <v>3197</v>
      </c>
      <c r="G38" s="14" t="s">
        <v>1222</v>
      </c>
      <c r="H38" s="14">
        <v>10053087</v>
      </c>
      <c r="I38" s="14" t="s">
        <v>3198</v>
      </c>
      <c r="J38" s="16">
        <v>32</v>
      </c>
      <c r="K38" s="16">
        <v>32</v>
      </c>
      <c r="L38" s="16">
        <v>0</v>
      </c>
      <c r="M38" s="16">
        <v>0</v>
      </c>
      <c r="N38" s="16">
        <v>320000</v>
      </c>
      <c r="O38" s="16">
        <v>3433</v>
      </c>
      <c r="P38" s="16">
        <v>0</v>
      </c>
      <c r="Q38" s="16">
        <v>323433</v>
      </c>
    </row>
    <row r="39" spans="2:17" x14ac:dyDescent="0.2">
      <c r="B39" s="14" t="s">
        <v>4299</v>
      </c>
      <c r="C39" s="15" t="s">
        <v>345</v>
      </c>
      <c r="D39" s="14" t="s">
        <v>357</v>
      </c>
      <c r="E39" s="14" t="s">
        <v>358</v>
      </c>
      <c r="F39" s="14" t="s">
        <v>4366</v>
      </c>
      <c r="G39" s="14" t="s">
        <v>16</v>
      </c>
      <c r="H39" s="14">
        <v>10032745</v>
      </c>
      <c r="I39" s="14" t="s">
        <v>3465</v>
      </c>
      <c r="J39" s="16">
        <v>883</v>
      </c>
      <c r="K39" s="16">
        <v>0</v>
      </c>
      <c r="L39" s="16">
        <v>3155422</v>
      </c>
      <c r="M39" s="16">
        <v>840458</v>
      </c>
      <c r="N39" s="16">
        <v>0</v>
      </c>
      <c r="O39" s="16">
        <v>131567</v>
      </c>
      <c r="P39" s="16">
        <v>64252</v>
      </c>
      <c r="Q39" s="16">
        <v>3351241</v>
      </c>
    </row>
    <row r="40" spans="2:17" x14ac:dyDescent="0.2">
      <c r="B40" s="14" t="s">
        <v>10</v>
      </c>
      <c r="C40" s="15" t="s">
        <v>90</v>
      </c>
      <c r="D40" s="14" t="s">
        <v>843</v>
      </c>
      <c r="E40" s="14" t="s">
        <v>516</v>
      </c>
      <c r="F40" s="14" t="s">
        <v>4491</v>
      </c>
      <c r="G40" s="14" t="s">
        <v>2000</v>
      </c>
      <c r="H40" s="14">
        <v>10014910</v>
      </c>
      <c r="I40" s="14" t="s">
        <v>3799</v>
      </c>
      <c r="J40" s="16">
        <v>20</v>
      </c>
      <c r="K40" s="16">
        <v>20</v>
      </c>
      <c r="L40" s="16">
        <v>0</v>
      </c>
      <c r="M40" s="16">
        <v>0</v>
      </c>
      <c r="N40" s="16">
        <v>200000</v>
      </c>
      <c r="O40" s="16">
        <v>2146</v>
      </c>
      <c r="P40" s="16">
        <v>0</v>
      </c>
      <c r="Q40" s="16">
        <v>202146</v>
      </c>
    </row>
    <row r="41" spans="2:17" x14ac:dyDescent="0.2">
      <c r="B41" s="14" t="s">
        <v>10</v>
      </c>
      <c r="C41" s="15" t="s">
        <v>11</v>
      </c>
      <c r="D41" s="14" t="s">
        <v>1435</v>
      </c>
      <c r="E41" s="14" t="s">
        <v>1436</v>
      </c>
      <c r="F41" s="14" t="s">
        <v>2126</v>
      </c>
      <c r="G41" s="14" t="s">
        <v>6994</v>
      </c>
      <c r="H41" s="14">
        <v>10033306</v>
      </c>
      <c r="I41" s="14" t="s">
        <v>2127</v>
      </c>
      <c r="J41" s="16">
        <v>70</v>
      </c>
      <c r="K41" s="16">
        <v>0</v>
      </c>
      <c r="L41" s="16">
        <v>297279</v>
      </c>
      <c r="M41" s="16">
        <v>19595</v>
      </c>
      <c r="N41" s="16">
        <v>0</v>
      </c>
      <c r="O41" s="16">
        <v>7510</v>
      </c>
      <c r="P41" s="16">
        <v>0</v>
      </c>
      <c r="Q41" s="16">
        <v>304789</v>
      </c>
    </row>
    <row r="42" spans="2:17" x14ac:dyDescent="0.2">
      <c r="B42" s="14" t="s">
        <v>4299</v>
      </c>
      <c r="C42" s="15" t="s">
        <v>44</v>
      </c>
      <c r="D42" s="14" t="s">
        <v>1464</v>
      </c>
      <c r="E42" s="14" t="s">
        <v>1465</v>
      </c>
      <c r="F42" s="14" t="s">
        <v>4492</v>
      </c>
      <c r="G42" s="14" t="s">
        <v>6994</v>
      </c>
      <c r="H42" s="14">
        <v>10033336</v>
      </c>
      <c r="I42" s="14" t="s">
        <v>1486</v>
      </c>
      <c r="J42" s="16">
        <v>492</v>
      </c>
      <c r="K42" s="16">
        <v>0</v>
      </c>
      <c r="L42" s="16">
        <v>1962161</v>
      </c>
      <c r="M42" s="16">
        <v>6000</v>
      </c>
      <c r="N42" s="16">
        <v>0</v>
      </c>
      <c r="O42" s="16">
        <v>25878</v>
      </c>
      <c r="P42" s="16">
        <v>0</v>
      </c>
      <c r="Q42" s="16">
        <v>1988039</v>
      </c>
    </row>
    <row r="43" spans="2:17" x14ac:dyDescent="0.2">
      <c r="B43" s="14" t="s">
        <v>31</v>
      </c>
      <c r="C43" s="15" t="s">
        <v>37</v>
      </c>
      <c r="D43" s="14" t="s">
        <v>1329</v>
      </c>
      <c r="E43" s="14" t="s">
        <v>1330</v>
      </c>
      <c r="F43" s="14" t="s">
        <v>4493</v>
      </c>
      <c r="G43" s="14" t="s">
        <v>6994</v>
      </c>
      <c r="H43" s="14">
        <v>10047078</v>
      </c>
      <c r="I43" s="14" t="s">
        <v>1614</v>
      </c>
      <c r="J43" s="16">
        <v>103</v>
      </c>
      <c r="K43" s="16">
        <v>0</v>
      </c>
      <c r="L43" s="16">
        <v>411626</v>
      </c>
      <c r="M43" s="16">
        <v>9760</v>
      </c>
      <c r="N43" s="16">
        <v>0</v>
      </c>
      <c r="O43" s="16">
        <v>10571</v>
      </c>
      <c r="P43" s="16">
        <v>0</v>
      </c>
      <c r="Q43" s="16">
        <v>422197</v>
      </c>
    </row>
    <row r="44" spans="2:17" x14ac:dyDescent="0.2">
      <c r="B44" s="14" t="s">
        <v>10</v>
      </c>
      <c r="C44" s="15" t="s">
        <v>90</v>
      </c>
      <c r="D44" s="14" t="s">
        <v>745</v>
      </c>
      <c r="E44" s="14" t="s">
        <v>746</v>
      </c>
      <c r="F44" s="14" t="s">
        <v>4494</v>
      </c>
      <c r="G44" s="14" t="s">
        <v>18</v>
      </c>
      <c r="H44" s="14">
        <v>10014787</v>
      </c>
      <c r="I44" s="14" t="s">
        <v>770</v>
      </c>
      <c r="J44" s="16">
        <v>146</v>
      </c>
      <c r="K44" s="16">
        <v>0</v>
      </c>
      <c r="L44" s="16">
        <v>672594</v>
      </c>
      <c r="M44" s="16">
        <v>57016</v>
      </c>
      <c r="N44" s="16">
        <v>0</v>
      </c>
      <c r="O44" s="16">
        <v>25670</v>
      </c>
      <c r="P44" s="16">
        <v>0</v>
      </c>
      <c r="Q44" s="16">
        <v>698264</v>
      </c>
    </row>
    <row r="45" spans="2:17" x14ac:dyDescent="0.2">
      <c r="B45" s="14" t="s">
        <v>4299</v>
      </c>
      <c r="C45" s="15" t="s">
        <v>345</v>
      </c>
      <c r="D45" s="14" t="s">
        <v>357</v>
      </c>
      <c r="E45" s="14" t="s">
        <v>358</v>
      </c>
      <c r="F45" s="14" t="s">
        <v>4495</v>
      </c>
      <c r="G45" s="14" t="s">
        <v>18</v>
      </c>
      <c r="H45" s="14">
        <v>10014980</v>
      </c>
      <c r="I45" s="14" t="s">
        <v>390</v>
      </c>
      <c r="J45" s="16">
        <v>150</v>
      </c>
      <c r="K45" s="16">
        <v>11</v>
      </c>
      <c r="L45" s="16">
        <v>693107</v>
      </c>
      <c r="M45" s="16">
        <v>68171</v>
      </c>
      <c r="N45" s="16">
        <v>66000</v>
      </c>
      <c r="O45" s="16">
        <v>17657</v>
      </c>
      <c r="P45" s="16">
        <v>0</v>
      </c>
      <c r="Q45" s="16">
        <v>776764</v>
      </c>
    </row>
    <row r="46" spans="2:17" x14ac:dyDescent="0.2">
      <c r="B46" s="14" t="s">
        <v>4299</v>
      </c>
      <c r="C46" s="15" t="s">
        <v>345</v>
      </c>
      <c r="D46" s="14" t="s">
        <v>1046</v>
      </c>
      <c r="E46" s="14" t="s">
        <v>1047</v>
      </c>
      <c r="F46" s="14" t="s">
        <v>4496</v>
      </c>
      <c r="G46" s="14" t="s">
        <v>6994</v>
      </c>
      <c r="H46" s="14">
        <v>10039026</v>
      </c>
      <c r="I46" s="14" t="s">
        <v>2694</v>
      </c>
      <c r="J46" s="16">
        <v>240</v>
      </c>
      <c r="K46" s="16">
        <v>0</v>
      </c>
      <c r="L46" s="16">
        <v>1016139</v>
      </c>
      <c r="M46" s="16">
        <v>85211</v>
      </c>
      <c r="N46" s="16">
        <v>0</v>
      </c>
      <c r="O46" s="16">
        <v>25947</v>
      </c>
      <c r="P46" s="16">
        <v>0</v>
      </c>
      <c r="Q46" s="16">
        <v>1042086</v>
      </c>
    </row>
    <row r="47" spans="2:17" x14ac:dyDescent="0.2">
      <c r="B47" s="14" t="s">
        <v>4299</v>
      </c>
      <c r="C47" s="15" t="s">
        <v>44</v>
      </c>
      <c r="D47" s="14" t="s">
        <v>1572</v>
      </c>
      <c r="E47" s="14" t="s">
        <v>204</v>
      </c>
      <c r="F47" s="14" t="s">
        <v>4497</v>
      </c>
      <c r="G47" s="14" t="s">
        <v>6994</v>
      </c>
      <c r="H47" s="14">
        <v>10040003</v>
      </c>
      <c r="I47" s="14" t="s">
        <v>3819</v>
      </c>
      <c r="J47" s="16">
        <v>118</v>
      </c>
      <c r="K47" s="16">
        <v>2</v>
      </c>
      <c r="L47" s="16">
        <v>533089</v>
      </c>
      <c r="M47" s="16">
        <v>58278</v>
      </c>
      <c r="N47" s="16">
        <v>12000</v>
      </c>
      <c r="O47" s="16">
        <v>20866</v>
      </c>
      <c r="P47" s="16">
        <v>0</v>
      </c>
      <c r="Q47" s="16">
        <v>565955</v>
      </c>
    </row>
    <row r="48" spans="2:17" x14ac:dyDescent="0.2">
      <c r="B48" s="14" t="s">
        <v>4299</v>
      </c>
      <c r="C48" s="15" t="s">
        <v>44</v>
      </c>
      <c r="D48" s="14" t="s">
        <v>1443</v>
      </c>
      <c r="E48" s="14" t="s">
        <v>1037</v>
      </c>
      <c r="F48" s="14" t="s">
        <v>1942</v>
      </c>
      <c r="G48" s="14" t="s">
        <v>6994</v>
      </c>
      <c r="H48" s="14">
        <v>10036935</v>
      </c>
      <c r="I48" s="14" t="s">
        <v>1943</v>
      </c>
      <c r="J48" s="16">
        <v>191</v>
      </c>
      <c r="K48" s="16">
        <v>0</v>
      </c>
      <c r="L48" s="16">
        <v>767534</v>
      </c>
      <c r="M48" s="16">
        <v>17371</v>
      </c>
      <c r="N48" s="16">
        <v>0</v>
      </c>
      <c r="O48" s="16">
        <v>16802</v>
      </c>
      <c r="P48" s="16">
        <v>0</v>
      </c>
      <c r="Q48" s="16">
        <v>784336</v>
      </c>
    </row>
    <row r="49" spans="2:17" x14ac:dyDescent="0.2">
      <c r="B49" s="14" t="s">
        <v>31</v>
      </c>
      <c r="C49" s="15" t="s">
        <v>1091</v>
      </c>
      <c r="D49" s="14" t="s">
        <v>1774</v>
      </c>
      <c r="E49" s="14" t="s">
        <v>308</v>
      </c>
      <c r="F49" s="14" t="s">
        <v>1777</v>
      </c>
      <c r="G49" s="14" t="s">
        <v>6994</v>
      </c>
      <c r="H49" s="14">
        <v>10015574</v>
      </c>
      <c r="I49" s="14" t="s">
        <v>1778</v>
      </c>
      <c r="J49" s="16">
        <v>172</v>
      </c>
      <c r="K49" s="16">
        <v>3</v>
      </c>
      <c r="L49" s="16">
        <v>914222</v>
      </c>
      <c r="M49" s="16">
        <v>146309</v>
      </c>
      <c r="N49" s="16">
        <v>18000</v>
      </c>
      <c r="O49" s="16">
        <v>22701</v>
      </c>
      <c r="P49" s="16">
        <v>0</v>
      </c>
      <c r="Q49" s="16">
        <v>954923</v>
      </c>
    </row>
    <row r="50" spans="2:17" x14ac:dyDescent="0.2">
      <c r="B50" s="14" t="s">
        <v>31</v>
      </c>
      <c r="C50" s="15" t="s">
        <v>1091</v>
      </c>
      <c r="D50" s="14" t="s">
        <v>1788</v>
      </c>
      <c r="E50" s="14" t="s">
        <v>643</v>
      </c>
      <c r="F50" s="14" t="s">
        <v>4498</v>
      </c>
      <c r="G50" s="14" t="s">
        <v>6994</v>
      </c>
      <c r="H50" s="14">
        <v>10034567</v>
      </c>
      <c r="I50" s="14" t="s">
        <v>1790</v>
      </c>
      <c r="J50" s="16">
        <v>362</v>
      </c>
      <c r="K50" s="16">
        <v>1</v>
      </c>
      <c r="L50" s="16">
        <v>1783903</v>
      </c>
      <c r="M50" s="16">
        <v>98570</v>
      </c>
      <c r="N50" s="16">
        <v>6000</v>
      </c>
      <c r="O50" s="16">
        <v>36203</v>
      </c>
      <c r="P50" s="16">
        <v>0</v>
      </c>
      <c r="Q50" s="16">
        <v>1826106</v>
      </c>
    </row>
    <row r="51" spans="2:17" x14ac:dyDescent="0.2">
      <c r="B51" s="14" t="s">
        <v>4299</v>
      </c>
      <c r="C51" s="15" t="s">
        <v>345</v>
      </c>
      <c r="D51" s="14" t="s">
        <v>357</v>
      </c>
      <c r="E51" s="14" t="s">
        <v>358</v>
      </c>
      <c r="F51" s="14" t="s">
        <v>4499</v>
      </c>
      <c r="G51" s="14" t="s">
        <v>2000</v>
      </c>
      <c r="H51" s="14">
        <v>10015683</v>
      </c>
      <c r="I51" s="14" t="s">
        <v>3748</v>
      </c>
      <c r="J51" s="16">
        <v>17</v>
      </c>
      <c r="K51" s="16">
        <v>17</v>
      </c>
      <c r="L51" s="16">
        <v>0</v>
      </c>
      <c r="M51" s="16">
        <v>0</v>
      </c>
      <c r="N51" s="16">
        <v>170000</v>
      </c>
      <c r="O51" s="16">
        <v>1824</v>
      </c>
      <c r="P51" s="16">
        <v>0</v>
      </c>
      <c r="Q51" s="16">
        <v>171824</v>
      </c>
    </row>
    <row r="52" spans="2:17" x14ac:dyDescent="0.2">
      <c r="B52" s="14" t="s">
        <v>31</v>
      </c>
      <c r="C52" s="15" t="s">
        <v>32</v>
      </c>
      <c r="D52" s="14" t="s">
        <v>157</v>
      </c>
      <c r="E52" s="14" t="s">
        <v>158</v>
      </c>
      <c r="F52" s="14" t="s">
        <v>4500</v>
      </c>
      <c r="G52" s="14" t="s">
        <v>1222</v>
      </c>
      <c r="H52" s="14">
        <v>10036322</v>
      </c>
      <c r="I52" s="14" t="s">
        <v>2303</v>
      </c>
      <c r="J52" s="16">
        <v>24</v>
      </c>
      <c r="K52" s="16">
        <v>24</v>
      </c>
      <c r="L52" s="16">
        <v>0</v>
      </c>
      <c r="M52" s="16">
        <v>0</v>
      </c>
      <c r="N52" s="16">
        <v>240000</v>
      </c>
      <c r="O52" s="16">
        <v>2575</v>
      </c>
      <c r="P52" s="16">
        <v>0</v>
      </c>
      <c r="Q52" s="16">
        <v>242575</v>
      </c>
    </row>
    <row r="53" spans="2:17" x14ac:dyDescent="0.2">
      <c r="B53" s="14" t="s">
        <v>10</v>
      </c>
      <c r="C53" s="15" t="s">
        <v>90</v>
      </c>
      <c r="D53" s="14" t="s">
        <v>227</v>
      </c>
      <c r="E53" s="14" t="s">
        <v>228</v>
      </c>
      <c r="F53" s="14" t="s">
        <v>4501</v>
      </c>
      <c r="G53" s="14" t="s">
        <v>6994</v>
      </c>
      <c r="H53" s="14">
        <v>10040002</v>
      </c>
      <c r="I53" s="14" t="s">
        <v>3820</v>
      </c>
      <c r="J53" s="16">
        <v>200</v>
      </c>
      <c r="K53" s="16">
        <v>2</v>
      </c>
      <c r="L53" s="16">
        <v>807866</v>
      </c>
      <c r="M53" s="16">
        <v>28398</v>
      </c>
      <c r="N53" s="16">
        <v>12000</v>
      </c>
      <c r="O53" s="16">
        <v>11229</v>
      </c>
      <c r="P53" s="16">
        <v>0</v>
      </c>
      <c r="Q53" s="16">
        <v>831095</v>
      </c>
    </row>
    <row r="54" spans="2:17" x14ac:dyDescent="0.2">
      <c r="B54" s="14" t="s">
        <v>31</v>
      </c>
      <c r="C54" s="15" t="s">
        <v>32</v>
      </c>
      <c r="D54" s="14" t="s">
        <v>683</v>
      </c>
      <c r="E54" s="14" t="s">
        <v>684</v>
      </c>
      <c r="F54" s="14" t="s">
        <v>4502</v>
      </c>
      <c r="G54" s="14" t="s">
        <v>18</v>
      </c>
      <c r="H54" s="14">
        <v>10000215</v>
      </c>
      <c r="I54" s="14" t="s">
        <v>1387</v>
      </c>
      <c r="J54" s="16">
        <v>188</v>
      </c>
      <c r="K54" s="16">
        <v>1</v>
      </c>
      <c r="L54" s="16">
        <v>844748</v>
      </c>
      <c r="M54" s="16">
        <v>14637</v>
      </c>
      <c r="N54" s="16">
        <v>6000</v>
      </c>
      <c r="O54" s="16">
        <v>8314</v>
      </c>
      <c r="P54" s="16">
        <v>0</v>
      </c>
      <c r="Q54" s="16">
        <v>859062</v>
      </c>
    </row>
    <row r="55" spans="2:17" x14ac:dyDescent="0.2">
      <c r="B55" s="14" t="s">
        <v>31</v>
      </c>
      <c r="C55" s="15" t="s">
        <v>37</v>
      </c>
      <c r="D55" s="14" t="s">
        <v>218</v>
      </c>
      <c r="E55" s="14" t="s">
        <v>219</v>
      </c>
      <c r="F55" s="14" t="s">
        <v>4503</v>
      </c>
      <c r="G55" s="14" t="s">
        <v>6994</v>
      </c>
      <c r="H55" s="14">
        <v>10027758</v>
      </c>
      <c r="I55" s="14" t="s">
        <v>2300</v>
      </c>
      <c r="J55" s="16">
        <v>84</v>
      </c>
      <c r="K55" s="16">
        <v>0</v>
      </c>
      <c r="L55" s="16">
        <v>391911</v>
      </c>
      <c r="M55" s="16">
        <v>40375</v>
      </c>
      <c r="N55" s="16">
        <v>0</v>
      </c>
      <c r="O55" s="16">
        <v>7760</v>
      </c>
      <c r="P55" s="16">
        <v>0</v>
      </c>
      <c r="Q55" s="16">
        <v>399671</v>
      </c>
    </row>
    <row r="56" spans="2:17" x14ac:dyDescent="0.2">
      <c r="B56" s="14" t="s">
        <v>4299</v>
      </c>
      <c r="C56" s="15" t="s">
        <v>20</v>
      </c>
      <c r="D56" s="14" t="s">
        <v>551</v>
      </c>
      <c r="E56" s="14" t="s">
        <v>552</v>
      </c>
      <c r="F56" s="14" t="s">
        <v>2781</v>
      </c>
      <c r="G56" s="14" t="s">
        <v>6994</v>
      </c>
      <c r="H56" s="14">
        <v>10029934</v>
      </c>
      <c r="I56" s="14" t="s">
        <v>2782</v>
      </c>
      <c r="J56" s="16">
        <v>235</v>
      </c>
      <c r="K56" s="16">
        <v>0</v>
      </c>
      <c r="L56" s="16">
        <v>911878</v>
      </c>
      <c r="M56" s="16">
        <v>118334</v>
      </c>
      <c r="N56" s="16">
        <v>0</v>
      </c>
      <c r="O56" s="16">
        <v>25211</v>
      </c>
      <c r="P56" s="16">
        <v>0</v>
      </c>
      <c r="Q56" s="16">
        <v>937089</v>
      </c>
    </row>
    <row r="57" spans="2:17" x14ac:dyDescent="0.2">
      <c r="B57" s="14" t="s">
        <v>10</v>
      </c>
      <c r="C57" s="15" t="s">
        <v>90</v>
      </c>
      <c r="D57" s="14" t="s">
        <v>741</v>
      </c>
      <c r="E57" s="14" t="s">
        <v>702</v>
      </c>
      <c r="F57" s="14" t="s">
        <v>4504</v>
      </c>
      <c r="G57" s="14" t="s">
        <v>18</v>
      </c>
      <c r="H57" s="14">
        <v>10027911</v>
      </c>
      <c r="I57" s="14" t="s">
        <v>744</v>
      </c>
      <c r="J57" s="16">
        <v>127</v>
      </c>
      <c r="K57" s="16">
        <v>0</v>
      </c>
      <c r="L57" s="16">
        <v>688553</v>
      </c>
      <c r="M57" s="16">
        <v>103565</v>
      </c>
      <c r="N57" s="16">
        <v>0</v>
      </c>
      <c r="O57" s="16">
        <v>25232</v>
      </c>
      <c r="P57" s="16">
        <v>0</v>
      </c>
      <c r="Q57" s="16">
        <v>713785</v>
      </c>
    </row>
    <row r="58" spans="2:17" x14ac:dyDescent="0.2">
      <c r="B58" s="14" t="s">
        <v>10</v>
      </c>
      <c r="C58" s="15" t="s">
        <v>90</v>
      </c>
      <c r="D58" s="14" t="s">
        <v>1408</v>
      </c>
      <c r="E58" s="14" t="s">
        <v>1243</v>
      </c>
      <c r="F58" s="14" t="s">
        <v>4505</v>
      </c>
      <c r="G58" s="14" t="s">
        <v>6994</v>
      </c>
      <c r="H58" s="14">
        <v>10041818</v>
      </c>
      <c r="I58" s="14" t="s">
        <v>3167</v>
      </c>
      <c r="J58" s="16">
        <v>43</v>
      </c>
      <c r="K58" s="16">
        <v>2</v>
      </c>
      <c r="L58" s="16">
        <v>196431</v>
      </c>
      <c r="M58" s="16">
        <v>8880</v>
      </c>
      <c r="N58" s="16">
        <v>12000</v>
      </c>
      <c r="O58" s="16">
        <v>6146</v>
      </c>
      <c r="P58" s="16">
        <v>0</v>
      </c>
      <c r="Q58" s="16">
        <v>214577</v>
      </c>
    </row>
    <row r="59" spans="2:17" x14ac:dyDescent="0.2">
      <c r="B59" s="14" t="s">
        <v>10</v>
      </c>
      <c r="C59" s="15" t="s">
        <v>11</v>
      </c>
      <c r="D59" s="14" t="s">
        <v>1192</v>
      </c>
      <c r="E59" s="14" t="s">
        <v>879</v>
      </c>
      <c r="F59" s="14" t="s">
        <v>4506</v>
      </c>
      <c r="G59" s="14" t="s">
        <v>6994</v>
      </c>
      <c r="H59" s="14">
        <v>10037590</v>
      </c>
      <c r="I59" s="14" t="s">
        <v>2109</v>
      </c>
      <c r="J59" s="16">
        <v>344</v>
      </c>
      <c r="K59" s="16">
        <v>0</v>
      </c>
      <c r="L59" s="16">
        <v>1451159</v>
      </c>
      <c r="M59" s="16">
        <v>77067</v>
      </c>
      <c r="N59" s="16">
        <v>0</v>
      </c>
      <c r="O59" s="16">
        <v>24972</v>
      </c>
      <c r="P59" s="16">
        <v>0</v>
      </c>
      <c r="Q59" s="16">
        <v>1476131</v>
      </c>
    </row>
    <row r="60" spans="2:17" x14ac:dyDescent="0.2">
      <c r="B60" s="14" t="s">
        <v>31</v>
      </c>
      <c r="C60" s="15" t="s">
        <v>1091</v>
      </c>
      <c r="D60" s="14" t="s">
        <v>1188</v>
      </c>
      <c r="E60" s="14" t="s">
        <v>1189</v>
      </c>
      <c r="F60" s="14" t="s">
        <v>4507</v>
      </c>
      <c r="G60" s="14" t="s">
        <v>18</v>
      </c>
      <c r="H60" s="14">
        <v>10000222</v>
      </c>
      <c r="I60" s="14" t="s">
        <v>3044</v>
      </c>
      <c r="J60" s="16">
        <v>215</v>
      </c>
      <c r="K60" s="16">
        <v>2</v>
      </c>
      <c r="L60" s="16">
        <v>1046723</v>
      </c>
      <c r="M60" s="16">
        <v>77513</v>
      </c>
      <c r="N60" s="16">
        <v>12000</v>
      </c>
      <c r="O60" s="16">
        <v>21982</v>
      </c>
      <c r="P60" s="16">
        <v>0</v>
      </c>
      <c r="Q60" s="16">
        <v>1080705</v>
      </c>
    </row>
    <row r="61" spans="2:17" x14ac:dyDescent="0.2">
      <c r="B61" s="14" t="s">
        <v>4299</v>
      </c>
      <c r="C61" s="15" t="s">
        <v>345</v>
      </c>
      <c r="D61" s="14" t="s">
        <v>1046</v>
      </c>
      <c r="E61" s="14" t="s">
        <v>1047</v>
      </c>
      <c r="F61" s="14" t="s">
        <v>4508</v>
      </c>
      <c r="G61" s="14" t="s">
        <v>6994</v>
      </c>
      <c r="H61" s="14">
        <v>10045639</v>
      </c>
      <c r="I61" s="14" t="s">
        <v>4129</v>
      </c>
      <c r="J61" s="16">
        <v>148</v>
      </c>
      <c r="K61" s="16">
        <v>0</v>
      </c>
      <c r="L61" s="16">
        <v>597074</v>
      </c>
      <c r="M61" s="16">
        <v>38443</v>
      </c>
      <c r="N61" s="16">
        <v>0</v>
      </c>
      <c r="O61" s="16">
        <v>12265</v>
      </c>
      <c r="P61" s="16">
        <v>0</v>
      </c>
      <c r="Q61" s="16">
        <v>609339</v>
      </c>
    </row>
    <row r="62" spans="2:17" x14ac:dyDescent="0.2">
      <c r="B62" s="14" t="s">
        <v>10</v>
      </c>
      <c r="C62" s="15" t="s">
        <v>11</v>
      </c>
      <c r="D62" s="14" t="s">
        <v>975</v>
      </c>
      <c r="E62" s="14" t="s">
        <v>976</v>
      </c>
      <c r="F62" s="14" t="s">
        <v>4509</v>
      </c>
      <c r="G62" s="14" t="s">
        <v>18</v>
      </c>
      <c r="H62" s="14">
        <v>10000225</v>
      </c>
      <c r="I62" s="14" t="s">
        <v>1607</v>
      </c>
      <c r="J62" s="16">
        <v>390</v>
      </c>
      <c r="K62" s="16">
        <v>0</v>
      </c>
      <c r="L62" s="16">
        <v>1531809</v>
      </c>
      <c r="M62" s="16">
        <v>41901</v>
      </c>
      <c r="N62" s="16">
        <v>0</v>
      </c>
      <c r="O62" s="16">
        <v>23383</v>
      </c>
      <c r="P62" s="16">
        <v>0</v>
      </c>
      <c r="Q62" s="16">
        <v>1555192</v>
      </c>
    </row>
    <row r="63" spans="2:17" x14ac:dyDescent="0.2">
      <c r="B63" s="14" t="s">
        <v>10</v>
      </c>
      <c r="C63" s="15" t="s">
        <v>11</v>
      </c>
      <c r="D63" s="14" t="s">
        <v>772</v>
      </c>
      <c r="E63" s="14" t="s">
        <v>773</v>
      </c>
      <c r="F63" s="14" t="s">
        <v>4510</v>
      </c>
      <c r="G63" s="14" t="s">
        <v>18</v>
      </c>
      <c r="H63" s="14">
        <v>10000230</v>
      </c>
      <c r="I63" s="14" t="s">
        <v>787</v>
      </c>
      <c r="J63" s="16">
        <v>242</v>
      </c>
      <c r="K63" s="16">
        <v>2</v>
      </c>
      <c r="L63" s="16">
        <v>1175046</v>
      </c>
      <c r="M63" s="16">
        <v>148588</v>
      </c>
      <c r="N63" s="16">
        <v>12000</v>
      </c>
      <c r="O63" s="16">
        <v>32337</v>
      </c>
      <c r="P63" s="16">
        <v>0</v>
      </c>
      <c r="Q63" s="16">
        <v>1219383</v>
      </c>
    </row>
    <row r="64" spans="2:17" x14ac:dyDescent="0.2">
      <c r="B64" s="14" t="s">
        <v>10</v>
      </c>
      <c r="C64" s="15" t="s">
        <v>11</v>
      </c>
      <c r="D64" s="14" t="s">
        <v>772</v>
      </c>
      <c r="E64" s="14" t="s">
        <v>773</v>
      </c>
      <c r="F64" s="14" t="s">
        <v>4511</v>
      </c>
      <c r="G64" s="14" t="s">
        <v>18</v>
      </c>
      <c r="H64" s="14">
        <v>10000231</v>
      </c>
      <c r="I64" s="14" t="s">
        <v>788</v>
      </c>
      <c r="J64" s="16">
        <v>249</v>
      </c>
      <c r="K64" s="16">
        <v>2</v>
      </c>
      <c r="L64" s="16">
        <v>1135991</v>
      </c>
      <c r="M64" s="16">
        <v>67432</v>
      </c>
      <c r="N64" s="16">
        <v>12000</v>
      </c>
      <c r="O64" s="16">
        <v>38548</v>
      </c>
      <c r="P64" s="16">
        <v>0</v>
      </c>
      <c r="Q64" s="16">
        <v>1186539</v>
      </c>
    </row>
    <row r="65" spans="2:17" x14ac:dyDescent="0.2">
      <c r="B65" s="14" t="s">
        <v>4299</v>
      </c>
      <c r="C65" s="15" t="s">
        <v>44</v>
      </c>
      <c r="D65" s="14" t="s">
        <v>1276</v>
      </c>
      <c r="E65" s="14" t="s">
        <v>1277</v>
      </c>
      <c r="F65" s="14" t="s">
        <v>4057</v>
      </c>
      <c r="G65" s="14" t="s">
        <v>6994</v>
      </c>
      <c r="H65" s="14">
        <v>10043053</v>
      </c>
      <c r="I65" s="14" t="s">
        <v>4058</v>
      </c>
      <c r="J65" s="16">
        <v>219</v>
      </c>
      <c r="K65" s="16">
        <v>1</v>
      </c>
      <c r="L65" s="16">
        <v>884548</v>
      </c>
      <c r="M65" s="16">
        <v>20266</v>
      </c>
      <c r="N65" s="16">
        <v>6000</v>
      </c>
      <c r="O65" s="16">
        <v>17569</v>
      </c>
      <c r="P65" s="16">
        <v>0</v>
      </c>
      <c r="Q65" s="16">
        <v>908117</v>
      </c>
    </row>
    <row r="66" spans="2:17" x14ac:dyDescent="0.2">
      <c r="B66" s="14" t="s">
        <v>31</v>
      </c>
      <c r="C66" s="15" t="s">
        <v>37</v>
      </c>
      <c r="D66" s="14" t="s">
        <v>504</v>
      </c>
      <c r="E66" s="14" t="s">
        <v>505</v>
      </c>
      <c r="F66" s="14" t="s">
        <v>4512</v>
      </c>
      <c r="G66" s="14" t="s">
        <v>16</v>
      </c>
      <c r="H66" s="14">
        <v>10010631</v>
      </c>
      <c r="I66" s="14" t="s">
        <v>4126</v>
      </c>
      <c r="J66" s="16">
        <v>36</v>
      </c>
      <c r="K66" s="16">
        <v>0</v>
      </c>
      <c r="L66" s="16">
        <v>101796</v>
      </c>
      <c r="M66" s="16">
        <v>19944</v>
      </c>
      <c r="N66" s="16">
        <v>0</v>
      </c>
      <c r="O66" s="16">
        <v>3862</v>
      </c>
      <c r="P66" s="16">
        <v>0</v>
      </c>
      <c r="Q66" s="16">
        <v>105658</v>
      </c>
    </row>
    <row r="67" spans="2:17" x14ac:dyDescent="0.2">
      <c r="B67" s="14" t="s">
        <v>31</v>
      </c>
      <c r="C67" s="15" t="s">
        <v>1091</v>
      </c>
      <c r="D67" s="14" t="s">
        <v>1740</v>
      </c>
      <c r="E67" s="14" t="s">
        <v>1292</v>
      </c>
      <c r="F67" s="14" t="s">
        <v>4513</v>
      </c>
      <c r="G67" s="14" t="s">
        <v>6994</v>
      </c>
      <c r="H67" s="14">
        <v>10038632</v>
      </c>
      <c r="I67" s="14" t="s">
        <v>3302</v>
      </c>
      <c r="J67" s="16">
        <v>275</v>
      </c>
      <c r="K67" s="16">
        <v>6</v>
      </c>
      <c r="L67" s="16">
        <v>1316390</v>
      </c>
      <c r="M67" s="16">
        <v>91038</v>
      </c>
      <c r="N67" s="16">
        <v>36000</v>
      </c>
      <c r="O67" s="16">
        <v>32100</v>
      </c>
      <c r="P67" s="16">
        <v>0</v>
      </c>
      <c r="Q67" s="16">
        <v>1384490</v>
      </c>
    </row>
    <row r="68" spans="2:17" x14ac:dyDescent="0.2">
      <c r="B68" s="14" t="s">
        <v>10</v>
      </c>
      <c r="C68" s="15" t="s">
        <v>90</v>
      </c>
      <c r="D68" s="14" t="s">
        <v>227</v>
      </c>
      <c r="E68" s="14" t="s">
        <v>228</v>
      </c>
      <c r="F68" s="14" t="s">
        <v>4514</v>
      </c>
      <c r="G68" s="14" t="s">
        <v>6994</v>
      </c>
      <c r="H68" s="14">
        <v>10043054</v>
      </c>
      <c r="I68" s="14" t="s">
        <v>4059</v>
      </c>
      <c r="J68" s="16">
        <v>206</v>
      </c>
      <c r="K68" s="16">
        <v>1</v>
      </c>
      <c r="L68" s="16">
        <v>826205</v>
      </c>
      <c r="M68" s="16">
        <v>17625</v>
      </c>
      <c r="N68" s="16">
        <v>6000</v>
      </c>
      <c r="O68" s="16">
        <v>11922</v>
      </c>
      <c r="P68" s="16">
        <v>0</v>
      </c>
      <c r="Q68" s="16">
        <v>844127</v>
      </c>
    </row>
    <row r="69" spans="2:17" x14ac:dyDescent="0.2">
      <c r="B69" s="14" t="s">
        <v>10</v>
      </c>
      <c r="C69" s="15" t="s">
        <v>90</v>
      </c>
      <c r="D69" s="14" t="s">
        <v>843</v>
      </c>
      <c r="E69" s="14" t="s">
        <v>516</v>
      </c>
      <c r="F69" s="14" t="s">
        <v>4515</v>
      </c>
      <c r="G69" s="14" t="s">
        <v>18</v>
      </c>
      <c r="H69" s="14">
        <v>10000250</v>
      </c>
      <c r="I69" s="14" t="s">
        <v>850</v>
      </c>
      <c r="J69" s="16">
        <v>398</v>
      </c>
      <c r="K69" s="16">
        <v>3</v>
      </c>
      <c r="L69" s="16">
        <v>2477644</v>
      </c>
      <c r="M69" s="16">
        <v>379707</v>
      </c>
      <c r="N69" s="16">
        <v>18000</v>
      </c>
      <c r="O69" s="16">
        <v>84280</v>
      </c>
      <c r="P69" s="16">
        <v>0</v>
      </c>
      <c r="Q69" s="16">
        <v>2579924</v>
      </c>
    </row>
    <row r="70" spans="2:17" x14ac:dyDescent="0.2">
      <c r="B70" s="14" t="s">
        <v>31</v>
      </c>
      <c r="C70" s="15" t="s">
        <v>32</v>
      </c>
      <c r="D70" s="14" t="s">
        <v>581</v>
      </c>
      <c r="E70" s="14" t="s">
        <v>582</v>
      </c>
      <c r="F70" s="14" t="s">
        <v>4516</v>
      </c>
      <c r="G70" s="14" t="s">
        <v>56</v>
      </c>
      <c r="H70" s="14">
        <v>10000256</v>
      </c>
      <c r="I70" s="14" t="s">
        <v>595</v>
      </c>
      <c r="J70" s="16">
        <v>2012</v>
      </c>
      <c r="K70" s="16">
        <v>24</v>
      </c>
      <c r="L70" s="16">
        <v>8262809</v>
      </c>
      <c r="M70" s="16">
        <v>236788</v>
      </c>
      <c r="N70" s="16">
        <v>144000</v>
      </c>
      <c r="O70" s="16">
        <v>109063</v>
      </c>
      <c r="P70" s="16">
        <v>79497</v>
      </c>
      <c r="Q70" s="16">
        <v>8595369</v>
      </c>
    </row>
    <row r="71" spans="2:17" x14ac:dyDescent="0.2">
      <c r="B71" s="14" t="s">
        <v>10</v>
      </c>
      <c r="C71" s="15" t="s">
        <v>90</v>
      </c>
      <c r="D71" s="14" t="s">
        <v>1429</v>
      </c>
      <c r="E71" s="14" t="s">
        <v>1430</v>
      </c>
      <c r="F71" s="14" t="s">
        <v>4517</v>
      </c>
      <c r="G71" s="14" t="s">
        <v>6994</v>
      </c>
      <c r="H71" s="14">
        <v>10038678</v>
      </c>
      <c r="I71" s="14" t="s">
        <v>3304</v>
      </c>
      <c r="J71" s="16">
        <v>114</v>
      </c>
      <c r="K71" s="16">
        <v>0</v>
      </c>
      <c r="L71" s="16">
        <v>518410</v>
      </c>
      <c r="M71" s="16">
        <v>50335</v>
      </c>
      <c r="N71" s="16">
        <v>0</v>
      </c>
      <c r="O71" s="16">
        <v>12230</v>
      </c>
      <c r="P71" s="16">
        <v>0</v>
      </c>
      <c r="Q71" s="16">
        <v>530640</v>
      </c>
    </row>
    <row r="72" spans="2:17" x14ac:dyDescent="0.2">
      <c r="B72" s="14" t="s">
        <v>10</v>
      </c>
      <c r="C72" s="15" t="s">
        <v>90</v>
      </c>
      <c r="D72" s="14" t="s">
        <v>1429</v>
      </c>
      <c r="E72" s="14" t="s">
        <v>1430</v>
      </c>
      <c r="F72" s="14" t="s">
        <v>4518</v>
      </c>
      <c r="G72" s="14" t="s">
        <v>6994</v>
      </c>
      <c r="H72" s="14">
        <v>10032963</v>
      </c>
      <c r="I72" s="14" t="s">
        <v>1434</v>
      </c>
      <c r="J72" s="16">
        <v>343</v>
      </c>
      <c r="K72" s="16">
        <v>0</v>
      </c>
      <c r="L72" s="16">
        <v>1376578</v>
      </c>
      <c r="M72" s="16">
        <v>11415</v>
      </c>
      <c r="N72" s="16">
        <v>0</v>
      </c>
      <c r="O72" s="16">
        <v>14801</v>
      </c>
      <c r="P72" s="16">
        <v>0</v>
      </c>
      <c r="Q72" s="16">
        <v>1391379</v>
      </c>
    </row>
    <row r="73" spans="2:17" x14ac:dyDescent="0.2">
      <c r="B73" s="14" t="s">
        <v>10</v>
      </c>
      <c r="C73" s="15" t="s">
        <v>90</v>
      </c>
      <c r="D73" s="14" t="s">
        <v>1429</v>
      </c>
      <c r="E73" s="14" t="s">
        <v>1430</v>
      </c>
      <c r="F73" s="14" t="s">
        <v>4519</v>
      </c>
      <c r="G73" s="14" t="s">
        <v>6994</v>
      </c>
      <c r="H73" s="14">
        <v>10035168</v>
      </c>
      <c r="I73" s="14" t="s">
        <v>2023</v>
      </c>
      <c r="J73" s="16">
        <v>348</v>
      </c>
      <c r="K73" s="16">
        <v>0</v>
      </c>
      <c r="L73" s="16">
        <v>1535109</v>
      </c>
      <c r="M73" s="16">
        <v>6953</v>
      </c>
      <c r="N73" s="16">
        <v>0</v>
      </c>
      <c r="O73" s="16">
        <v>16323</v>
      </c>
      <c r="P73" s="16">
        <v>0</v>
      </c>
      <c r="Q73" s="16">
        <v>1551432</v>
      </c>
    </row>
    <row r="74" spans="2:17" x14ac:dyDescent="0.2">
      <c r="B74" s="14" t="s">
        <v>31</v>
      </c>
      <c r="C74" s="15" t="s">
        <v>32</v>
      </c>
      <c r="D74" s="14" t="s">
        <v>1545</v>
      </c>
      <c r="E74" s="14" t="s">
        <v>1546</v>
      </c>
      <c r="F74" s="14" t="s">
        <v>2453</v>
      </c>
      <c r="G74" s="14" t="s">
        <v>6994</v>
      </c>
      <c r="H74" s="14">
        <v>10037631</v>
      </c>
      <c r="I74" s="14" t="s">
        <v>2454</v>
      </c>
      <c r="J74" s="16">
        <v>136</v>
      </c>
      <c r="K74" s="16">
        <v>4</v>
      </c>
      <c r="L74" s="16">
        <v>654347</v>
      </c>
      <c r="M74" s="16">
        <v>19918</v>
      </c>
      <c r="N74" s="16">
        <v>24000</v>
      </c>
      <c r="O74" s="16">
        <v>9512</v>
      </c>
      <c r="P74" s="16">
        <v>0</v>
      </c>
      <c r="Q74" s="16">
        <v>687859</v>
      </c>
    </row>
    <row r="75" spans="2:17" x14ac:dyDescent="0.2">
      <c r="B75" s="14" t="s">
        <v>31</v>
      </c>
      <c r="C75" s="15" t="s">
        <v>1091</v>
      </c>
      <c r="D75" s="14" t="s">
        <v>1708</v>
      </c>
      <c r="E75" s="14" t="s">
        <v>142</v>
      </c>
      <c r="F75" s="14" t="s">
        <v>3242</v>
      </c>
      <c r="G75" s="14" t="s">
        <v>1749</v>
      </c>
      <c r="H75" s="14">
        <v>10048265</v>
      </c>
      <c r="I75" s="14" t="s">
        <v>3243</v>
      </c>
      <c r="J75" s="16">
        <v>10</v>
      </c>
      <c r="K75" s="16">
        <v>10</v>
      </c>
      <c r="L75" s="16">
        <v>59810</v>
      </c>
      <c r="M75" s="16">
        <v>12001</v>
      </c>
      <c r="N75" s="16">
        <v>60000</v>
      </c>
      <c r="O75" s="16">
        <v>1073</v>
      </c>
      <c r="P75" s="16">
        <v>400</v>
      </c>
      <c r="Q75" s="16">
        <v>121283</v>
      </c>
    </row>
    <row r="76" spans="2:17" x14ac:dyDescent="0.2">
      <c r="B76" s="14" t="s">
        <v>31</v>
      </c>
      <c r="C76" s="15" t="s">
        <v>32</v>
      </c>
      <c r="D76" s="14" t="s">
        <v>157</v>
      </c>
      <c r="E76" s="14" t="s">
        <v>158</v>
      </c>
      <c r="F76" s="14" t="s">
        <v>4520</v>
      </c>
      <c r="G76" s="14" t="s">
        <v>14</v>
      </c>
      <c r="H76" s="14">
        <v>10000275</v>
      </c>
      <c r="I76" s="14" t="s">
        <v>159</v>
      </c>
      <c r="J76" s="16">
        <v>1478</v>
      </c>
      <c r="K76" s="16">
        <v>43</v>
      </c>
      <c r="L76" s="16">
        <v>7266544</v>
      </c>
      <c r="M76" s="16">
        <v>721823</v>
      </c>
      <c r="N76" s="16">
        <v>258000</v>
      </c>
      <c r="O76" s="16">
        <v>146918</v>
      </c>
      <c r="P76" s="16">
        <v>104360</v>
      </c>
      <c r="Q76" s="16">
        <v>7775822</v>
      </c>
    </row>
    <row r="77" spans="2:17" x14ac:dyDescent="0.2">
      <c r="B77" s="14" t="s">
        <v>31</v>
      </c>
      <c r="C77" s="15" t="s">
        <v>32</v>
      </c>
      <c r="D77" s="14" t="s">
        <v>157</v>
      </c>
      <c r="E77" s="14" t="s">
        <v>158</v>
      </c>
      <c r="F77" s="14" t="s">
        <v>4521</v>
      </c>
      <c r="G77" s="14" t="s">
        <v>6994</v>
      </c>
      <c r="H77" s="14">
        <v>10035121</v>
      </c>
      <c r="I77" s="14" t="s">
        <v>2315</v>
      </c>
      <c r="J77" s="16">
        <v>112</v>
      </c>
      <c r="K77" s="16">
        <v>4</v>
      </c>
      <c r="L77" s="16">
        <v>423961</v>
      </c>
      <c r="M77" s="16">
        <v>6654</v>
      </c>
      <c r="N77" s="16">
        <v>24000</v>
      </c>
      <c r="O77" s="16">
        <v>7012</v>
      </c>
      <c r="P77" s="16">
        <v>0</v>
      </c>
      <c r="Q77" s="16">
        <v>454973</v>
      </c>
    </row>
    <row r="78" spans="2:17" x14ac:dyDescent="0.2">
      <c r="B78" s="14" t="s">
        <v>31</v>
      </c>
      <c r="C78" s="15" t="s">
        <v>37</v>
      </c>
      <c r="D78" s="14" t="s">
        <v>622</v>
      </c>
      <c r="E78" s="14" t="s">
        <v>623</v>
      </c>
      <c r="F78" s="14" t="s">
        <v>4522</v>
      </c>
      <c r="G78" s="14" t="s">
        <v>2000</v>
      </c>
      <c r="H78" s="14">
        <v>10014882</v>
      </c>
      <c r="I78" s="14" t="s">
        <v>3712</v>
      </c>
      <c r="J78" s="16">
        <v>28</v>
      </c>
      <c r="K78" s="16">
        <v>28</v>
      </c>
      <c r="L78" s="16">
        <v>0</v>
      </c>
      <c r="M78" s="16">
        <v>0</v>
      </c>
      <c r="N78" s="16">
        <v>280000</v>
      </c>
      <c r="O78" s="16">
        <v>3004</v>
      </c>
      <c r="P78" s="16">
        <v>0</v>
      </c>
      <c r="Q78" s="16">
        <v>283004</v>
      </c>
    </row>
    <row r="79" spans="2:17" x14ac:dyDescent="0.2">
      <c r="B79" s="14" t="s">
        <v>31</v>
      </c>
      <c r="C79" s="15" t="s">
        <v>37</v>
      </c>
      <c r="D79" s="14" t="s">
        <v>504</v>
      </c>
      <c r="E79" s="14" t="s">
        <v>505</v>
      </c>
      <c r="F79" s="14" t="s">
        <v>2529</v>
      </c>
      <c r="G79" s="14" t="s">
        <v>6994</v>
      </c>
      <c r="H79" s="14">
        <v>10035817</v>
      </c>
      <c r="I79" s="14" t="s">
        <v>2530</v>
      </c>
      <c r="J79" s="16">
        <v>318</v>
      </c>
      <c r="K79" s="16">
        <v>0</v>
      </c>
      <c r="L79" s="16">
        <v>1362379</v>
      </c>
      <c r="M79" s="16">
        <v>38316</v>
      </c>
      <c r="N79" s="16">
        <v>0</v>
      </c>
      <c r="O79" s="16">
        <v>14290</v>
      </c>
      <c r="P79" s="16">
        <v>0</v>
      </c>
      <c r="Q79" s="16">
        <v>1376669</v>
      </c>
    </row>
    <row r="80" spans="2:17" x14ac:dyDescent="0.2">
      <c r="B80" s="14" t="s">
        <v>4299</v>
      </c>
      <c r="C80" s="15" t="s">
        <v>345</v>
      </c>
      <c r="D80" s="14" t="s">
        <v>357</v>
      </c>
      <c r="E80" s="14" t="s">
        <v>358</v>
      </c>
      <c r="F80" s="14" t="s">
        <v>4523</v>
      </c>
      <c r="G80" s="14" t="s">
        <v>18</v>
      </c>
      <c r="H80" s="14">
        <v>10000308</v>
      </c>
      <c r="I80" s="14" t="s">
        <v>376</v>
      </c>
      <c r="J80" s="16">
        <v>116</v>
      </c>
      <c r="K80" s="16">
        <v>0</v>
      </c>
      <c r="L80" s="16">
        <v>454892</v>
      </c>
      <c r="M80" s="16">
        <v>9835</v>
      </c>
      <c r="N80" s="16">
        <v>0</v>
      </c>
      <c r="O80" s="16">
        <v>7363</v>
      </c>
      <c r="P80" s="16">
        <v>0</v>
      </c>
      <c r="Q80" s="16">
        <v>462255</v>
      </c>
    </row>
    <row r="81" spans="2:17" x14ac:dyDescent="0.2">
      <c r="B81" s="14" t="s">
        <v>31</v>
      </c>
      <c r="C81" s="15" t="s">
        <v>32</v>
      </c>
      <c r="D81" s="14" t="s">
        <v>581</v>
      </c>
      <c r="E81" s="14" t="s">
        <v>582</v>
      </c>
      <c r="F81" s="14" t="s">
        <v>4367</v>
      </c>
      <c r="G81" s="14" t="s">
        <v>16</v>
      </c>
      <c r="H81" s="14">
        <v>10000311</v>
      </c>
      <c r="I81" s="14" t="s">
        <v>608</v>
      </c>
      <c r="J81" s="16">
        <v>584</v>
      </c>
      <c r="K81" s="16">
        <v>0</v>
      </c>
      <c r="L81" s="16">
        <v>2526375</v>
      </c>
      <c r="M81" s="16">
        <v>474937</v>
      </c>
      <c r="N81" s="16">
        <v>0</v>
      </c>
      <c r="O81" s="16">
        <v>108631</v>
      </c>
      <c r="P81" s="16">
        <v>52270</v>
      </c>
      <c r="Q81" s="16">
        <v>2687276</v>
      </c>
    </row>
    <row r="82" spans="2:17" x14ac:dyDescent="0.2">
      <c r="B82" s="14" t="s">
        <v>10</v>
      </c>
      <c r="C82" s="15" t="s">
        <v>339</v>
      </c>
      <c r="D82" s="14" t="s">
        <v>449</v>
      </c>
      <c r="E82" s="14" t="s">
        <v>450</v>
      </c>
      <c r="F82" s="14" t="s">
        <v>2359</v>
      </c>
      <c r="G82" s="14" t="s">
        <v>1603</v>
      </c>
      <c r="H82" s="14">
        <v>10047097</v>
      </c>
      <c r="I82" s="14" t="s">
        <v>2360</v>
      </c>
      <c r="J82" s="16">
        <v>89</v>
      </c>
      <c r="K82" s="16">
        <v>0</v>
      </c>
      <c r="L82" s="16">
        <v>425250</v>
      </c>
      <c r="M82" s="16">
        <v>24447</v>
      </c>
      <c r="N82" s="16">
        <v>0</v>
      </c>
      <c r="O82" s="16">
        <v>9548</v>
      </c>
      <c r="P82" s="16">
        <v>0</v>
      </c>
      <c r="Q82" s="16">
        <v>434798</v>
      </c>
    </row>
    <row r="83" spans="2:17" x14ac:dyDescent="0.2">
      <c r="B83" s="14" t="s">
        <v>10</v>
      </c>
      <c r="C83" s="15" t="s">
        <v>90</v>
      </c>
      <c r="D83" s="14" t="s">
        <v>310</v>
      </c>
      <c r="E83" s="14" t="s">
        <v>311</v>
      </c>
      <c r="F83" s="14" t="s">
        <v>4524</v>
      </c>
      <c r="G83" s="14" t="s">
        <v>6994</v>
      </c>
      <c r="H83" s="14">
        <v>10034596</v>
      </c>
      <c r="I83" s="14" t="s">
        <v>318</v>
      </c>
      <c r="J83" s="16">
        <v>82</v>
      </c>
      <c r="K83" s="16">
        <v>2</v>
      </c>
      <c r="L83" s="16">
        <v>330956</v>
      </c>
      <c r="M83" s="16">
        <v>8933</v>
      </c>
      <c r="N83" s="16">
        <v>12000</v>
      </c>
      <c r="O83" s="16">
        <v>7947</v>
      </c>
      <c r="P83" s="16">
        <v>0</v>
      </c>
      <c r="Q83" s="16">
        <v>350903</v>
      </c>
    </row>
    <row r="84" spans="2:17" x14ac:dyDescent="0.2">
      <c r="B84" s="14" t="s">
        <v>10</v>
      </c>
      <c r="C84" s="15" t="s">
        <v>11</v>
      </c>
      <c r="D84" s="14" t="s">
        <v>975</v>
      </c>
      <c r="E84" s="14" t="s">
        <v>976</v>
      </c>
      <c r="F84" s="14" t="s">
        <v>4525</v>
      </c>
      <c r="G84" s="14" t="s">
        <v>2000</v>
      </c>
      <c r="H84" s="14">
        <v>10014789</v>
      </c>
      <c r="I84" s="14" t="s">
        <v>3744</v>
      </c>
      <c r="J84" s="16">
        <v>66</v>
      </c>
      <c r="K84" s="16">
        <v>66</v>
      </c>
      <c r="L84" s="16">
        <v>0</v>
      </c>
      <c r="M84" s="16">
        <v>0</v>
      </c>
      <c r="N84" s="16">
        <v>660000</v>
      </c>
      <c r="O84" s="16">
        <v>7080</v>
      </c>
      <c r="P84" s="16">
        <v>0</v>
      </c>
      <c r="Q84" s="16">
        <v>667080</v>
      </c>
    </row>
    <row r="85" spans="2:17" x14ac:dyDescent="0.2">
      <c r="B85" s="14" t="s">
        <v>10</v>
      </c>
      <c r="C85" s="15" t="s">
        <v>11</v>
      </c>
      <c r="D85" s="14" t="s">
        <v>126</v>
      </c>
      <c r="E85" s="14" t="s">
        <v>127</v>
      </c>
      <c r="F85" s="14" t="s">
        <v>4526</v>
      </c>
      <c r="G85" s="14" t="s">
        <v>6994</v>
      </c>
      <c r="H85" s="14">
        <v>10027525</v>
      </c>
      <c r="I85" s="14" t="s">
        <v>2081</v>
      </c>
      <c r="J85" s="16">
        <v>74</v>
      </c>
      <c r="K85" s="16">
        <v>0</v>
      </c>
      <c r="L85" s="16">
        <v>393929</v>
      </c>
      <c r="M85" s="16">
        <v>30950</v>
      </c>
      <c r="N85" s="16">
        <v>0</v>
      </c>
      <c r="O85" s="16">
        <v>16098</v>
      </c>
      <c r="P85" s="16">
        <v>0</v>
      </c>
      <c r="Q85" s="16">
        <v>410027</v>
      </c>
    </row>
    <row r="86" spans="2:17" x14ac:dyDescent="0.2">
      <c r="B86" s="14" t="s">
        <v>10</v>
      </c>
      <c r="C86" s="15" t="s">
        <v>90</v>
      </c>
      <c r="D86" s="14" t="s">
        <v>1310</v>
      </c>
      <c r="E86" s="14" t="s">
        <v>375</v>
      </c>
      <c r="F86" s="14" t="s">
        <v>4527</v>
      </c>
      <c r="G86" s="14" t="s">
        <v>56</v>
      </c>
      <c r="H86" s="14">
        <v>10000330</v>
      </c>
      <c r="I86" s="14" t="s">
        <v>1313</v>
      </c>
      <c r="J86" s="16">
        <v>2077</v>
      </c>
      <c r="K86" s="16">
        <v>42</v>
      </c>
      <c r="L86" s="16">
        <v>8630106</v>
      </c>
      <c r="M86" s="16">
        <v>310016</v>
      </c>
      <c r="N86" s="16">
        <v>252000</v>
      </c>
      <c r="O86" s="16">
        <v>164027</v>
      </c>
      <c r="P86" s="16">
        <v>42372</v>
      </c>
      <c r="Q86" s="16">
        <v>9088505</v>
      </c>
    </row>
    <row r="87" spans="2:17" x14ac:dyDescent="0.2">
      <c r="B87" s="14" t="s">
        <v>31</v>
      </c>
      <c r="C87" s="15" t="s">
        <v>32</v>
      </c>
      <c r="D87" s="14" t="s">
        <v>1210</v>
      </c>
      <c r="E87" s="14" t="s">
        <v>1211</v>
      </c>
      <c r="F87" s="14" t="s">
        <v>4528</v>
      </c>
      <c r="G87" s="14" t="s">
        <v>2000</v>
      </c>
      <c r="H87" s="14">
        <v>10017080</v>
      </c>
      <c r="I87" s="14" t="s">
        <v>3888</v>
      </c>
      <c r="J87" s="16">
        <v>34</v>
      </c>
      <c r="K87" s="16">
        <v>34</v>
      </c>
      <c r="L87" s="16">
        <v>0</v>
      </c>
      <c r="M87" s="16">
        <v>0</v>
      </c>
      <c r="N87" s="16">
        <v>340000</v>
      </c>
      <c r="O87" s="16">
        <v>3648</v>
      </c>
      <c r="P87" s="16">
        <v>0</v>
      </c>
      <c r="Q87" s="16">
        <v>343648</v>
      </c>
    </row>
    <row r="88" spans="2:17" x14ac:dyDescent="0.2">
      <c r="B88" s="14" t="s">
        <v>10</v>
      </c>
      <c r="C88" s="15" t="s">
        <v>90</v>
      </c>
      <c r="D88" s="14" t="s">
        <v>843</v>
      </c>
      <c r="E88" s="14" t="s">
        <v>516</v>
      </c>
      <c r="F88" s="14" t="s">
        <v>4529</v>
      </c>
      <c r="G88" s="14" t="s">
        <v>18</v>
      </c>
      <c r="H88" s="14">
        <v>10000339</v>
      </c>
      <c r="I88" s="14" t="s">
        <v>851</v>
      </c>
      <c r="J88" s="16">
        <v>333</v>
      </c>
      <c r="K88" s="16">
        <v>0</v>
      </c>
      <c r="L88" s="16">
        <v>1712998</v>
      </c>
      <c r="M88" s="16">
        <v>259877</v>
      </c>
      <c r="N88" s="16">
        <v>0</v>
      </c>
      <c r="O88" s="16">
        <v>51076</v>
      </c>
      <c r="P88" s="16">
        <v>0</v>
      </c>
      <c r="Q88" s="16">
        <v>1764074</v>
      </c>
    </row>
    <row r="89" spans="2:17" x14ac:dyDescent="0.2">
      <c r="B89" s="14" t="s">
        <v>10</v>
      </c>
      <c r="C89" s="15" t="s">
        <v>90</v>
      </c>
      <c r="D89" s="14" t="s">
        <v>843</v>
      </c>
      <c r="E89" s="14" t="s">
        <v>516</v>
      </c>
      <c r="F89" s="14" t="s">
        <v>4530</v>
      </c>
      <c r="G89" s="14" t="s">
        <v>18</v>
      </c>
      <c r="H89" s="14">
        <v>10000340</v>
      </c>
      <c r="I89" s="14" t="s">
        <v>852</v>
      </c>
      <c r="J89" s="16">
        <v>244</v>
      </c>
      <c r="K89" s="16">
        <v>0</v>
      </c>
      <c r="L89" s="16">
        <v>1054549</v>
      </c>
      <c r="M89" s="16">
        <v>104724</v>
      </c>
      <c r="N89" s="16">
        <v>0</v>
      </c>
      <c r="O89" s="16">
        <v>24482</v>
      </c>
      <c r="P89" s="16">
        <v>0</v>
      </c>
      <c r="Q89" s="16">
        <v>1079031</v>
      </c>
    </row>
    <row r="90" spans="2:17" x14ac:dyDescent="0.2">
      <c r="B90" s="14" t="s">
        <v>10</v>
      </c>
      <c r="C90" s="15" t="s">
        <v>11</v>
      </c>
      <c r="D90" s="14" t="s">
        <v>975</v>
      </c>
      <c r="E90" s="14" t="s">
        <v>976</v>
      </c>
      <c r="F90" s="14" t="s">
        <v>4531</v>
      </c>
      <c r="G90" s="14" t="s">
        <v>6994</v>
      </c>
      <c r="H90" s="14">
        <v>10033331</v>
      </c>
      <c r="I90" s="14" t="s">
        <v>1611</v>
      </c>
      <c r="J90" s="16">
        <v>231</v>
      </c>
      <c r="K90" s="16">
        <v>10</v>
      </c>
      <c r="L90" s="16">
        <v>1083957</v>
      </c>
      <c r="M90" s="16">
        <v>48823</v>
      </c>
      <c r="N90" s="16">
        <v>60000</v>
      </c>
      <c r="O90" s="16">
        <v>11716</v>
      </c>
      <c r="P90" s="16">
        <v>0</v>
      </c>
      <c r="Q90" s="16">
        <v>1155673</v>
      </c>
    </row>
    <row r="91" spans="2:17" x14ac:dyDescent="0.2">
      <c r="B91" s="14" t="s">
        <v>4299</v>
      </c>
      <c r="C91" s="15" t="s">
        <v>44</v>
      </c>
      <c r="D91" s="14" t="s">
        <v>45</v>
      </c>
      <c r="E91" s="14" t="s">
        <v>46</v>
      </c>
      <c r="F91" s="14" t="s">
        <v>4532</v>
      </c>
      <c r="G91" s="14" t="s">
        <v>18</v>
      </c>
      <c r="H91" s="14">
        <v>10000342</v>
      </c>
      <c r="I91" s="14" t="s">
        <v>75</v>
      </c>
      <c r="J91" s="16">
        <v>159</v>
      </c>
      <c r="K91" s="16">
        <v>0</v>
      </c>
      <c r="L91" s="16">
        <v>710518</v>
      </c>
      <c r="M91" s="16">
        <v>84987</v>
      </c>
      <c r="N91" s="16">
        <v>0</v>
      </c>
      <c r="O91" s="16">
        <v>25364</v>
      </c>
      <c r="P91" s="16">
        <v>0</v>
      </c>
      <c r="Q91" s="16">
        <v>735882</v>
      </c>
    </row>
    <row r="92" spans="2:17" x14ac:dyDescent="0.2">
      <c r="B92" s="14" t="s">
        <v>10</v>
      </c>
      <c r="C92" s="15" t="s">
        <v>11</v>
      </c>
      <c r="D92" s="14" t="s">
        <v>258</v>
      </c>
      <c r="E92" s="14" t="s">
        <v>259</v>
      </c>
      <c r="F92" s="14" t="s">
        <v>4533</v>
      </c>
      <c r="G92" s="14" t="s">
        <v>6994</v>
      </c>
      <c r="H92" s="14">
        <v>10024212</v>
      </c>
      <c r="I92" s="14" t="s">
        <v>2260</v>
      </c>
      <c r="J92" s="16">
        <v>181</v>
      </c>
      <c r="K92" s="16">
        <v>6</v>
      </c>
      <c r="L92" s="16">
        <v>1155350</v>
      </c>
      <c r="M92" s="16">
        <v>173864</v>
      </c>
      <c r="N92" s="16">
        <v>36000</v>
      </c>
      <c r="O92" s="16">
        <v>21575</v>
      </c>
      <c r="P92" s="16">
        <v>0</v>
      </c>
      <c r="Q92" s="16">
        <v>1212925</v>
      </c>
    </row>
    <row r="93" spans="2:17" x14ac:dyDescent="0.2">
      <c r="B93" s="14" t="s">
        <v>31</v>
      </c>
      <c r="C93" s="15" t="s">
        <v>1091</v>
      </c>
      <c r="D93" s="14" t="s">
        <v>1759</v>
      </c>
      <c r="E93" s="14" t="s">
        <v>1518</v>
      </c>
      <c r="F93" s="14" t="s">
        <v>4534</v>
      </c>
      <c r="G93" s="14" t="s">
        <v>18</v>
      </c>
      <c r="H93" s="14">
        <v>10000344</v>
      </c>
      <c r="I93" s="14" t="s">
        <v>3124</v>
      </c>
      <c r="J93" s="16">
        <v>205</v>
      </c>
      <c r="K93" s="16">
        <v>1</v>
      </c>
      <c r="L93" s="16">
        <v>935141</v>
      </c>
      <c r="M93" s="16">
        <v>31886</v>
      </c>
      <c r="N93" s="16">
        <v>6000</v>
      </c>
      <c r="O93" s="16">
        <v>13599</v>
      </c>
      <c r="P93" s="16">
        <v>0</v>
      </c>
      <c r="Q93" s="16">
        <v>954740</v>
      </c>
    </row>
    <row r="94" spans="2:17" x14ac:dyDescent="0.2">
      <c r="B94" s="14" t="s">
        <v>31</v>
      </c>
      <c r="C94" s="15" t="s">
        <v>1091</v>
      </c>
      <c r="D94" s="14" t="s">
        <v>1654</v>
      </c>
      <c r="E94" s="14" t="s">
        <v>1480</v>
      </c>
      <c r="F94" s="14" t="s">
        <v>4535</v>
      </c>
      <c r="G94" s="14" t="s">
        <v>18</v>
      </c>
      <c r="H94" s="14">
        <v>10000345</v>
      </c>
      <c r="I94" s="14" t="s">
        <v>3429</v>
      </c>
      <c r="J94" s="16">
        <v>85</v>
      </c>
      <c r="K94" s="16">
        <v>0</v>
      </c>
      <c r="L94" s="16">
        <v>451286</v>
      </c>
      <c r="M94" s="16">
        <v>54390</v>
      </c>
      <c r="N94" s="16">
        <v>0</v>
      </c>
      <c r="O94" s="16">
        <v>11973</v>
      </c>
      <c r="P94" s="16">
        <v>0</v>
      </c>
      <c r="Q94" s="16">
        <v>463259</v>
      </c>
    </row>
    <row r="95" spans="2:17" x14ac:dyDescent="0.2">
      <c r="B95" s="14" t="s">
        <v>4299</v>
      </c>
      <c r="C95" s="15" t="s">
        <v>44</v>
      </c>
      <c r="D95" s="14" t="s">
        <v>45</v>
      </c>
      <c r="E95" s="14" t="s">
        <v>46</v>
      </c>
      <c r="F95" s="14" t="s">
        <v>4368</v>
      </c>
      <c r="G95" s="14" t="s">
        <v>16</v>
      </c>
      <c r="H95" s="14">
        <v>10000348</v>
      </c>
      <c r="I95" s="14" t="s">
        <v>86</v>
      </c>
      <c r="J95" s="16">
        <v>156</v>
      </c>
      <c r="K95" s="16">
        <v>0</v>
      </c>
      <c r="L95" s="16">
        <v>796308</v>
      </c>
      <c r="M95" s="16">
        <v>216980</v>
      </c>
      <c r="N95" s="16">
        <v>0</v>
      </c>
      <c r="O95" s="16">
        <v>23244</v>
      </c>
      <c r="P95" s="16">
        <v>40920</v>
      </c>
      <c r="Q95" s="16">
        <v>860472</v>
      </c>
    </row>
    <row r="96" spans="2:17" x14ac:dyDescent="0.2">
      <c r="B96" s="14" t="s">
        <v>4299</v>
      </c>
      <c r="C96" s="15" t="s">
        <v>20</v>
      </c>
      <c r="D96" s="14" t="s">
        <v>551</v>
      </c>
      <c r="E96" s="14" t="s">
        <v>552</v>
      </c>
      <c r="F96" s="14" t="s">
        <v>4536</v>
      </c>
      <c r="G96" s="14" t="s">
        <v>18</v>
      </c>
      <c r="H96" s="14">
        <v>10000349</v>
      </c>
      <c r="I96" s="14" t="s">
        <v>562</v>
      </c>
      <c r="J96" s="16">
        <v>171</v>
      </c>
      <c r="K96" s="16">
        <v>0</v>
      </c>
      <c r="L96" s="16">
        <v>671120</v>
      </c>
      <c r="M96" s="16">
        <v>6652</v>
      </c>
      <c r="N96" s="16">
        <v>0</v>
      </c>
      <c r="O96" s="16">
        <v>16760</v>
      </c>
      <c r="P96" s="16">
        <v>0</v>
      </c>
      <c r="Q96" s="16">
        <v>687880</v>
      </c>
    </row>
    <row r="97" spans="2:17" x14ac:dyDescent="0.2">
      <c r="B97" s="14" t="s">
        <v>4299</v>
      </c>
      <c r="C97" s="15" t="s">
        <v>44</v>
      </c>
      <c r="D97" s="14" t="s">
        <v>1224</v>
      </c>
      <c r="E97" s="14" t="s">
        <v>441</v>
      </c>
      <c r="F97" s="14" t="s">
        <v>1935</v>
      </c>
      <c r="G97" s="14" t="s">
        <v>6994</v>
      </c>
      <c r="H97" s="14">
        <v>10031562</v>
      </c>
      <c r="I97" s="14" t="s">
        <v>1936</v>
      </c>
      <c r="J97" s="16">
        <v>369</v>
      </c>
      <c r="K97" s="16">
        <v>0</v>
      </c>
      <c r="L97" s="16">
        <v>1475144</v>
      </c>
      <c r="M97" s="16">
        <v>6000</v>
      </c>
      <c r="N97" s="16">
        <v>0</v>
      </c>
      <c r="O97" s="16">
        <v>13217</v>
      </c>
      <c r="P97" s="16">
        <v>0</v>
      </c>
      <c r="Q97" s="16">
        <v>1488361</v>
      </c>
    </row>
    <row r="98" spans="2:17" x14ac:dyDescent="0.2">
      <c r="B98" s="14" t="s">
        <v>31</v>
      </c>
      <c r="C98" s="15" t="s">
        <v>1091</v>
      </c>
      <c r="D98" s="14" t="s">
        <v>1788</v>
      </c>
      <c r="E98" s="14" t="s">
        <v>643</v>
      </c>
      <c r="F98" s="14" t="s">
        <v>4537</v>
      </c>
      <c r="G98" s="14" t="s">
        <v>1749</v>
      </c>
      <c r="H98" s="14">
        <v>10024163</v>
      </c>
      <c r="I98" s="14" t="s">
        <v>3927</v>
      </c>
      <c r="J98" s="16">
        <v>30</v>
      </c>
      <c r="K98" s="16">
        <v>25</v>
      </c>
      <c r="L98" s="16">
        <v>199152</v>
      </c>
      <c r="M98" s="16">
        <v>45960</v>
      </c>
      <c r="N98" s="16">
        <v>150000</v>
      </c>
      <c r="O98" s="16">
        <v>3218</v>
      </c>
      <c r="P98" s="16">
        <v>3580</v>
      </c>
      <c r="Q98" s="16">
        <v>355950</v>
      </c>
    </row>
    <row r="99" spans="2:17" x14ac:dyDescent="0.2">
      <c r="B99" s="14" t="s">
        <v>31</v>
      </c>
      <c r="C99" s="15" t="s">
        <v>1091</v>
      </c>
      <c r="D99" s="14" t="s">
        <v>1740</v>
      </c>
      <c r="E99" s="14" t="s">
        <v>1292</v>
      </c>
      <c r="F99" s="14" t="s">
        <v>4538</v>
      </c>
      <c r="G99" s="14" t="s">
        <v>6994</v>
      </c>
      <c r="H99" s="14">
        <v>10024211</v>
      </c>
      <c r="I99" s="14" t="s">
        <v>1741</v>
      </c>
      <c r="J99" s="16">
        <v>125</v>
      </c>
      <c r="K99" s="16">
        <v>0</v>
      </c>
      <c r="L99" s="16">
        <v>595114</v>
      </c>
      <c r="M99" s="16">
        <v>35488</v>
      </c>
      <c r="N99" s="16">
        <v>0</v>
      </c>
      <c r="O99" s="16">
        <v>13410</v>
      </c>
      <c r="P99" s="16">
        <v>0</v>
      </c>
      <c r="Q99" s="16">
        <v>608524</v>
      </c>
    </row>
    <row r="100" spans="2:17" x14ac:dyDescent="0.2">
      <c r="B100" s="14" t="s">
        <v>31</v>
      </c>
      <c r="C100" s="15" t="s">
        <v>1091</v>
      </c>
      <c r="D100" s="14" t="s">
        <v>1640</v>
      </c>
      <c r="E100" s="14" t="s">
        <v>416</v>
      </c>
      <c r="F100" s="14" t="s">
        <v>6998</v>
      </c>
      <c r="G100" s="14" t="s">
        <v>6994</v>
      </c>
      <c r="H100" s="14">
        <v>10015175</v>
      </c>
      <c r="I100" s="14" t="s">
        <v>1643</v>
      </c>
      <c r="J100" s="16">
        <v>250</v>
      </c>
      <c r="K100" s="16">
        <v>2</v>
      </c>
      <c r="L100" s="16">
        <v>1379527</v>
      </c>
      <c r="M100" s="16">
        <v>115703</v>
      </c>
      <c r="N100" s="16">
        <v>12000</v>
      </c>
      <c r="O100" s="16">
        <v>54109</v>
      </c>
      <c r="P100" s="16">
        <v>0</v>
      </c>
      <c r="Q100" s="16">
        <v>1445636</v>
      </c>
    </row>
    <row r="101" spans="2:17" x14ac:dyDescent="0.2">
      <c r="B101" s="14" t="s">
        <v>31</v>
      </c>
      <c r="C101" s="15" t="s">
        <v>1091</v>
      </c>
      <c r="D101" s="14" t="s">
        <v>1740</v>
      </c>
      <c r="E101" s="14" t="s">
        <v>1292</v>
      </c>
      <c r="F101" s="14" t="s">
        <v>3022</v>
      </c>
      <c r="G101" s="14" t="s">
        <v>6994</v>
      </c>
      <c r="H101" s="14">
        <v>10046437</v>
      </c>
      <c r="I101" s="14" t="s">
        <v>3023</v>
      </c>
      <c r="J101" s="16">
        <v>45</v>
      </c>
      <c r="K101" s="16">
        <v>6</v>
      </c>
      <c r="L101" s="16">
        <v>228311</v>
      </c>
      <c r="M101" s="16">
        <v>33174</v>
      </c>
      <c r="N101" s="16">
        <v>36000</v>
      </c>
      <c r="O101" s="16">
        <v>6785</v>
      </c>
      <c r="P101" s="16">
        <v>0</v>
      </c>
      <c r="Q101" s="16">
        <v>271096</v>
      </c>
    </row>
    <row r="102" spans="2:17" x14ac:dyDescent="0.2">
      <c r="B102" s="14" t="s">
        <v>31</v>
      </c>
      <c r="C102" s="15" t="s">
        <v>1091</v>
      </c>
      <c r="D102" s="14" t="s">
        <v>1666</v>
      </c>
      <c r="E102" s="14" t="s">
        <v>133</v>
      </c>
      <c r="F102" s="14" t="s">
        <v>1668</v>
      </c>
      <c r="G102" s="14" t="s">
        <v>6994</v>
      </c>
      <c r="H102" s="14">
        <v>10024133</v>
      </c>
      <c r="I102" s="14" t="s">
        <v>1669</v>
      </c>
      <c r="J102" s="16">
        <v>88</v>
      </c>
      <c r="K102" s="16">
        <v>0</v>
      </c>
      <c r="L102" s="16">
        <v>462082</v>
      </c>
      <c r="M102" s="16">
        <v>35980</v>
      </c>
      <c r="N102" s="16">
        <v>0</v>
      </c>
      <c r="O102" s="16">
        <v>9441</v>
      </c>
      <c r="P102" s="16">
        <v>0</v>
      </c>
      <c r="Q102" s="16">
        <v>471523</v>
      </c>
    </row>
    <row r="103" spans="2:17" x14ac:dyDescent="0.2">
      <c r="B103" s="14" t="s">
        <v>31</v>
      </c>
      <c r="C103" s="15" t="s">
        <v>1091</v>
      </c>
      <c r="D103" s="14" t="s">
        <v>1690</v>
      </c>
      <c r="E103" s="14" t="s">
        <v>67</v>
      </c>
      <c r="F103" s="14" t="s">
        <v>4539</v>
      </c>
      <c r="G103" s="14" t="s">
        <v>6994</v>
      </c>
      <c r="H103" s="14">
        <v>10038701</v>
      </c>
      <c r="I103" s="14" t="s">
        <v>3310</v>
      </c>
      <c r="J103" s="16">
        <v>89</v>
      </c>
      <c r="K103" s="16">
        <v>4</v>
      </c>
      <c r="L103" s="16">
        <v>446614</v>
      </c>
      <c r="M103" s="16">
        <v>33212</v>
      </c>
      <c r="N103" s="16">
        <v>24000</v>
      </c>
      <c r="O103" s="16">
        <v>12081</v>
      </c>
      <c r="P103" s="16">
        <v>0</v>
      </c>
      <c r="Q103" s="16">
        <v>482695</v>
      </c>
    </row>
    <row r="104" spans="2:17" x14ac:dyDescent="0.2">
      <c r="B104" s="14" t="s">
        <v>31</v>
      </c>
      <c r="C104" s="15" t="s">
        <v>32</v>
      </c>
      <c r="D104" s="14" t="s">
        <v>492</v>
      </c>
      <c r="E104" s="14" t="s">
        <v>493</v>
      </c>
      <c r="F104" s="14" t="s">
        <v>4540</v>
      </c>
      <c r="G104" s="14" t="s">
        <v>6994</v>
      </c>
      <c r="H104" s="14">
        <v>10042410</v>
      </c>
      <c r="I104" s="14" t="s">
        <v>4043</v>
      </c>
      <c r="J104" s="16">
        <v>101</v>
      </c>
      <c r="K104" s="16">
        <v>0</v>
      </c>
      <c r="L104" s="16">
        <v>415057</v>
      </c>
      <c r="M104" s="16">
        <v>25362</v>
      </c>
      <c r="N104" s="16">
        <v>0</v>
      </c>
      <c r="O104" s="16">
        <v>10032</v>
      </c>
      <c r="P104" s="16">
        <v>0</v>
      </c>
      <c r="Q104" s="16">
        <v>425089</v>
      </c>
    </row>
    <row r="105" spans="2:17" x14ac:dyDescent="0.2">
      <c r="B105" s="14" t="s">
        <v>10</v>
      </c>
      <c r="C105" s="15" t="s">
        <v>11</v>
      </c>
      <c r="D105" s="14" t="s">
        <v>422</v>
      </c>
      <c r="E105" s="14" t="s">
        <v>423</v>
      </c>
      <c r="F105" s="14" t="s">
        <v>2043</v>
      </c>
      <c r="G105" s="14" t="s">
        <v>6994</v>
      </c>
      <c r="H105" s="14">
        <v>10037595</v>
      </c>
      <c r="I105" s="14" t="s">
        <v>2044</v>
      </c>
      <c r="J105" s="16">
        <v>95</v>
      </c>
      <c r="K105" s="16">
        <v>1</v>
      </c>
      <c r="L105" s="16">
        <v>430340</v>
      </c>
      <c r="M105" s="16">
        <v>64837</v>
      </c>
      <c r="N105" s="16">
        <v>6000</v>
      </c>
      <c r="O105" s="16">
        <v>13028</v>
      </c>
      <c r="P105" s="16">
        <v>0</v>
      </c>
      <c r="Q105" s="16">
        <v>449368</v>
      </c>
    </row>
    <row r="106" spans="2:17" x14ac:dyDescent="0.2">
      <c r="B106" s="14" t="s">
        <v>4299</v>
      </c>
      <c r="C106" s="15" t="s">
        <v>345</v>
      </c>
      <c r="D106" s="14" t="s">
        <v>1046</v>
      </c>
      <c r="E106" s="14" t="s">
        <v>1047</v>
      </c>
      <c r="F106" s="14" t="s">
        <v>2707</v>
      </c>
      <c r="G106" s="14" t="s">
        <v>6994</v>
      </c>
      <c r="H106" s="14">
        <v>10035476</v>
      </c>
      <c r="I106" s="14" t="s">
        <v>2708</v>
      </c>
      <c r="J106" s="16">
        <v>328</v>
      </c>
      <c r="K106" s="16">
        <v>0</v>
      </c>
      <c r="L106" s="16">
        <v>1369626</v>
      </c>
      <c r="M106" s="16">
        <v>70178</v>
      </c>
      <c r="N106" s="16">
        <v>0</v>
      </c>
      <c r="O106" s="16">
        <v>26117</v>
      </c>
      <c r="P106" s="16">
        <v>0</v>
      </c>
      <c r="Q106" s="16">
        <v>1395743</v>
      </c>
    </row>
    <row r="107" spans="2:17" x14ac:dyDescent="0.2">
      <c r="B107" s="14" t="s">
        <v>4299</v>
      </c>
      <c r="C107" s="15" t="s">
        <v>44</v>
      </c>
      <c r="D107" s="14" t="s">
        <v>1580</v>
      </c>
      <c r="E107" s="14" t="s">
        <v>1581</v>
      </c>
      <c r="F107" s="14" t="s">
        <v>4541</v>
      </c>
      <c r="G107" s="14" t="s">
        <v>6994</v>
      </c>
      <c r="H107" s="14">
        <v>10038446</v>
      </c>
      <c r="I107" s="14" t="s">
        <v>3344</v>
      </c>
      <c r="J107" s="16">
        <v>162</v>
      </c>
      <c r="K107" s="16">
        <v>0</v>
      </c>
      <c r="L107" s="16">
        <v>737310</v>
      </c>
      <c r="M107" s="16">
        <v>49007</v>
      </c>
      <c r="N107" s="16">
        <v>0</v>
      </c>
      <c r="O107" s="16">
        <v>21415</v>
      </c>
      <c r="P107" s="16">
        <v>0</v>
      </c>
      <c r="Q107" s="16">
        <v>758725</v>
      </c>
    </row>
    <row r="108" spans="2:17" x14ac:dyDescent="0.2">
      <c r="B108" s="14" t="s">
        <v>31</v>
      </c>
      <c r="C108" s="15" t="s">
        <v>37</v>
      </c>
      <c r="D108" s="14" t="s">
        <v>1094</v>
      </c>
      <c r="E108" s="14" t="s">
        <v>1095</v>
      </c>
      <c r="F108" s="14" t="s">
        <v>4542</v>
      </c>
      <c r="G108" s="14" t="s">
        <v>6994</v>
      </c>
      <c r="H108" s="14">
        <v>10031362</v>
      </c>
      <c r="I108" s="14" t="s">
        <v>2492</v>
      </c>
      <c r="J108" s="16">
        <v>329</v>
      </c>
      <c r="K108" s="16">
        <v>1</v>
      </c>
      <c r="L108" s="16">
        <v>1370338</v>
      </c>
      <c r="M108" s="16">
        <v>22553</v>
      </c>
      <c r="N108" s="16">
        <v>6000</v>
      </c>
      <c r="O108" s="16">
        <v>20834</v>
      </c>
      <c r="P108" s="16">
        <v>0</v>
      </c>
      <c r="Q108" s="16">
        <v>1397172</v>
      </c>
    </row>
    <row r="109" spans="2:17" x14ac:dyDescent="0.2">
      <c r="B109" s="14" t="s">
        <v>4299</v>
      </c>
      <c r="C109" s="15" t="s">
        <v>345</v>
      </c>
      <c r="D109" s="14" t="s">
        <v>797</v>
      </c>
      <c r="E109" s="14" t="s">
        <v>798</v>
      </c>
      <c r="F109" s="14" t="s">
        <v>2412</v>
      </c>
      <c r="G109" s="14" t="s">
        <v>1222</v>
      </c>
      <c r="H109" s="14">
        <v>10037053</v>
      </c>
      <c r="I109" s="14" t="s">
        <v>2413</v>
      </c>
      <c r="J109" s="16">
        <v>24</v>
      </c>
      <c r="K109" s="16">
        <v>24</v>
      </c>
      <c r="L109" s="16">
        <v>0</v>
      </c>
      <c r="M109" s="16">
        <v>0</v>
      </c>
      <c r="N109" s="16">
        <v>240000</v>
      </c>
      <c r="O109" s="16">
        <v>2575</v>
      </c>
      <c r="P109" s="16">
        <v>0</v>
      </c>
      <c r="Q109" s="16">
        <v>242575</v>
      </c>
    </row>
    <row r="110" spans="2:17" x14ac:dyDescent="0.2">
      <c r="B110" s="14" t="s">
        <v>4299</v>
      </c>
      <c r="C110" s="15" t="s">
        <v>44</v>
      </c>
      <c r="D110" s="14" t="s">
        <v>1464</v>
      </c>
      <c r="E110" s="14" t="s">
        <v>1465</v>
      </c>
      <c r="F110" s="14" t="s">
        <v>2976</v>
      </c>
      <c r="G110" s="14" t="s">
        <v>6994</v>
      </c>
      <c r="H110" s="14">
        <v>10036161</v>
      </c>
      <c r="I110" s="14" t="s">
        <v>2977</v>
      </c>
      <c r="J110" s="16">
        <v>102</v>
      </c>
      <c r="K110" s="16">
        <v>0</v>
      </c>
      <c r="L110" s="16">
        <v>429587</v>
      </c>
      <c r="M110" s="16">
        <v>29494</v>
      </c>
      <c r="N110" s="16">
        <v>0</v>
      </c>
      <c r="O110" s="16">
        <v>10943</v>
      </c>
      <c r="P110" s="16">
        <v>0</v>
      </c>
      <c r="Q110" s="16">
        <v>440530</v>
      </c>
    </row>
    <row r="111" spans="2:17" x14ac:dyDescent="0.2">
      <c r="B111" s="14" t="s">
        <v>10</v>
      </c>
      <c r="C111" s="15" t="s">
        <v>11</v>
      </c>
      <c r="D111" s="14" t="s">
        <v>422</v>
      </c>
      <c r="E111" s="14" t="s">
        <v>423</v>
      </c>
      <c r="F111" s="14" t="s">
        <v>4543</v>
      </c>
      <c r="G111" s="14" t="s">
        <v>6994</v>
      </c>
      <c r="H111" s="14">
        <v>10035003</v>
      </c>
      <c r="I111" s="14" t="s">
        <v>2052</v>
      </c>
      <c r="J111" s="16">
        <v>116</v>
      </c>
      <c r="K111" s="16">
        <v>0</v>
      </c>
      <c r="L111" s="16">
        <v>605309</v>
      </c>
      <c r="M111" s="16">
        <v>89226</v>
      </c>
      <c r="N111" s="16">
        <v>0</v>
      </c>
      <c r="O111" s="16">
        <v>16437</v>
      </c>
      <c r="P111" s="16">
        <v>0</v>
      </c>
      <c r="Q111" s="16">
        <v>621746</v>
      </c>
    </row>
    <row r="112" spans="2:17" x14ac:dyDescent="0.2">
      <c r="B112" s="14" t="s">
        <v>4299</v>
      </c>
      <c r="C112" s="15" t="s">
        <v>345</v>
      </c>
      <c r="D112" s="14" t="s">
        <v>1046</v>
      </c>
      <c r="E112" s="14" t="s">
        <v>1047</v>
      </c>
      <c r="F112" s="14" t="s">
        <v>4544</v>
      </c>
      <c r="G112" s="14" t="s">
        <v>2000</v>
      </c>
      <c r="H112" s="14">
        <v>10014826</v>
      </c>
      <c r="I112" s="14" t="s">
        <v>3761</v>
      </c>
      <c r="J112" s="16">
        <v>22</v>
      </c>
      <c r="K112" s="16">
        <v>22</v>
      </c>
      <c r="L112" s="16">
        <v>0</v>
      </c>
      <c r="M112" s="16">
        <v>0</v>
      </c>
      <c r="N112" s="16">
        <v>220000</v>
      </c>
      <c r="O112" s="16">
        <v>2360</v>
      </c>
      <c r="P112" s="16">
        <v>0</v>
      </c>
      <c r="Q112" s="16">
        <v>222360</v>
      </c>
    </row>
    <row r="113" spans="2:17" x14ac:dyDescent="0.2">
      <c r="B113" s="14" t="s">
        <v>4299</v>
      </c>
      <c r="C113" s="15" t="s">
        <v>345</v>
      </c>
      <c r="D113" s="14" t="s">
        <v>808</v>
      </c>
      <c r="E113" s="14" t="s">
        <v>809</v>
      </c>
      <c r="F113" s="14" t="s">
        <v>4545</v>
      </c>
      <c r="G113" s="14" t="s">
        <v>6994</v>
      </c>
      <c r="H113" s="14">
        <v>10038679</v>
      </c>
      <c r="I113" s="14" t="s">
        <v>2400</v>
      </c>
      <c r="J113" s="16">
        <v>597</v>
      </c>
      <c r="K113" s="16">
        <v>1</v>
      </c>
      <c r="L113" s="16">
        <v>2441303</v>
      </c>
      <c r="M113" s="16">
        <v>17037</v>
      </c>
      <c r="N113" s="16">
        <v>6000</v>
      </c>
      <c r="O113" s="16">
        <v>35047</v>
      </c>
      <c r="P113" s="16">
        <v>0</v>
      </c>
      <c r="Q113" s="16">
        <v>2482350</v>
      </c>
    </row>
    <row r="114" spans="2:17" x14ac:dyDescent="0.2">
      <c r="B114" s="14" t="s">
        <v>31</v>
      </c>
      <c r="C114" s="15" t="s">
        <v>1091</v>
      </c>
      <c r="D114" s="14" t="s">
        <v>1690</v>
      </c>
      <c r="E114" s="14" t="s">
        <v>67</v>
      </c>
      <c r="F114" s="14" t="s">
        <v>4546</v>
      </c>
      <c r="G114" s="14" t="s">
        <v>6994</v>
      </c>
      <c r="H114" s="14">
        <v>10021078</v>
      </c>
      <c r="I114" s="14" t="s">
        <v>1691</v>
      </c>
      <c r="J114" s="16">
        <v>245</v>
      </c>
      <c r="K114" s="16">
        <v>3</v>
      </c>
      <c r="L114" s="16">
        <v>1227835</v>
      </c>
      <c r="M114" s="16">
        <v>47868</v>
      </c>
      <c r="N114" s="16">
        <v>18000</v>
      </c>
      <c r="O114" s="16">
        <v>33431</v>
      </c>
      <c r="P114" s="16">
        <v>0</v>
      </c>
      <c r="Q114" s="16">
        <v>1279266</v>
      </c>
    </row>
    <row r="115" spans="2:17" x14ac:dyDescent="0.2">
      <c r="B115" s="14" t="s">
        <v>4299</v>
      </c>
      <c r="C115" s="15" t="s">
        <v>345</v>
      </c>
      <c r="D115" s="14" t="s">
        <v>1046</v>
      </c>
      <c r="E115" s="14" t="s">
        <v>1047</v>
      </c>
      <c r="F115" s="14" t="s">
        <v>2687</v>
      </c>
      <c r="G115" s="14" t="s">
        <v>6994</v>
      </c>
      <c r="H115" s="14">
        <v>10036962</v>
      </c>
      <c r="I115" s="14" t="s">
        <v>2688</v>
      </c>
      <c r="J115" s="16">
        <v>619</v>
      </c>
      <c r="K115" s="16">
        <v>1</v>
      </c>
      <c r="L115" s="16">
        <v>2609503</v>
      </c>
      <c r="M115" s="16">
        <v>225706</v>
      </c>
      <c r="N115" s="16">
        <v>6000</v>
      </c>
      <c r="O115" s="16">
        <v>71922</v>
      </c>
      <c r="P115" s="16">
        <v>0</v>
      </c>
      <c r="Q115" s="16">
        <v>2687425</v>
      </c>
    </row>
    <row r="116" spans="2:17" x14ac:dyDescent="0.2">
      <c r="B116" s="14" t="s">
        <v>4299</v>
      </c>
      <c r="C116" s="15" t="s">
        <v>345</v>
      </c>
      <c r="D116" s="14" t="s">
        <v>357</v>
      </c>
      <c r="E116" s="14" t="s">
        <v>358</v>
      </c>
      <c r="F116" s="14" t="s">
        <v>4547</v>
      </c>
      <c r="G116" s="14" t="s">
        <v>2000</v>
      </c>
      <c r="H116" s="14">
        <v>10017232</v>
      </c>
      <c r="I116" s="14" t="s">
        <v>3672</v>
      </c>
      <c r="J116" s="16">
        <v>38</v>
      </c>
      <c r="K116" s="16">
        <v>38</v>
      </c>
      <c r="L116" s="16">
        <v>0</v>
      </c>
      <c r="M116" s="16">
        <v>0</v>
      </c>
      <c r="N116" s="16">
        <v>380000</v>
      </c>
      <c r="O116" s="16">
        <v>4077</v>
      </c>
      <c r="P116" s="16">
        <v>0</v>
      </c>
      <c r="Q116" s="16">
        <v>384077</v>
      </c>
    </row>
    <row r="117" spans="2:17" x14ac:dyDescent="0.2">
      <c r="B117" s="14" t="s">
        <v>10</v>
      </c>
      <c r="C117" s="15" t="s">
        <v>339</v>
      </c>
      <c r="D117" s="14" t="s">
        <v>1025</v>
      </c>
      <c r="E117" s="14" t="s">
        <v>1026</v>
      </c>
      <c r="F117" s="14" t="s">
        <v>4548</v>
      </c>
      <c r="G117" s="14" t="s">
        <v>18</v>
      </c>
      <c r="H117" s="14">
        <v>10000403</v>
      </c>
      <c r="I117" s="14" t="s">
        <v>1029</v>
      </c>
      <c r="J117" s="16">
        <v>169</v>
      </c>
      <c r="K117" s="16">
        <v>0</v>
      </c>
      <c r="L117" s="16">
        <v>720991</v>
      </c>
      <c r="M117" s="16">
        <v>57549</v>
      </c>
      <c r="N117" s="16">
        <v>0</v>
      </c>
      <c r="O117" s="16">
        <v>22069</v>
      </c>
      <c r="P117" s="16">
        <v>0</v>
      </c>
      <c r="Q117" s="16">
        <v>743060</v>
      </c>
    </row>
    <row r="118" spans="2:17" x14ac:dyDescent="0.2">
      <c r="B118" s="14" t="s">
        <v>4299</v>
      </c>
      <c r="C118" s="15" t="s">
        <v>44</v>
      </c>
      <c r="D118" s="14" t="s">
        <v>1464</v>
      </c>
      <c r="E118" s="14" t="s">
        <v>1465</v>
      </c>
      <c r="F118" s="14" t="s">
        <v>1487</v>
      </c>
      <c r="G118" s="14" t="s">
        <v>6994</v>
      </c>
      <c r="H118" s="14">
        <v>10033253</v>
      </c>
      <c r="I118" s="14" t="s">
        <v>1488</v>
      </c>
      <c r="J118" s="16">
        <v>428</v>
      </c>
      <c r="K118" s="16">
        <v>2</v>
      </c>
      <c r="L118" s="16">
        <v>1705177</v>
      </c>
      <c r="M118" s="16">
        <v>18850</v>
      </c>
      <c r="N118" s="16">
        <v>12000</v>
      </c>
      <c r="O118" s="16">
        <v>26720</v>
      </c>
      <c r="P118" s="16">
        <v>0</v>
      </c>
      <c r="Q118" s="16">
        <v>1743897</v>
      </c>
    </row>
    <row r="119" spans="2:17" x14ac:dyDescent="0.2">
      <c r="B119" s="14" t="s">
        <v>10</v>
      </c>
      <c r="C119" s="15" t="s">
        <v>90</v>
      </c>
      <c r="D119" s="14" t="s">
        <v>576</v>
      </c>
      <c r="E119" s="14" t="s">
        <v>577</v>
      </c>
      <c r="F119" s="14" t="s">
        <v>4549</v>
      </c>
      <c r="G119" s="14" t="s">
        <v>2000</v>
      </c>
      <c r="H119" s="14">
        <v>10014996</v>
      </c>
      <c r="I119" s="14" t="s">
        <v>4119</v>
      </c>
      <c r="J119" s="16">
        <v>14</v>
      </c>
      <c r="K119" s="16">
        <v>14</v>
      </c>
      <c r="L119" s="16">
        <v>0</v>
      </c>
      <c r="M119" s="16">
        <v>0</v>
      </c>
      <c r="N119" s="16">
        <v>140000</v>
      </c>
      <c r="O119" s="16">
        <v>1502</v>
      </c>
      <c r="P119" s="16">
        <v>0</v>
      </c>
      <c r="Q119" s="16">
        <v>141502</v>
      </c>
    </row>
    <row r="120" spans="2:17" x14ac:dyDescent="0.2">
      <c r="B120" s="14" t="s">
        <v>31</v>
      </c>
      <c r="C120" s="15" t="s">
        <v>37</v>
      </c>
      <c r="D120" s="14" t="s">
        <v>622</v>
      </c>
      <c r="E120" s="14" t="s">
        <v>623</v>
      </c>
      <c r="F120" s="14" t="s">
        <v>4550</v>
      </c>
      <c r="G120" s="14" t="s">
        <v>18</v>
      </c>
      <c r="H120" s="14">
        <v>10000405</v>
      </c>
      <c r="I120" s="14" t="s">
        <v>654</v>
      </c>
      <c r="J120" s="16">
        <v>195</v>
      </c>
      <c r="K120" s="16">
        <v>1</v>
      </c>
      <c r="L120" s="16">
        <v>854447</v>
      </c>
      <c r="M120" s="16">
        <v>11130</v>
      </c>
      <c r="N120" s="16">
        <v>6000</v>
      </c>
      <c r="O120" s="16">
        <v>9588</v>
      </c>
      <c r="P120" s="16">
        <v>0</v>
      </c>
      <c r="Q120" s="16">
        <v>870035</v>
      </c>
    </row>
    <row r="121" spans="2:17" x14ac:dyDescent="0.2">
      <c r="B121" s="14" t="s">
        <v>31</v>
      </c>
      <c r="C121" s="15" t="s">
        <v>1091</v>
      </c>
      <c r="D121" s="14" t="s">
        <v>1708</v>
      </c>
      <c r="E121" s="14" t="s">
        <v>142</v>
      </c>
      <c r="F121" s="14" t="s">
        <v>4551</v>
      </c>
      <c r="G121" s="14" t="s">
        <v>6994</v>
      </c>
      <c r="H121" s="14">
        <v>10031563</v>
      </c>
      <c r="I121" s="14" t="s">
        <v>1717</v>
      </c>
      <c r="J121" s="16">
        <v>355</v>
      </c>
      <c r="K121" s="16">
        <v>2</v>
      </c>
      <c r="L121" s="16">
        <v>1607803</v>
      </c>
      <c r="M121" s="16">
        <v>36846</v>
      </c>
      <c r="N121" s="16">
        <v>12000</v>
      </c>
      <c r="O121" s="16">
        <v>20492</v>
      </c>
      <c r="P121" s="16">
        <v>0</v>
      </c>
      <c r="Q121" s="16">
        <v>1640295</v>
      </c>
    </row>
    <row r="122" spans="2:17" x14ac:dyDescent="0.2">
      <c r="B122" s="14" t="s">
        <v>4299</v>
      </c>
      <c r="C122" s="15" t="s">
        <v>345</v>
      </c>
      <c r="D122" s="14" t="s">
        <v>808</v>
      </c>
      <c r="E122" s="14" t="s">
        <v>809</v>
      </c>
      <c r="F122" s="14" t="s">
        <v>4552</v>
      </c>
      <c r="G122" s="14" t="s">
        <v>2000</v>
      </c>
      <c r="H122" s="14">
        <v>10017095</v>
      </c>
      <c r="I122" s="14" t="s">
        <v>3729</v>
      </c>
      <c r="J122" s="16">
        <v>16</v>
      </c>
      <c r="K122" s="16">
        <v>16</v>
      </c>
      <c r="L122" s="16">
        <v>0</v>
      </c>
      <c r="M122" s="16">
        <v>0</v>
      </c>
      <c r="N122" s="16">
        <v>160000</v>
      </c>
      <c r="O122" s="16">
        <v>1716</v>
      </c>
      <c r="P122" s="16">
        <v>0</v>
      </c>
      <c r="Q122" s="16">
        <v>161716</v>
      </c>
    </row>
    <row r="123" spans="2:17" x14ac:dyDescent="0.2">
      <c r="B123" s="14" t="s">
        <v>10</v>
      </c>
      <c r="C123" s="15" t="s">
        <v>90</v>
      </c>
      <c r="D123" s="14" t="s">
        <v>745</v>
      </c>
      <c r="E123" s="14" t="s">
        <v>746</v>
      </c>
      <c r="F123" s="14" t="s">
        <v>4553</v>
      </c>
      <c r="G123" s="14" t="s">
        <v>18</v>
      </c>
      <c r="H123" s="14">
        <v>10014975</v>
      </c>
      <c r="I123" s="14" t="s">
        <v>771</v>
      </c>
      <c r="J123" s="16">
        <v>66</v>
      </c>
      <c r="K123" s="16">
        <v>0</v>
      </c>
      <c r="L123" s="16">
        <v>312973</v>
      </c>
      <c r="M123" s="16">
        <v>53438</v>
      </c>
      <c r="N123" s="16">
        <v>0</v>
      </c>
      <c r="O123" s="16">
        <v>7080</v>
      </c>
      <c r="P123" s="16">
        <v>0</v>
      </c>
      <c r="Q123" s="16">
        <v>320053</v>
      </c>
    </row>
    <row r="124" spans="2:17" x14ac:dyDescent="0.2">
      <c r="B124" s="14" t="s">
        <v>4299</v>
      </c>
      <c r="C124" s="15" t="s">
        <v>20</v>
      </c>
      <c r="D124" s="14" t="s">
        <v>252</v>
      </c>
      <c r="E124" s="14" t="s">
        <v>253</v>
      </c>
      <c r="F124" s="14" t="s">
        <v>4554</v>
      </c>
      <c r="G124" s="14" t="s">
        <v>18</v>
      </c>
      <c r="H124" s="14">
        <v>10000408</v>
      </c>
      <c r="I124" s="14" t="s">
        <v>256</v>
      </c>
      <c r="J124" s="16">
        <v>150</v>
      </c>
      <c r="K124" s="16">
        <v>16</v>
      </c>
      <c r="L124" s="16">
        <v>635811</v>
      </c>
      <c r="M124" s="16">
        <v>55628</v>
      </c>
      <c r="N124" s="16">
        <v>96000</v>
      </c>
      <c r="O124" s="16">
        <v>16968</v>
      </c>
      <c r="P124" s="16">
        <v>0</v>
      </c>
      <c r="Q124" s="16">
        <v>748779</v>
      </c>
    </row>
    <row r="125" spans="2:17" x14ac:dyDescent="0.2">
      <c r="B125" s="14" t="s">
        <v>10</v>
      </c>
      <c r="C125" s="15" t="s">
        <v>90</v>
      </c>
      <c r="D125" s="14" t="s">
        <v>1522</v>
      </c>
      <c r="E125" s="14" t="s">
        <v>306</v>
      </c>
      <c r="F125" s="14" t="s">
        <v>4555</v>
      </c>
      <c r="G125" s="14" t="s">
        <v>16</v>
      </c>
      <c r="H125" s="14">
        <v>10009956</v>
      </c>
      <c r="I125" s="14" t="s">
        <v>2032</v>
      </c>
      <c r="J125" s="16">
        <v>18</v>
      </c>
      <c r="K125" s="16">
        <v>0</v>
      </c>
      <c r="L125" s="16">
        <v>75673</v>
      </c>
      <c r="M125" s="16">
        <v>20978</v>
      </c>
      <c r="N125" s="16">
        <v>0</v>
      </c>
      <c r="O125" s="16">
        <v>1931</v>
      </c>
      <c r="P125" s="16">
        <v>716</v>
      </c>
      <c r="Q125" s="16">
        <v>78320</v>
      </c>
    </row>
    <row r="126" spans="2:17" x14ac:dyDescent="0.2">
      <c r="B126" s="14" t="s">
        <v>10</v>
      </c>
      <c r="C126" s="15" t="s">
        <v>90</v>
      </c>
      <c r="D126" s="14" t="s">
        <v>1429</v>
      </c>
      <c r="E126" s="14" t="s">
        <v>1430</v>
      </c>
      <c r="F126" s="14" t="s">
        <v>4556</v>
      </c>
      <c r="G126" s="14" t="s">
        <v>6994</v>
      </c>
      <c r="H126" s="14">
        <v>10037238</v>
      </c>
      <c r="I126" s="14" t="s">
        <v>2025</v>
      </c>
      <c r="J126" s="16">
        <v>161</v>
      </c>
      <c r="K126" s="16">
        <v>2</v>
      </c>
      <c r="L126" s="16">
        <v>664713</v>
      </c>
      <c r="M126" s="16">
        <v>36299</v>
      </c>
      <c r="N126" s="16">
        <v>12000</v>
      </c>
      <c r="O126" s="16">
        <v>11256</v>
      </c>
      <c r="P126" s="16">
        <v>0</v>
      </c>
      <c r="Q126" s="16">
        <v>687969</v>
      </c>
    </row>
    <row r="127" spans="2:17" x14ac:dyDescent="0.2">
      <c r="B127" s="14" t="s">
        <v>10</v>
      </c>
      <c r="C127" s="15" t="s">
        <v>90</v>
      </c>
      <c r="D127" s="14" t="s">
        <v>1408</v>
      </c>
      <c r="E127" s="14" t="s">
        <v>1243</v>
      </c>
      <c r="F127" s="14" t="s">
        <v>4557</v>
      </c>
      <c r="G127" s="14" t="s">
        <v>56</v>
      </c>
      <c r="H127" s="14">
        <v>10000409</v>
      </c>
      <c r="I127" s="14" t="s">
        <v>1410</v>
      </c>
      <c r="J127" s="16">
        <v>2012</v>
      </c>
      <c r="K127" s="16">
        <v>3</v>
      </c>
      <c r="L127" s="16">
        <v>8728768</v>
      </c>
      <c r="M127" s="16">
        <v>908930</v>
      </c>
      <c r="N127" s="16">
        <v>18000</v>
      </c>
      <c r="O127" s="16">
        <v>278624</v>
      </c>
      <c r="P127" s="16">
        <v>68729</v>
      </c>
      <c r="Q127" s="16">
        <v>9094121</v>
      </c>
    </row>
    <row r="128" spans="2:17" x14ac:dyDescent="0.2">
      <c r="B128" s="14" t="s">
        <v>10</v>
      </c>
      <c r="C128" s="15" t="s">
        <v>11</v>
      </c>
      <c r="D128" s="14" t="s">
        <v>975</v>
      </c>
      <c r="E128" s="14" t="s">
        <v>976</v>
      </c>
      <c r="F128" s="14" t="s">
        <v>4558</v>
      </c>
      <c r="G128" s="14" t="s">
        <v>229</v>
      </c>
      <c r="H128" s="14">
        <v>10000415</v>
      </c>
      <c r="I128" s="14" t="s">
        <v>977</v>
      </c>
      <c r="J128" s="16">
        <v>2395</v>
      </c>
      <c r="K128" s="16">
        <v>55</v>
      </c>
      <c r="L128" s="16">
        <v>15915361</v>
      </c>
      <c r="M128" s="16">
        <v>1365002</v>
      </c>
      <c r="N128" s="16">
        <v>330000</v>
      </c>
      <c r="O128" s="16">
        <v>475259</v>
      </c>
      <c r="P128" s="16">
        <v>38872</v>
      </c>
      <c r="Q128" s="16">
        <v>16759492</v>
      </c>
    </row>
    <row r="129" spans="2:17" x14ac:dyDescent="0.2">
      <c r="B129" s="14" t="s">
        <v>31</v>
      </c>
      <c r="C129" s="15" t="s">
        <v>32</v>
      </c>
      <c r="D129" s="14" t="s">
        <v>1499</v>
      </c>
      <c r="E129" s="14" t="s">
        <v>1500</v>
      </c>
      <c r="F129" s="14" t="s">
        <v>4369</v>
      </c>
      <c r="G129" s="14" t="s">
        <v>16</v>
      </c>
      <c r="H129" s="14">
        <v>10019293</v>
      </c>
      <c r="I129" s="14" t="s">
        <v>1520</v>
      </c>
      <c r="J129" s="16">
        <v>178</v>
      </c>
      <c r="K129" s="16">
        <v>0</v>
      </c>
      <c r="L129" s="16">
        <v>233313</v>
      </c>
      <c r="M129" s="16">
        <v>67793</v>
      </c>
      <c r="N129" s="16">
        <v>0</v>
      </c>
      <c r="O129" s="16">
        <v>19266</v>
      </c>
      <c r="P129" s="16">
        <v>0</v>
      </c>
      <c r="Q129" s="16">
        <v>252579</v>
      </c>
    </row>
    <row r="130" spans="2:17" x14ac:dyDescent="0.2">
      <c r="B130" s="14" t="s">
        <v>4299</v>
      </c>
      <c r="C130" s="15" t="s">
        <v>20</v>
      </c>
      <c r="D130" s="14" t="s">
        <v>111</v>
      </c>
      <c r="E130" s="14" t="s">
        <v>112</v>
      </c>
      <c r="F130" s="14" t="s">
        <v>4559</v>
      </c>
      <c r="G130" s="14" t="s">
        <v>16</v>
      </c>
      <c r="H130" s="14">
        <v>10006942</v>
      </c>
      <c r="I130" s="14" t="s">
        <v>3486</v>
      </c>
      <c r="J130" s="16">
        <v>35</v>
      </c>
      <c r="K130" s="16">
        <v>0</v>
      </c>
      <c r="L130" s="16">
        <v>126965</v>
      </c>
      <c r="M130" s="16">
        <v>17277</v>
      </c>
      <c r="N130" s="16">
        <v>0</v>
      </c>
      <c r="O130" s="16">
        <v>3718</v>
      </c>
      <c r="P130" s="16">
        <v>0</v>
      </c>
      <c r="Q130" s="16">
        <v>130683</v>
      </c>
    </row>
    <row r="131" spans="2:17" x14ac:dyDescent="0.2">
      <c r="B131" s="14" t="s">
        <v>10</v>
      </c>
      <c r="C131" s="15" t="s">
        <v>11</v>
      </c>
      <c r="D131" s="14" t="s">
        <v>126</v>
      </c>
      <c r="E131" s="14" t="s">
        <v>127</v>
      </c>
      <c r="F131" s="14" t="s">
        <v>4560</v>
      </c>
      <c r="G131" s="14" t="s">
        <v>16</v>
      </c>
      <c r="H131" s="14">
        <v>10001182</v>
      </c>
      <c r="I131" s="14" t="s">
        <v>146</v>
      </c>
      <c r="J131" s="16">
        <v>559</v>
      </c>
      <c r="K131" s="16">
        <v>0</v>
      </c>
      <c r="L131" s="16">
        <v>1975512</v>
      </c>
      <c r="M131" s="16">
        <v>581186</v>
      </c>
      <c r="N131" s="16">
        <v>0</v>
      </c>
      <c r="O131" s="16">
        <v>143844</v>
      </c>
      <c r="P131" s="16">
        <v>57748</v>
      </c>
      <c r="Q131" s="16">
        <v>2177104</v>
      </c>
    </row>
    <row r="132" spans="2:17" x14ac:dyDescent="0.2">
      <c r="B132" s="14" t="s">
        <v>10</v>
      </c>
      <c r="C132" s="15" t="s">
        <v>11</v>
      </c>
      <c r="D132" s="14" t="s">
        <v>772</v>
      </c>
      <c r="E132" s="14" t="s">
        <v>773</v>
      </c>
      <c r="F132" s="14" t="s">
        <v>4561</v>
      </c>
      <c r="G132" s="14" t="s">
        <v>16</v>
      </c>
      <c r="H132" s="14">
        <v>10003248</v>
      </c>
      <c r="I132" s="14" t="s">
        <v>3461</v>
      </c>
      <c r="J132" s="16">
        <v>894</v>
      </c>
      <c r="K132" s="16">
        <v>0</v>
      </c>
      <c r="L132" s="16">
        <v>3464535</v>
      </c>
      <c r="M132" s="16">
        <v>949147</v>
      </c>
      <c r="N132" s="16">
        <v>0</v>
      </c>
      <c r="O132" s="16">
        <v>177564</v>
      </c>
      <c r="P132" s="16">
        <v>85835</v>
      </c>
      <c r="Q132" s="16">
        <v>3727934</v>
      </c>
    </row>
    <row r="133" spans="2:17" x14ac:dyDescent="0.2">
      <c r="B133" s="14" t="s">
        <v>10</v>
      </c>
      <c r="C133" s="15" t="s">
        <v>339</v>
      </c>
      <c r="D133" s="14" t="s">
        <v>1025</v>
      </c>
      <c r="E133" s="14" t="s">
        <v>1026</v>
      </c>
      <c r="F133" s="14" t="s">
        <v>4562</v>
      </c>
      <c r="G133" s="14" t="s">
        <v>18</v>
      </c>
      <c r="H133" s="14">
        <v>10000438</v>
      </c>
      <c r="I133" s="14" t="s">
        <v>1030</v>
      </c>
      <c r="J133" s="16">
        <v>146</v>
      </c>
      <c r="K133" s="16">
        <v>5</v>
      </c>
      <c r="L133" s="16">
        <v>606169</v>
      </c>
      <c r="M133" s="16">
        <v>30186</v>
      </c>
      <c r="N133" s="16">
        <v>30000</v>
      </c>
      <c r="O133" s="16">
        <v>16094</v>
      </c>
      <c r="P133" s="16">
        <v>0</v>
      </c>
      <c r="Q133" s="16">
        <v>652263</v>
      </c>
    </row>
    <row r="134" spans="2:17" x14ac:dyDescent="0.2">
      <c r="B134" s="14" t="s">
        <v>10</v>
      </c>
      <c r="C134" s="15" t="s">
        <v>11</v>
      </c>
      <c r="D134" s="14" t="s">
        <v>1158</v>
      </c>
      <c r="E134" s="14" t="s">
        <v>957</v>
      </c>
      <c r="F134" s="14" t="s">
        <v>1162</v>
      </c>
      <c r="G134" s="14" t="s">
        <v>6994</v>
      </c>
      <c r="H134" s="14">
        <v>10033573</v>
      </c>
      <c r="I134" s="14" t="s">
        <v>1163</v>
      </c>
      <c r="J134" s="16">
        <v>200</v>
      </c>
      <c r="K134" s="16">
        <v>0</v>
      </c>
      <c r="L134" s="16">
        <v>803073</v>
      </c>
      <c r="M134" s="16">
        <v>21858</v>
      </c>
      <c r="N134" s="16">
        <v>0</v>
      </c>
      <c r="O134" s="16">
        <v>17808</v>
      </c>
      <c r="P134" s="16">
        <v>0</v>
      </c>
      <c r="Q134" s="16">
        <v>820881</v>
      </c>
    </row>
    <row r="135" spans="2:17" x14ac:dyDescent="0.2">
      <c r="B135" s="14" t="s">
        <v>4299</v>
      </c>
      <c r="C135" s="15" t="s">
        <v>44</v>
      </c>
      <c r="D135" s="14" t="s">
        <v>45</v>
      </c>
      <c r="E135" s="14" t="s">
        <v>46</v>
      </c>
      <c r="F135" s="14" t="s">
        <v>1902</v>
      </c>
      <c r="G135" s="14" t="s">
        <v>6994</v>
      </c>
      <c r="H135" s="14">
        <v>10034151</v>
      </c>
      <c r="I135" s="14" t="s">
        <v>1903</v>
      </c>
      <c r="J135" s="16">
        <v>164</v>
      </c>
      <c r="K135" s="16">
        <v>0</v>
      </c>
      <c r="L135" s="16">
        <v>797956</v>
      </c>
      <c r="M135" s="16">
        <v>170044</v>
      </c>
      <c r="N135" s="16">
        <v>0</v>
      </c>
      <c r="O135" s="16">
        <v>17594</v>
      </c>
      <c r="P135" s="16">
        <v>0</v>
      </c>
      <c r="Q135" s="16">
        <v>815550</v>
      </c>
    </row>
    <row r="136" spans="2:17" x14ac:dyDescent="0.2">
      <c r="B136" s="14" t="s">
        <v>4299</v>
      </c>
      <c r="C136" s="15" t="s">
        <v>44</v>
      </c>
      <c r="D136" s="14" t="s">
        <v>45</v>
      </c>
      <c r="E136" s="14" t="s">
        <v>46</v>
      </c>
      <c r="F136" s="14" t="s">
        <v>4563</v>
      </c>
      <c r="G136" s="14" t="s">
        <v>1878</v>
      </c>
      <c r="H136" s="14">
        <v>10037492</v>
      </c>
      <c r="I136" s="14" t="s">
        <v>1907</v>
      </c>
      <c r="J136" s="16">
        <v>240</v>
      </c>
      <c r="K136" s="16">
        <v>0</v>
      </c>
      <c r="L136" s="16">
        <v>1197911</v>
      </c>
      <c r="M136" s="16">
        <v>131902</v>
      </c>
      <c r="N136" s="16">
        <v>0</v>
      </c>
      <c r="O136" s="16">
        <v>25747</v>
      </c>
      <c r="P136" s="16">
        <v>0</v>
      </c>
      <c r="Q136" s="16">
        <v>1223658</v>
      </c>
    </row>
    <row r="137" spans="2:17" x14ac:dyDescent="0.2">
      <c r="B137" s="14" t="s">
        <v>31</v>
      </c>
      <c r="C137" s="15" t="s">
        <v>32</v>
      </c>
      <c r="D137" s="14" t="s">
        <v>677</v>
      </c>
      <c r="E137" s="14" t="s">
        <v>678</v>
      </c>
      <c r="F137" s="14" t="s">
        <v>4564</v>
      </c>
      <c r="G137" s="14" t="s">
        <v>6994</v>
      </c>
      <c r="H137" s="14">
        <v>10037500</v>
      </c>
      <c r="I137" s="14" t="s">
        <v>2609</v>
      </c>
      <c r="J137" s="16">
        <v>147</v>
      </c>
      <c r="K137" s="16">
        <v>0</v>
      </c>
      <c r="L137" s="16">
        <v>647204</v>
      </c>
      <c r="M137" s="16">
        <v>73536</v>
      </c>
      <c r="N137" s="16">
        <v>0</v>
      </c>
      <c r="O137" s="16">
        <v>20396</v>
      </c>
      <c r="P137" s="16">
        <v>0</v>
      </c>
      <c r="Q137" s="16">
        <v>667600</v>
      </c>
    </row>
    <row r="138" spans="2:17" x14ac:dyDescent="0.2">
      <c r="B138" s="14" t="s">
        <v>10</v>
      </c>
      <c r="C138" s="15" t="s">
        <v>90</v>
      </c>
      <c r="D138" s="14" t="s">
        <v>1522</v>
      </c>
      <c r="E138" s="14" t="s">
        <v>306</v>
      </c>
      <c r="F138" s="14" t="s">
        <v>4565</v>
      </c>
      <c r="G138" s="14" t="s">
        <v>1462</v>
      </c>
      <c r="H138" s="14">
        <v>10038717</v>
      </c>
      <c r="I138" s="14" t="s">
        <v>2033</v>
      </c>
      <c r="J138" s="16">
        <v>100</v>
      </c>
      <c r="K138" s="16">
        <v>0</v>
      </c>
      <c r="L138" s="16">
        <v>447736</v>
      </c>
      <c r="M138" s="16">
        <v>51045</v>
      </c>
      <c r="N138" s="16">
        <v>0</v>
      </c>
      <c r="O138" s="16">
        <v>10728</v>
      </c>
      <c r="P138" s="16">
        <v>0</v>
      </c>
      <c r="Q138" s="16">
        <v>458464</v>
      </c>
    </row>
    <row r="139" spans="2:17" x14ac:dyDescent="0.2">
      <c r="B139" s="14" t="s">
        <v>10</v>
      </c>
      <c r="C139" s="15" t="s">
        <v>339</v>
      </c>
      <c r="D139" s="14" t="s">
        <v>1025</v>
      </c>
      <c r="E139" s="14" t="s">
        <v>1026</v>
      </c>
      <c r="F139" s="14" t="s">
        <v>4566</v>
      </c>
      <c r="G139" s="14" t="s">
        <v>2000</v>
      </c>
      <c r="H139" s="14">
        <v>10014914</v>
      </c>
      <c r="I139" s="14" t="s">
        <v>3800</v>
      </c>
      <c r="J139" s="16">
        <v>14</v>
      </c>
      <c r="K139" s="16">
        <v>14</v>
      </c>
      <c r="L139" s="16">
        <v>0</v>
      </c>
      <c r="M139" s="16">
        <v>0</v>
      </c>
      <c r="N139" s="16">
        <v>140000</v>
      </c>
      <c r="O139" s="16">
        <v>1502</v>
      </c>
      <c r="P139" s="16">
        <v>0</v>
      </c>
      <c r="Q139" s="16">
        <v>141502</v>
      </c>
    </row>
    <row r="140" spans="2:17" x14ac:dyDescent="0.2">
      <c r="B140" s="14" t="s">
        <v>4299</v>
      </c>
      <c r="C140" s="15" t="s">
        <v>20</v>
      </c>
      <c r="D140" s="14" t="s">
        <v>393</v>
      </c>
      <c r="E140" s="14" t="s">
        <v>394</v>
      </c>
      <c r="F140" s="14" t="s">
        <v>2198</v>
      </c>
      <c r="G140" s="14" t="s">
        <v>1603</v>
      </c>
      <c r="H140" s="14">
        <v>10053997</v>
      </c>
      <c r="I140" s="14" t="s">
        <v>2199</v>
      </c>
      <c r="J140" s="16">
        <v>24</v>
      </c>
      <c r="K140" s="16">
        <v>0</v>
      </c>
      <c r="L140" s="16">
        <v>115021</v>
      </c>
      <c r="M140" s="16">
        <v>6000</v>
      </c>
      <c r="N140" s="16">
        <v>0</v>
      </c>
      <c r="O140" s="16">
        <v>2575</v>
      </c>
      <c r="P140" s="16">
        <v>0</v>
      </c>
      <c r="Q140" s="16">
        <v>117596</v>
      </c>
    </row>
    <row r="141" spans="2:17" x14ac:dyDescent="0.2">
      <c r="B141" s="14" t="s">
        <v>31</v>
      </c>
      <c r="C141" s="15" t="s">
        <v>37</v>
      </c>
      <c r="D141" s="14" t="s">
        <v>923</v>
      </c>
      <c r="E141" s="14" t="s">
        <v>924</v>
      </c>
      <c r="F141" s="14" t="s">
        <v>4095</v>
      </c>
      <c r="G141" s="14" t="s">
        <v>6994</v>
      </c>
      <c r="H141" s="14">
        <v>10044478</v>
      </c>
      <c r="I141" s="14" t="s">
        <v>4096</v>
      </c>
      <c r="J141" s="16">
        <v>151</v>
      </c>
      <c r="K141" s="16">
        <v>0</v>
      </c>
      <c r="L141" s="16">
        <v>601192</v>
      </c>
      <c r="M141" s="16">
        <v>22048</v>
      </c>
      <c r="N141" s="16">
        <v>0</v>
      </c>
      <c r="O141" s="16">
        <v>14399</v>
      </c>
      <c r="P141" s="16">
        <v>0</v>
      </c>
      <c r="Q141" s="16">
        <v>615591</v>
      </c>
    </row>
    <row r="142" spans="2:17" x14ac:dyDescent="0.2">
      <c r="B142" s="14" t="s">
        <v>10</v>
      </c>
      <c r="C142" s="15" t="s">
        <v>90</v>
      </c>
      <c r="D142" s="14" t="s">
        <v>1408</v>
      </c>
      <c r="E142" s="14" t="s">
        <v>1243</v>
      </c>
      <c r="F142" s="14" t="s">
        <v>4567</v>
      </c>
      <c r="G142" s="14" t="s">
        <v>6994</v>
      </c>
      <c r="H142" s="14">
        <v>10032161</v>
      </c>
      <c r="I142" s="14" t="s">
        <v>2020</v>
      </c>
      <c r="J142" s="16">
        <v>161</v>
      </c>
      <c r="K142" s="16">
        <v>0</v>
      </c>
      <c r="L142" s="16">
        <v>660476</v>
      </c>
      <c r="M142" s="16">
        <v>21678</v>
      </c>
      <c r="N142" s="16">
        <v>0</v>
      </c>
      <c r="O142" s="16">
        <v>10934</v>
      </c>
      <c r="P142" s="16">
        <v>0</v>
      </c>
      <c r="Q142" s="16">
        <v>671410</v>
      </c>
    </row>
    <row r="143" spans="2:17" x14ac:dyDescent="0.2">
      <c r="B143" s="14" t="s">
        <v>4299</v>
      </c>
      <c r="C143" s="15" t="s">
        <v>20</v>
      </c>
      <c r="D143" s="14" t="s">
        <v>1232</v>
      </c>
      <c r="E143" s="14" t="s">
        <v>1233</v>
      </c>
      <c r="F143" s="14" t="s">
        <v>4568</v>
      </c>
      <c r="G143" s="14" t="s">
        <v>2000</v>
      </c>
      <c r="H143" s="14">
        <v>10014983</v>
      </c>
      <c r="I143" s="14" t="s">
        <v>3784</v>
      </c>
      <c r="J143" s="16">
        <v>18</v>
      </c>
      <c r="K143" s="16">
        <v>18</v>
      </c>
      <c r="L143" s="16">
        <v>0</v>
      </c>
      <c r="M143" s="16">
        <v>0</v>
      </c>
      <c r="N143" s="16">
        <v>180000</v>
      </c>
      <c r="O143" s="16">
        <v>1931</v>
      </c>
      <c r="P143" s="16">
        <v>0</v>
      </c>
      <c r="Q143" s="16">
        <v>181931</v>
      </c>
    </row>
    <row r="144" spans="2:17" x14ac:dyDescent="0.2">
      <c r="B144" s="14" t="s">
        <v>4299</v>
      </c>
      <c r="C144" s="15" t="s">
        <v>20</v>
      </c>
      <c r="D144" s="14" t="s">
        <v>1530</v>
      </c>
      <c r="E144" s="14" t="s">
        <v>1531</v>
      </c>
      <c r="F144" s="14" t="s">
        <v>4569</v>
      </c>
      <c r="G144" s="14" t="s">
        <v>18</v>
      </c>
      <c r="H144" s="14">
        <v>10007176</v>
      </c>
      <c r="I144" s="14" t="s">
        <v>1538</v>
      </c>
      <c r="J144" s="16">
        <v>87</v>
      </c>
      <c r="K144" s="16">
        <v>0</v>
      </c>
      <c r="L144" s="16">
        <v>372790</v>
      </c>
      <c r="M144" s="16">
        <v>22165</v>
      </c>
      <c r="N144" s="16">
        <v>0</v>
      </c>
      <c r="O144" s="16">
        <v>8641</v>
      </c>
      <c r="P144" s="16">
        <v>0</v>
      </c>
      <c r="Q144" s="16">
        <v>381431</v>
      </c>
    </row>
    <row r="145" spans="2:17" x14ac:dyDescent="0.2">
      <c r="B145" s="14" t="s">
        <v>4299</v>
      </c>
      <c r="C145" s="15" t="s">
        <v>20</v>
      </c>
      <c r="D145" s="14" t="s">
        <v>111</v>
      </c>
      <c r="E145" s="14" t="s">
        <v>112</v>
      </c>
      <c r="F145" s="14" t="s">
        <v>2345</v>
      </c>
      <c r="G145" s="14" t="s">
        <v>6994</v>
      </c>
      <c r="H145" s="14">
        <v>10037404</v>
      </c>
      <c r="I145" s="14" t="s">
        <v>2346</v>
      </c>
      <c r="J145" s="16">
        <v>212</v>
      </c>
      <c r="K145" s="16">
        <v>1</v>
      </c>
      <c r="L145" s="16">
        <v>886201</v>
      </c>
      <c r="M145" s="16">
        <v>45217</v>
      </c>
      <c r="N145" s="16">
        <v>6000</v>
      </c>
      <c r="O145" s="16">
        <v>22743</v>
      </c>
      <c r="P145" s="16">
        <v>0</v>
      </c>
      <c r="Q145" s="16">
        <v>914944</v>
      </c>
    </row>
    <row r="146" spans="2:17" x14ac:dyDescent="0.2">
      <c r="B146" s="14" t="s">
        <v>31</v>
      </c>
      <c r="C146" s="15" t="s">
        <v>32</v>
      </c>
      <c r="D146" s="14" t="s">
        <v>157</v>
      </c>
      <c r="E146" s="14" t="s">
        <v>158</v>
      </c>
      <c r="F146" s="14" t="s">
        <v>4570</v>
      </c>
      <c r="G146" s="14" t="s">
        <v>14</v>
      </c>
      <c r="H146" s="14">
        <v>10000473</v>
      </c>
      <c r="I146" s="14" t="s">
        <v>163</v>
      </c>
      <c r="J146" s="16">
        <v>1435</v>
      </c>
      <c r="K146" s="16">
        <v>43</v>
      </c>
      <c r="L146" s="16">
        <v>5994478</v>
      </c>
      <c r="M146" s="16">
        <v>605896</v>
      </c>
      <c r="N146" s="16">
        <v>258000</v>
      </c>
      <c r="O146" s="16">
        <v>165306</v>
      </c>
      <c r="P146" s="16">
        <v>18139</v>
      </c>
      <c r="Q146" s="16">
        <v>6435923</v>
      </c>
    </row>
    <row r="147" spans="2:17" x14ac:dyDescent="0.2">
      <c r="B147" s="14" t="s">
        <v>31</v>
      </c>
      <c r="C147" s="15" t="s">
        <v>32</v>
      </c>
      <c r="D147" s="14" t="s">
        <v>157</v>
      </c>
      <c r="E147" s="14" t="s">
        <v>158</v>
      </c>
      <c r="F147" s="14" t="s">
        <v>4571</v>
      </c>
      <c r="G147" s="14" t="s">
        <v>6994</v>
      </c>
      <c r="H147" s="14">
        <v>10033392</v>
      </c>
      <c r="I147" s="14" t="s">
        <v>184</v>
      </c>
      <c r="J147" s="16">
        <v>389</v>
      </c>
      <c r="K147" s="16">
        <v>2</v>
      </c>
      <c r="L147" s="16">
        <v>1803832</v>
      </c>
      <c r="M147" s="16">
        <v>6000</v>
      </c>
      <c r="N147" s="16">
        <v>12000</v>
      </c>
      <c r="O147" s="16">
        <v>14768</v>
      </c>
      <c r="P147" s="16">
        <v>0</v>
      </c>
      <c r="Q147" s="16">
        <v>1830600</v>
      </c>
    </row>
    <row r="148" spans="2:17" x14ac:dyDescent="0.2">
      <c r="B148" s="14" t="s">
        <v>31</v>
      </c>
      <c r="C148" s="15" t="s">
        <v>32</v>
      </c>
      <c r="D148" s="14" t="s">
        <v>157</v>
      </c>
      <c r="E148" s="14" t="s">
        <v>158</v>
      </c>
      <c r="F148" s="14" t="s">
        <v>4572</v>
      </c>
      <c r="G148" s="14" t="s">
        <v>6994</v>
      </c>
      <c r="H148" s="14">
        <v>10033697</v>
      </c>
      <c r="I148" s="14" t="s">
        <v>185</v>
      </c>
      <c r="J148" s="16">
        <v>378</v>
      </c>
      <c r="K148" s="16">
        <v>0</v>
      </c>
      <c r="L148" s="16">
        <v>1687798</v>
      </c>
      <c r="M148" s="16">
        <v>6000</v>
      </c>
      <c r="N148" s="16">
        <v>0</v>
      </c>
      <c r="O148" s="16">
        <v>15804</v>
      </c>
      <c r="P148" s="16">
        <v>0</v>
      </c>
      <c r="Q148" s="16">
        <v>1703602</v>
      </c>
    </row>
    <row r="149" spans="2:17" x14ac:dyDescent="0.2">
      <c r="B149" s="14" t="s">
        <v>31</v>
      </c>
      <c r="C149" s="15" t="s">
        <v>32</v>
      </c>
      <c r="D149" s="14" t="s">
        <v>677</v>
      </c>
      <c r="E149" s="14" t="s">
        <v>678</v>
      </c>
      <c r="F149" s="14" t="s">
        <v>4573</v>
      </c>
      <c r="G149" s="14" t="s">
        <v>18</v>
      </c>
      <c r="H149" s="14">
        <v>10000478</v>
      </c>
      <c r="I149" s="14" t="s">
        <v>718</v>
      </c>
      <c r="J149" s="16">
        <v>134</v>
      </c>
      <c r="K149" s="16">
        <v>0</v>
      </c>
      <c r="L149" s="16">
        <v>612402</v>
      </c>
      <c r="M149" s="16">
        <v>28210</v>
      </c>
      <c r="N149" s="16">
        <v>0</v>
      </c>
      <c r="O149" s="16">
        <v>13781</v>
      </c>
      <c r="P149" s="16">
        <v>0</v>
      </c>
      <c r="Q149" s="16">
        <v>626183</v>
      </c>
    </row>
    <row r="150" spans="2:17" x14ac:dyDescent="0.2">
      <c r="B150" s="14" t="s">
        <v>4299</v>
      </c>
      <c r="C150" s="15" t="s">
        <v>44</v>
      </c>
      <c r="D150" s="14" t="s">
        <v>1464</v>
      </c>
      <c r="E150" s="14" t="s">
        <v>1465</v>
      </c>
      <c r="F150" s="14" t="s">
        <v>2980</v>
      </c>
      <c r="G150" s="14" t="s">
        <v>6994</v>
      </c>
      <c r="H150" s="14">
        <v>10035998</v>
      </c>
      <c r="I150" s="14" t="s">
        <v>2981</v>
      </c>
      <c r="J150" s="16">
        <v>132</v>
      </c>
      <c r="K150" s="16">
        <v>1</v>
      </c>
      <c r="L150" s="16">
        <v>533031</v>
      </c>
      <c r="M150" s="16">
        <v>14202</v>
      </c>
      <c r="N150" s="16">
        <v>6000</v>
      </c>
      <c r="O150" s="16">
        <v>9315</v>
      </c>
      <c r="P150" s="16">
        <v>0</v>
      </c>
      <c r="Q150" s="16">
        <v>548346</v>
      </c>
    </row>
    <row r="151" spans="2:17" x14ac:dyDescent="0.2">
      <c r="B151" s="14" t="s">
        <v>31</v>
      </c>
      <c r="C151" s="15" t="s">
        <v>1091</v>
      </c>
      <c r="D151" s="14" t="s">
        <v>1782</v>
      </c>
      <c r="E151" s="14" t="s">
        <v>1143</v>
      </c>
      <c r="F151" s="14" t="s">
        <v>4574</v>
      </c>
      <c r="G151" s="14" t="s">
        <v>6994</v>
      </c>
      <c r="H151" s="14">
        <v>10030654</v>
      </c>
      <c r="I151" s="14" t="s">
        <v>1784</v>
      </c>
      <c r="J151" s="16">
        <v>269</v>
      </c>
      <c r="K151" s="16">
        <v>0</v>
      </c>
      <c r="L151" s="16">
        <v>1346918</v>
      </c>
      <c r="M151" s="16">
        <v>217055</v>
      </c>
      <c r="N151" s="16">
        <v>0</v>
      </c>
      <c r="O151" s="16">
        <v>42943</v>
      </c>
      <c r="P151" s="16">
        <v>0</v>
      </c>
      <c r="Q151" s="16">
        <v>1389861</v>
      </c>
    </row>
    <row r="152" spans="2:17" x14ac:dyDescent="0.2">
      <c r="B152" s="14" t="s">
        <v>10</v>
      </c>
      <c r="C152" s="15" t="s">
        <v>339</v>
      </c>
      <c r="D152" s="14" t="s">
        <v>1025</v>
      </c>
      <c r="E152" s="14" t="s">
        <v>1026</v>
      </c>
      <c r="F152" s="14" t="s">
        <v>4575</v>
      </c>
      <c r="G152" s="14" t="s">
        <v>16</v>
      </c>
      <c r="H152" s="14">
        <v>10005781</v>
      </c>
      <c r="I152" s="14" t="s">
        <v>1039</v>
      </c>
      <c r="J152" s="16">
        <v>11</v>
      </c>
      <c r="K152" s="16">
        <v>14</v>
      </c>
      <c r="L152" s="16">
        <v>52862</v>
      </c>
      <c r="M152" s="16">
        <v>11763</v>
      </c>
      <c r="N152" s="16">
        <v>84000</v>
      </c>
      <c r="O152" s="16">
        <v>1798</v>
      </c>
      <c r="P152" s="16">
        <v>1915</v>
      </c>
      <c r="Q152" s="16">
        <v>140575</v>
      </c>
    </row>
    <row r="153" spans="2:17" x14ac:dyDescent="0.2">
      <c r="B153" s="14" t="s">
        <v>4299</v>
      </c>
      <c r="C153" s="15" t="s">
        <v>20</v>
      </c>
      <c r="D153" s="14" t="s">
        <v>953</v>
      </c>
      <c r="E153" s="14" t="s">
        <v>954</v>
      </c>
      <c r="F153" s="14" t="s">
        <v>4576</v>
      </c>
      <c r="G153" s="14" t="s">
        <v>6994</v>
      </c>
      <c r="H153" s="14">
        <v>10033577</v>
      </c>
      <c r="I153" s="14" t="s">
        <v>956</v>
      </c>
      <c r="J153" s="16">
        <v>372</v>
      </c>
      <c r="K153" s="16">
        <v>0</v>
      </c>
      <c r="L153" s="16">
        <v>1496050</v>
      </c>
      <c r="M153" s="16">
        <v>33192</v>
      </c>
      <c r="N153" s="16">
        <v>0</v>
      </c>
      <c r="O153" s="16">
        <v>18291</v>
      </c>
      <c r="P153" s="16">
        <v>0</v>
      </c>
      <c r="Q153" s="16">
        <v>1514341</v>
      </c>
    </row>
    <row r="154" spans="2:17" x14ac:dyDescent="0.2">
      <c r="B154" s="14" t="s">
        <v>31</v>
      </c>
      <c r="C154" s="15" t="s">
        <v>1091</v>
      </c>
      <c r="D154" s="14" t="s">
        <v>1666</v>
      </c>
      <c r="E154" s="14" t="s">
        <v>133</v>
      </c>
      <c r="F154" s="14" t="s">
        <v>4577</v>
      </c>
      <c r="G154" s="14" t="s">
        <v>6994</v>
      </c>
      <c r="H154" s="14">
        <v>10021080</v>
      </c>
      <c r="I154" s="14" t="s">
        <v>1673</v>
      </c>
      <c r="J154" s="16">
        <v>190</v>
      </c>
      <c r="K154" s="16">
        <v>2</v>
      </c>
      <c r="L154" s="16">
        <v>894995</v>
      </c>
      <c r="M154" s="16">
        <v>72091</v>
      </c>
      <c r="N154" s="16">
        <v>12000</v>
      </c>
      <c r="O154" s="16">
        <v>25332</v>
      </c>
      <c r="P154" s="16">
        <v>0</v>
      </c>
      <c r="Q154" s="16">
        <v>932327</v>
      </c>
    </row>
    <row r="155" spans="2:17" x14ac:dyDescent="0.2">
      <c r="B155" s="14" t="s">
        <v>10</v>
      </c>
      <c r="C155" s="15" t="s">
        <v>90</v>
      </c>
      <c r="D155" s="14" t="s">
        <v>745</v>
      </c>
      <c r="E155" s="14" t="s">
        <v>746</v>
      </c>
      <c r="F155" s="14" t="s">
        <v>4578</v>
      </c>
      <c r="G155" s="14" t="s">
        <v>6994</v>
      </c>
      <c r="H155" s="14">
        <v>10039025</v>
      </c>
      <c r="I155" s="14" t="s">
        <v>2662</v>
      </c>
      <c r="J155" s="16">
        <v>438</v>
      </c>
      <c r="K155" s="16">
        <v>0</v>
      </c>
      <c r="L155" s="16">
        <v>2019971</v>
      </c>
      <c r="M155" s="16">
        <v>56499</v>
      </c>
      <c r="N155" s="16">
        <v>0</v>
      </c>
      <c r="O155" s="16">
        <v>30765</v>
      </c>
      <c r="P155" s="16">
        <v>0</v>
      </c>
      <c r="Q155" s="16">
        <v>2050736</v>
      </c>
    </row>
    <row r="156" spans="2:17" x14ac:dyDescent="0.2">
      <c r="B156" s="14" t="s">
        <v>4299</v>
      </c>
      <c r="C156" s="15" t="s">
        <v>44</v>
      </c>
      <c r="D156" s="14" t="s">
        <v>286</v>
      </c>
      <c r="E156" s="14" t="s">
        <v>114</v>
      </c>
      <c r="F156" s="14" t="s">
        <v>4579</v>
      </c>
      <c r="G156" s="14" t="s">
        <v>2000</v>
      </c>
      <c r="H156" s="14">
        <v>10014875</v>
      </c>
      <c r="I156" s="14" t="s">
        <v>3513</v>
      </c>
      <c r="J156" s="16">
        <v>38</v>
      </c>
      <c r="K156" s="16">
        <v>38</v>
      </c>
      <c r="L156" s="16">
        <v>0</v>
      </c>
      <c r="M156" s="16">
        <v>0</v>
      </c>
      <c r="N156" s="16">
        <v>380000</v>
      </c>
      <c r="O156" s="16">
        <v>4077</v>
      </c>
      <c r="P156" s="16">
        <v>0</v>
      </c>
      <c r="Q156" s="16">
        <v>384077</v>
      </c>
    </row>
    <row r="157" spans="2:17" x14ac:dyDescent="0.2">
      <c r="B157" s="14" t="s">
        <v>10</v>
      </c>
      <c r="C157" s="15" t="s">
        <v>90</v>
      </c>
      <c r="D157" s="14" t="s">
        <v>745</v>
      </c>
      <c r="E157" s="14" t="s">
        <v>746</v>
      </c>
      <c r="F157" s="14" t="s">
        <v>4580</v>
      </c>
      <c r="G157" s="14" t="s">
        <v>18</v>
      </c>
      <c r="H157" s="14">
        <v>10000504</v>
      </c>
      <c r="I157" s="14" t="s">
        <v>760</v>
      </c>
      <c r="J157" s="16">
        <v>111</v>
      </c>
      <c r="K157" s="16">
        <v>0</v>
      </c>
      <c r="L157" s="16">
        <v>441281</v>
      </c>
      <c r="M157" s="16">
        <v>9760</v>
      </c>
      <c r="N157" s="16">
        <v>0</v>
      </c>
      <c r="O157" s="16">
        <v>6682</v>
      </c>
      <c r="P157" s="16">
        <v>0</v>
      </c>
      <c r="Q157" s="16">
        <v>447963</v>
      </c>
    </row>
    <row r="158" spans="2:17" x14ac:dyDescent="0.2">
      <c r="B158" s="14" t="s">
        <v>10</v>
      </c>
      <c r="C158" s="15" t="s">
        <v>11</v>
      </c>
      <c r="D158" s="14" t="s">
        <v>422</v>
      </c>
      <c r="E158" s="14" t="s">
        <v>423</v>
      </c>
      <c r="F158" s="14" t="s">
        <v>4090</v>
      </c>
      <c r="G158" s="14" t="s">
        <v>6994</v>
      </c>
      <c r="H158" s="14">
        <v>10043285</v>
      </c>
      <c r="I158" s="14" t="s">
        <v>4091</v>
      </c>
      <c r="J158" s="16">
        <v>281</v>
      </c>
      <c r="K158" s="16">
        <v>2</v>
      </c>
      <c r="L158" s="16">
        <v>1311741</v>
      </c>
      <c r="M158" s="16">
        <v>159228</v>
      </c>
      <c r="N158" s="16">
        <v>12000</v>
      </c>
      <c r="O158" s="16">
        <v>45327</v>
      </c>
      <c r="P158" s="16">
        <v>0</v>
      </c>
      <c r="Q158" s="16">
        <v>1369068</v>
      </c>
    </row>
    <row r="159" spans="2:17" x14ac:dyDescent="0.2">
      <c r="B159" s="14" t="s">
        <v>4299</v>
      </c>
      <c r="C159" s="15" t="s">
        <v>20</v>
      </c>
      <c r="D159" s="14" t="s">
        <v>551</v>
      </c>
      <c r="E159" s="14" t="s">
        <v>552</v>
      </c>
      <c r="F159" s="14" t="s">
        <v>4581</v>
      </c>
      <c r="G159" s="14" t="s">
        <v>6994</v>
      </c>
      <c r="H159" s="14">
        <v>10032991</v>
      </c>
      <c r="I159" s="14" t="s">
        <v>563</v>
      </c>
      <c r="J159" s="16">
        <v>350</v>
      </c>
      <c r="K159" s="16">
        <v>0</v>
      </c>
      <c r="L159" s="16">
        <v>1463123</v>
      </c>
      <c r="M159" s="16">
        <v>6811</v>
      </c>
      <c r="N159" s="16">
        <v>0</v>
      </c>
      <c r="O159" s="16">
        <v>14060</v>
      </c>
      <c r="P159" s="16">
        <v>0</v>
      </c>
      <c r="Q159" s="16">
        <v>1477183</v>
      </c>
    </row>
    <row r="160" spans="2:17" x14ac:dyDescent="0.2">
      <c r="B160" s="14" t="s">
        <v>31</v>
      </c>
      <c r="C160" s="15" t="s">
        <v>32</v>
      </c>
      <c r="D160" s="14" t="s">
        <v>1076</v>
      </c>
      <c r="E160" s="14" t="s">
        <v>1077</v>
      </c>
      <c r="F160" s="14" t="s">
        <v>2917</v>
      </c>
      <c r="G160" s="14" t="s">
        <v>6994</v>
      </c>
      <c r="H160" s="14">
        <v>10038148</v>
      </c>
      <c r="I160" s="14" t="s">
        <v>2918</v>
      </c>
      <c r="J160" s="16">
        <v>212</v>
      </c>
      <c r="K160" s="16">
        <v>1</v>
      </c>
      <c r="L160" s="16">
        <v>909048</v>
      </c>
      <c r="M160" s="16">
        <v>44881</v>
      </c>
      <c r="N160" s="16">
        <v>6000</v>
      </c>
      <c r="O160" s="16">
        <v>17247</v>
      </c>
      <c r="P160" s="16">
        <v>0</v>
      </c>
      <c r="Q160" s="16">
        <v>932295</v>
      </c>
    </row>
    <row r="161" spans="2:17" x14ac:dyDescent="0.2">
      <c r="B161" s="14" t="s">
        <v>10</v>
      </c>
      <c r="C161" s="15" t="s">
        <v>90</v>
      </c>
      <c r="D161" s="14" t="s">
        <v>843</v>
      </c>
      <c r="E161" s="14" t="s">
        <v>516</v>
      </c>
      <c r="F161" s="14" t="s">
        <v>4582</v>
      </c>
      <c r="G161" s="14" t="s">
        <v>2000</v>
      </c>
      <c r="H161" s="14">
        <v>10014839</v>
      </c>
      <c r="I161" s="14" t="s">
        <v>3531</v>
      </c>
      <c r="J161" s="16">
        <v>27</v>
      </c>
      <c r="K161" s="16">
        <v>27</v>
      </c>
      <c r="L161" s="16">
        <v>0</v>
      </c>
      <c r="M161" s="16">
        <v>0</v>
      </c>
      <c r="N161" s="16">
        <v>270000</v>
      </c>
      <c r="O161" s="16">
        <v>2897</v>
      </c>
      <c r="P161" s="16">
        <v>0</v>
      </c>
      <c r="Q161" s="16">
        <v>272897</v>
      </c>
    </row>
    <row r="162" spans="2:17" x14ac:dyDescent="0.2">
      <c r="B162" s="14" t="s">
        <v>10</v>
      </c>
      <c r="C162" s="15" t="s">
        <v>339</v>
      </c>
      <c r="D162" s="14" t="s">
        <v>1350</v>
      </c>
      <c r="E162" s="14" t="s">
        <v>1351</v>
      </c>
      <c r="F162" s="14" t="s">
        <v>4583</v>
      </c>
      <c r="G162" s="14" t="s">
        <v>1222</v>
      </c>
      <c r="H162" s="14">
        <v>10038145</v>
      </c>
      <c r="I162" s="14" t="s">
        <v>3301</v>
      </c>
      <c r="J162" s="16">
        <v>53</v>
      </c>
      <c r="K162" s="16">
        <v>53</v>
      </c>
      <c r="L162" s="16">
        <v>0</v>
      </c>
      <c r="M162" s="16">
        <v>0</v>
      </c>
      <c r="N162" s="16">
        <v>530000</v>
      </c>
      <c r="O162" s="16">
        <v>5686</v>
      </c>
      <c r="P162" s="16">
        <v>0</v>
      </c>
      <c r="Q162" s="16">
        <v>535686</v>
      </c>
    </row>
    <row r="163" spans="2:17" x14ac:dyDescent="0.2">
      <c r="B163" s="14" t="s">
        <v>31</v>
      </c>
      <c r="C163" s="15" t="s">
        <v>37</v>
      </c>
      <c r="D163" s="14" t="s">
        <v>622</v>
      </c>
      <c r="E163" s="14" t="s">
        <v>623</v>
      </c>
      <c r="F163" s="14" t="s">
        <v>4584</v>
      </c>
      <c r="G163" s="14" t="s">
        <v>18</v>
      </c>
      <c r="H163" s="14">
        <v>10006592</v>
      </c>
      <c r="I163" s="14" t="s">
        <v>652</v>
      </c>
      <c r="J163" s="16">
        <v>148</v>
      </c>
      <c r="K163" s="16">
        <v>0</v>
      </c>
      <c r="L163" s="16">
        <v>632470</v>
      </c>
      <c r="M163" s="16">
        <v>12545</v>
      </c>
      <c r="N163" s="16">
        <v>0</v>
      </c>
      <c r="O163" s="16">
        <v>13478</v>
      </c>
      <c r="P163" s="16">
        <v>0</v>
      </c>
      <c r="Q163" s="16">
        <v>645948</v>
      </c>
    </row>
    <row r="164" spans="2:17" x14ac:dyDescent="0.2">
      <c r="B164" s="14" t="s">
        <v>31</v>
      </c>
      <c r="C164" s="15" t="s">
        <v>32</v>
      </c>
      <c r="D164" s="14" t="s">
        <v>1076</v>
      </c>
      <c r="E164" s="14" t="s">
        <v>1077</v>
      </c>
      <c r="F164" s="14" t="s">
        <v>4585</v>
      </c>
      <c r="G164" s="14" t="s">
        <v>2000</v>
      </c>
      <c r="H164" s="14">
        <v>10014863</v>
      </c>
      <c r="I164" s="14" t="s">
        <v>3868</v>
      </c>
      <c r="J164" s="16">
        <v>11</v>
      </c>
      <c r="K164" s="16">
        <v>11</v>
      </c>
      <c r="L164" s="16">
        <v>0</v>
      </c>
      <c r="M164" s="16">
        <v>0</v>
      </c>
      <c r="N164" s="16">
        <v>110000</v>
      </c>
      <c r="O164" s="16">
        <v>1180</v>
      </c>
      <c r="P164" s="16">
        <v>0</v>
      </c>
      <c r="Q164" s="16">
        <v>111180</v>
      </c>
    </row>
    <row r="165" spans="2:17" x14ac:dyDescent="0.2">
      <c r="B165" s="14" t="s">
        <v>31</v>
      </c>
      <c r="C165" s="15" t="s">
        <v>1091</v>
      </c>
      <c r="D165" s="14" t="s">
        <v>1188</v>
      </c>
      <c r="E165" s="14" t="s">
        <v>1189</v>
      </c>
      <c r="F165" s="14" t="s">
        <v>4586</v>
      </c>
      <c r="G165" s="14" t="s">
        <v>54</v>
      </c>
      <c r="H165" s="14">
        <v>10000143</v>
      </c>
      <c r="I165" s="14" t="s">
        <v>3039</v>
      </c>
      <c r="J165" s="16">
        <v>7</v>
      </c>
      <c r="K165" s="16">
        <v>0</v>
      </c>
      <c r="L165" s="16">
        <v>20348</v>
      </c>
      <c r="M165" s="16">
        <v>6000</v>
      </c>
      <c r="N165" s="16">
        <v>0</v>
      </c>
      <c r="O165" s="16">
        <v>846</v>
      </c>
      <c r="P165" s="16">
        <v>0</v>
      </c>
      <c r="Q165" s="16">
        <v>21194</v>
      </c>
    </row>
    <row r="166" spans="2:17" x14ac:dyDescent="0.2">
      <c r="B166" s="14" t="s">
        <v>31</v>
      </c>
      <c r="C166" s="15" t="s">
        <v>1091</v>
      </c>
      <c r="D166" s="14" t="s">
        <v>1188</v>
      </c>
      <c r="E166" s="14" t="s">
        <v>1189</v>
      </c>
      <c r="F166" s="14" t="s">
        <v>4587</v>
      </c>
      <c r="G166" s="14" t="s">
        <v>18</v>
      </c>
      <c r="H166" s="14">
        <v>10000527</v>
      </c>
      <c r="I166" s="14" t="s">
        <v>3045</v>
      </c>
      <c r="J166" s="16">
        <v>601</v>
      </c>
      <c r="K166" s="16">
        <v>0</v>
      </c>
      <c r="L166" s="16">
        <v>3028351</v>
      </c>
      <c r="M166" s="16">
        <v>196720</v>
      </c>
      <c r="N166" s="16">
        <v>0</v>
      </c>
      <c r="O166" s="16">
        <v>80755</v>
      </c>
      <c r="P166" s="16">
        <v>0</v>
      </c>
      <c r="Q166" s="16">
        <v>3109106</v>
      </c>
    </row>
    <row r="167" spans="2:17" x14ac:dyDescent="0.2">
      <c r="B167" s="14" t="s">
        <v>31</v>
      </c>
      <c r="C167" s="15" t="s">
        <v>1091</v>
      </c>
      <c r="D167" s="14" t="s">
        <v>1188</v>
      </c>
      <c r="E167" s="14" t="s">
        <v>1189</v>
      </c>
      <c r="F167" s="14" t="s">
        <v>4588</v>
      </c>
      <c r="G167" s="14" t="s">
        <v>14</v>
      </c>
      <c r="H167" s="14">
        <v>10000528</v>
      </c>
      <c r="I167" s="14" t="s">
        <v>3038</v>
      </c>
      <c r="J167" s="16">
        <v>3110</v>
      </c>
      <c r="K167" s="16">
        <v>148</v>
      </c>
      <c r="L167" s="16">
        <v>15989093</v>
      </c>
      <c r="M167" s="16">
        <v>2708007</v>
      </c>
      <c r="N167" s="16">
        <v>888000</v>
      </c>
      <c r="O167" s="16">
        <v>435293</v>
      </c>
      <c r="P167" s="16">
        <v>185621</v>
      </c>
      <c r="Q167" s="16">
        <v>17498007</v>
      </c>
    </row>
    <row r="168" spans="2:17" x14ac:dyDescent="0.2">
      <c r="B168" s="14" t="s">
        <v>10</v>
      </c>
      <c r="C168" s="15" t="s">
        <v>339</v>
      </c>
      <c r="D168" s="14" t="s">
        <v>961</v>
      </c>
      <c r="E168" s="14" t="s">
        <v>962</v>
      </c>
      <c r="F168" s="14" t="s">
        <v>4589</v>
      </c>
      <c r="G168" s="14" t="s">
        <v>16</v>
      </c>
      <c r="H168" s="14">
        <v>10000532</v>
      </c>
      <c r="I168" s="14" t="s">
        <v>3454</v>
      </c>
      <c r="J168" s="16">
        <v>321</v>
      </c>
      <c r="K168" s="16">
        <v>0</v>
      </c>
      <c r="L168" s="16">
        <v>1096171</v>
      </c>
      <c r="M168" s="16">
        <v>266975</v>
      </c>
      <c r="N168" s="16">
        <v>0</v>
      </c>
      <c r="O168" s="16">
        <v>90492</v>
      </c>
      <c r="P168" s="16">
        <v>19451</v>
      </c>
      <c r="Q168" s="16">
        <v>1206114</v>
      </c>
    </row>
    <row r="169" spans="2:17" x14ac:dyDescent="0.2">
      <c r="B169" s="14" t="s">
        <v>10</v>
      </c>
      <c r="C169" s="15" t="s">
        <v>339</v>
      </c>
      <c r="D169" s="14" t="s">
        <v>1025</v>
      </c>
      <c r="E169" s="14" t="s">
        <v>1026</v>
      </c>
      <c r="F169" s="14" t="s">
        <v>4590</v>
      </c>
      <c r="G169" s="14" t="s">
        <v>2000</v>
      </c>
      <c r="H169" s="14">
        <v>10017107</v>
      </c>
      <c r="I169" s="14" t="s">
        <v>3785</v>
      </c>
      <c r="J169" s="16">
        <v>12</v>
      </c>
      <c r="K169" s="16">
        <v>12</v>
      </c>
      <c r="L169" s="16">
        <v>0</v>
      </c>
      <c r="M169" s="16">
        <v>0</v>
      </c>
      <c r="N169" s="16">
        <v>120000</v>
      </c>
      <c r="O169" s="16">
        <v>1287</v>
      </c>
      <c r="P169" s="16">
        <v>0</v>
      </c>
      <c r="Q169" s="16">
        <v>121287</v>
      </c>
    </row>
    <row r="170" spans="2:17" x14ac:dyDescent="0.2">
      <c r="B170" s="14" t="s">
        <v>31</v>
      </c>
      <c r="C170" s="15" t="s">
        <v>1091</v>
      </c>
      <c r="D170" s="14" t="s">
        <v>1708</v>
      </c>
      <c r="E170" s="14" t="s">
        <v>142</v>
      </c>
      <c r="F170" s="14" t="s">
        <v>4591</v>
      </c>
      <c r="G170" s="14" t="s">
        <v>14</v>
      </c>
      <c r="H170" s="14">
        <v>10000533</v>
      </c>
      <c r="I170" s="14" t="s">
        <v>3048</v>
      </c>
      <c r="J170" s="16">
        <v>3603</v>
      </c>
      <c r="K170" s="16">
        <v>179</v>
      </c>
      <c r="L170" s="16">
        <v>16511808</v>
      </c>
      <c r="M170" s="16">
        <v>2349872</v>
      </c>
      <c r="N170" s="16">
        <v>1074000</v>
      </c>
      <c r="O170" s="16">
        <v>535085</v>
      </c>
      <c r="P170" s="16">
        <v>129244</v>
      </c>
      <c r="Q170" s="16">
        <v>18250137</v>
      </c>
    </row>
    <row r="171" spans="2:17" x14ac:dyDescent="0.2">
      <c r="B171" s="14" t="s">
        <v>31</v>
      </c>
      <c r="C171" s="15" t="s">
        <v>37</v>
      </c>
      <c r="D171" s="14" t="s">
        <v>867</v>
      </c>
      <c r="E171" s="14" t="s">
        <v>868</v>
      </c>
      <c r="F171" s="14" t="s">
        <v>2289</v>
      </c>
      <c r="G171" s="14" t="s">
        <v>1603</v>
      </c>
      <c r="H171" s="14">
        <v>10031142</v>
      </c>
      <c r="I171" s="14" t="s">
        <v>2290</v>
      </c>
      <c r="J171" s="16">
        <v>40</v>
      </c>
      <c r="K171" s="16">
        <v>1</v>
      </c>
      <c r="L171" s="16">
        <v>209568</v>
      </c>
      <c r="M171" s="16">
        <v>31085</v>
      </c>
      <c r="N171" s="16">
        <v>6000</v>
      </c>
      <c r="O171" s="16">
        <v>6318</v>
      </c>
      <c r="P171" s="16">
        <v>0</v>
      </c>
      <c r="Q171" s="16">
        <v>221886</v>
      </c>
    </row>
    <row r="172" spans="2:17" x14ac:dyDescent="0.2">
      <c r="B172" s="14" t="s">
        <v>31</v>
      </c>
      <c r="C172" s="15" t="s">
        <v>37</v>
      </c>
      <c r="D172" s="14" t="s">
        <v>867</v>
      </c>
      <c r="E172" s="14" t="s">
        <v>868</v>
      </c>
      <c r="F172" s="14" t="s">
        <v>4592</v>
      </c>
      <c r="G172" s="14" t="s">
        <v>14</v>
      </c>
      <c r="H172" s="14">
        <v>10000534</v>
      </c>
      <c r="I172" s="14" t="s">
        <v>869</v>
      </c>
      <c r="J172" s="16">
        <v>1620</v>
      </c>
      <c r="K172" s="16">
        <v>58</v>
      </c>
      <c r="L172" s="16">
        <v>7198072</v>
      </c>
      <c r="M172" s="16">
        <v>1175376</v>
      </c>
      <c r="N172" s="16">
        <v>348000</v>
      </c>
      <c r="O172" s="16">
        <v>188812</v>
      </c>
      <c r="P172" s="16">
        <v>78929</v>
      </c>
      <c r="Q172" s="16">
        <v>7813813</v>
      </c>
    </row>
    <row r="173" spans="2:17" x14ac:dyDescent="0.2">
      <c r="B173" s="14" t="s">
        <v>31</v>
      </c>
      <c r="C173" s="15" t="s">
        <v>37</v>
      </c>
      <c r="D173" s="14" t="s">
        <v>867</v>
      </c>
      <c r="E173" s="14" t="s">
        <v>868</v>
      </c>
      <c r="F173" s="14" t="s">
        <v>4593</v>
      </c>
      <c r="G173" s="14" t="s">
        <v>6994</v>
      </c>
      <c r="H173" s="14">
        <v>10021096</v>
      </c>
      <c r="I173" s="14" t="s">
        <v>2288</v>
      </c>
      <c r="J173" s="16">
        <v>104</v>
      </c>
      <c r="K173" s="16">
        <v>1</v>
      </c>
      <c r="L173" s="16">
        <v>440396</v>
      </c>
      <c r="M173" s="16">
        <v>38869</v>
      </c>
      <c r="N173" s="16">
        <v>6000</v>
      </c>
      <c r="O173" s="16">
        <v>11157</v>
      </c>
      <c r="P173" s="16">
        <v>0</v>
      </c>
      <c r="Q173" s="16">
        <v>457553</v>
      </c>
    </row>
    <row r="174" spans="2:17" x14ac:dyDescent="0.2">
      <c r="B174" s="14" t="s">
        <v>31</v>
      </c>
      <c r="C174" s="15" t="s">
        <v>37</v>
      </c>
      <c r="D174" s="14" t="s">
        <v>867</v>
      </c>
      <c r="E174" s="14" t="s">
        <v>868</v>
      </c>
      <c r="F174" s="14" t="s">
        <v>4594</v>
      </c>
      <c r="G174" s="14" t="s">
        <v>6994</v>
      </c>
      <c r="H174" s="14">
        <v>10021095</v>
      </c>
      <c r="I174" s="14" t="s">
        <v>2287</v>
      </c>
      <c r="J174" s="16">
        <v>133</v>
      </c>
      <c r="K174" s="16">
        <v>0</v>
      </c>
      <c r="L174" s="16">
        <v>564577</v>
      </c>
      <c r="M174" s="16">
        <v>30676</v>
      </c>
      <c r="N174" s="16">
        <v>0</v>
      </c>
      <c r="O174" s="16">
        <v>14268</v>
      </c>
      <c r="P174" s="16">
        <v>0</v>
      </c>
      <c r="Q174" s="16">
        <v>578845</v>
      </c>
    </row>
    <row r="175" spans="2:17" x14ac:dyDescent="0.2">
      <c r="B175" s="14" t="s">
        <v>31</v>
      </c>
      <c r="C175" s="15" t="s">
        <v>1091</v>
      </c>
      <c r="D175" s="14" t="s">
        <v>1220</v>
      </c>
      <c r="E175" s="14" t="s">
        <v>386</v>
      </c>
      <c r="F175" s="14" t="s">
        <v>4595</v>
      </c>
      <c r="G175" s="14" t="s">
        <v>6994</v>
      </c>
      <c r="H175" s="14">
        <v>10034571</v>
      </c>
      <c r="I175" s="14" t="s">
        <v>1806</v>
      </c>
      <c r="J175" s="16">
        <v>241</v>
      </c>
      <c r="K175" s="16">
        <v>3</v>
      </c>
      <c r="L175" s="16">
        <v>1200756</v>
      </c>
      <c r="M175" s="16">
        <v>99597</v>
      </c>
      <c r="N175" s="16">
        <v>18000</v>
      </c>
      <c r="O175" s="16">
        <v>32555</v>
      </c>
      <c r="P175" s="16">
        <v>0</v>
      </c>
      <c r="Q175" s="16">
        <v>1251311</v>
      </c>
    </row>
    <row r="176" spans="2:17" x14ac:dyDescent="0.2">
      <c r="B176" s="14" t="s">
        <v>10</v>
      </c>
      <c r="C176" s="15" t="s">
        <v>11</v>
      </c>
      <c r="D176" s="14" t="s">
        <v>12</v>
      </c>
      <c r="E176" s="14" t="s">
        <v>13</v>
      </c>
      <c r="F176" s="14" t="s">
        <v>4596</v>
      </c>
      <c r="G176" s="14" t="s">
        <v>6994</v>
      </c>
      <c r="H176" s="14">
        <v>10017666</v>
      </c>
      <c r="I176" s="14" t="s">
        <v>2035</v>
      </c>
      <c r="J176" s="16">
        <v>30</v>
      </c>
      <c r="K176" s="16">
        <v>0</v>
      </c>
      <c r="L176" s="16">
        <v>159085</v>
      </c>
      <c r="M176" s="16">
        <v>20204</v>
      </c>
      <c r="N176" s="16">
        <v>0</v>
      </c>
      <c r="O176" s="16">
        <v>7450</v>
      </c>
      <c r="P176" s="16">
        <v>0</v>
      </c>
      <c r="Q176" s="16">
        <v>166535</v>
      </c>
    </row>
    <row r="177" spans="2:17" x14ac:dyDescent="0.2">
      <c r="B177" s="14" t="s">
        <v>10</v>
      </c>
      <c r="C177" s="15" t="s">
        <v>11</v>
      </c>
      <c r="D177" s="14" t="s">
        <v>12</v>
      </c>
      <c r="E177" s="14" t="s">
        <v>13</v>
      </c>
      <c r="F177" s="14" t="s">
        <v>4597</v>
      </c>
      <c r="G177" s="14" t="s">
        <v>14</v>
      </c>
      <c r="H177" s="14">
        <v>10000536</v>
      </c>
      <c r="I177" s="14" t="s">
        <v>15</v>
      </c>
      <c r="J177" s="16">
        <v>4455</v>
      </c>
      <c r="K177" s="16">
        <v>354</v>
      </c>
      <c r="L177" s="16">
        <v>20657154</v>
      </c>
      <c r="M177" s="16">
        <v>3096246</v>
      </c>
      <c r="N177" s="16">
        <v>2124000</v>
      </c>
      <c r="O177" s="16">
        <v>690852</v>
      </c>
      <c r="P177" s="16">
        <v>260494</v>
      </c>
      <c r="Q177" s="16">
        <v>23732500</v>
      </c>
    </row>
    <row r="178" spans="2:17" x14ac:dyDescent="0.2">
      <c r="B178" s="14" t="s">
        <v>10</v>
      </c>
      <c r="C178" s="15" t="s">
        <v>11</v>
      </c>
      <c r="D178" s="14" t="s">
        <v>12</v>
      </c>
      <c r="E178" s="14" t="s">
        <v>13</v>
      </c>
      <c r="F178" s="14" t="s">
        <v>4598</v>
      </c>
      <c r="G178" s="14" t="s">
        <v>54</v>
      </c>
      <c r="H178" s="14">
        <v>10000538</v>
      </c>
      <c r="I178" s="14" t="s">
        <v>2034</v>
      </c>
      <c r="J178" s="16">
        <v>33</v>
      </c>
      <c r="K178" s="16">
        <v>0</v>
      </c>
      <c r="L178" s="16">
        <v>78813</v>
      </c>
      <c r="M178" s="16">
        <v>6000</v>
      </c>
      <c r="N178" s="16">
        <v>0</v>
      </c>
      <c r="O178" s="16">
        <v>4917</v>
      </c>
      <c r="P178" s="16">
        <v>0</v>
      </c>
      <c r="Q178" s="16">
        <v>83730</v>
      </c>
    </row>
    <row r="179" spans="2:17" x14ac:dyDescent="0.2">
      <c r="B179" s="14" t="s">
        <v>31</v>
      </c>
      <c r="C179" s="15" t="s">
        <v>37</v>
      </c>
      <c r="D179" s="14" t="s">
        <v>622</v>
      </c>
      <c r="E179" s="14" t="s">
        <v>623</v>
      </c>
      <c r="F179" s="14" t="s">
        <v>4599</v>
      </c>
      <c r="G179" s="14" t="s">
        <v>18</v>
      </c>
      <c r="H179" s="14">
        <v>10000540</v>
      </c>
      <c r="I179" s="14" t="s">
        <v>655</v>
      </c>
      <c r="J179" s="16">
        <v>214</v>
      </c>
      <c r="K179" s="16">
        <v>0</v>
      </c>
      <c r="L179" s="16">
        <v>987778</v>
      </c>
      <c r="M179" s="16">
        <v>42173</v>
      </c>
      <c r="N179" s="16">
        <v>0</v>
      </c>
      <c r="O179" s="16">
        <v>17269</v>
      </c>
      <c r="P179" s="16">
        <v>0</v>
      </c>
      <c r="Q179" s="16">
        <v>1005047</v>
      </c>
    </row>
    <row r="180" spans="2:17" x14ac:dyDescent="0.2">
      <c r="B180" s="14" t="s">
        <v>4299</v>
      </c>
      <c r="C180" s="15" t="s">
        <v>44</v>
      </c>
      <c r="D180" s="14" t="s">
        <v>1443</v>
      </c>
      <c r="E180" s="14" t="s">
        <v>1037</v>
      </c>
      <c r="F180" s="14" t="s">
        <v>1450</v>
      </c>
      <c r="G180" s="14" t="s">
        <v>6994</v>
      </c>
      <c r="H180" s="14">
        <v>10034154</v>
      </c>
      <c r="I180" s="14" t="s">
        <v>1451</v>
      </c>
      <c r="J180" s="16">
        <v>186</v>
      </c>
      <c r="K180" s="16">
        <v>1</v>
      </c>
      <c r="L180" s="16">
        <v>760942</v>
      </c>
      <c r="M180" s="16">
        <v>20150</v>
      </c>
      <c r="N180" s="16">
        <v>6000</v>
      </c>
      <c r="O180" s="16">
        <v>14954</v>
      </c>
      <c r="P180" s="16">
        <v>0</v>
      </c>
      <c r="Q180" s="16">
        <v>781896</v>
      </c>
    </row>
    <row r="181" spans="2:17" x14ac:dyDescent="0.2">
      <c r="B181" s="14" t="s">
        <v>10</v>
      </c>
      <c r="C181" s="15" t="s">
        <v>90</v>
      </c>
      <c r="D181" s="14" t="s">
        <v>310</v>
      </c>
      <c r="E181" s="14" t="s">
        <v>311</v>
      </c>
      <c r="F181" s="14" t="s">
        <v>4600</v>
      </c>
      <c r="G181" s="14" t="s">
        <v>56</v>
      </c>
      <c r="H181" s="14">
        <v>10000546</v>
      </c>
      <c r="I181" s="14" t="s">
        <v>317</v>
      </c>
      <c r="J181" s="16">
        <v>571</v>
      </c>
      <c r="K181" s="16">
        <v>5</v>
      </c>
      <c r="L181" s="16">
        <v>2346005</v>
      </c>
      <c r="M181" s="16">
        <v>185657</v>
      </c>
      <c r="N181" s="16">
        <v>30000</v>
      </c>
      <c r="O181" s="16">
        <v>53753</v>
      </c>
      <c r="P181" s="16">
        <v>16341</v>
      </c>
      <c r="Q181" s="16">
        <v>2446099</v>
      </c>
    </row>
    <row r="182" spans="2:17" x14ac:dyDescent="0.2">
      <c r="B182" s="14" t="s">
        <v>4299</v>
      </c>
      <c r="C182" s="15" t="s">
        <v>44</v>
      </c>
      <c r="D182" s="14" t="s">
        <v>614</v>
      </c>
      <c r="E182" s="14" t="s">
        <v>615</v>
      </c>
      <c r="F182" s="14" t="s">
        <v>4601</v>
      </c>
      <c r="G182" s="14" t="s">
        <v>1222</v>
      </c>
      <c r="H182" s="14">
        <v>10041351</v>
      </c>
      <c r="I182" s="14" t="s">
        <v>4023</v>
      </c>
      <c r="J182" s="16">
        <v>50</v>
      </c>
      <c r="K182" s="16">
        <v>50</v>
      </c>
      <c r="L182" s="16">
        <v>0</v>
      </c>
      <c r="M182" s="16">
        <v>0</v>
      </c>
      <c r="N182" s="16">
        <v>500000</v>
      </c>
      <c r="O182" s="16">
        <v>5364</v>
      </c>
      <c r="P182" s="16">
        <v>0</v>
      </c>
      <c r="Q182" s="16">
        <v>505364</v>
      </c>
    </row>
    <row r="183" spans="2:17" x14ac:dyDescent="0.2">
      <c r="B183" s="14" t="s">
        <v>4299</v>
      </c>
      <c r="C183" s="15" t="s">
        <v>44</v>
      </c>
      <c r="D183" s="14" t="s">
        <v>286</v>
      </c>
      <c r="E183" s="14" t="s">
        <v>114</v>
      </c>
      <c r="F183" s="14" t="s">
        <v>4602</v>
      </c>
      <c r="G183" s="14" t="s">
        <v>18</v>
      </c>
      <c r="H183" s="14">
        <v>10000543</v>
      </c>
      <c r="I183" s="14" t="s">
        <v>301</v>
      </c>
      <c r="J183" s="16">
        <v>161</v>
      </c>
      <c r="K183" s="16">
        <v>0</v>
      </c>
      <c r="L183" s="16">
        <v>844571</v>
      </c>
      <c r="M183" s="16">
        <v>139234</v>
      </c>
      <c r="N183" s="16">
        <v>0</v>
      </c>
      <c r="O183" s="16">
        <v>28177</v>
      </c>
      <c r="P183" s="16">
        <v>0</v>
      </c>
      <c r="Q183" s="16">
        <v>872748</v>
      </c>
    </row>
    <row r="184" spans="2:17" x14ac:dyDescent="0.2">
      <c r="B184" s="14" t="s">
        <v>31</v>
      </c>
      <c r="C184" s="15" t="s">
        <v>32</v>
      </c>
      <c r="D184" s="14" t="s">
        <v>1076</v>
      </c>
      <c r="E184" s="14" t="s">
        <v>1077</v>
      </c>
      <c r="F184" s="14" t="s">
        <v>4603</v>
      </c>
      <c r="G184" s="14" t="s">
        <v>6994</v>
      </c>
      <c r="H184" s="14">
        <v>10036543</v>
      </c>
      <c r="I184" s="14" t="s">
        <v>2919</v>
      </c>
      <c r="J184" s="16">
        <v>195</v>
      </c>
      <c r="K184" s="16">
        <v>0</v>
      </c>
      <c r="L184" s="16">
        <v>832667</v>
      </c>
      <c r="M184" s="16">
        <v>6841</v>
      </c>
      <c r="N184" s="16">
        <v>0</v>
      </c>
      <c r="O184" s="16">
        <v>8257</v>
      </c>
      <c r="P184" s="16">
        <v>0</v>
      </c>
      <c r="Q184" s="16">
        <v>840924</v>
      </c>
    </row>
    <row r="185" spans="2:17" x14ac:dyDescent="0.2">
      <c r="B185" s="14" t="s">
        <v>31</v>
      </c>
      <c r="C185" s="15" t="s">
        <v>32</v>
      </c>
      <c r="D185" s="14" t="s">
        <v>677</v>
      </c>
      <c r="E185" s="14" t="s">
        <v>678</v>
      </c>
      <c r="F185" s="14" t="s">
        <v>2643</v>
      </c>
      <c r="G185" s="14" t="s">
        <v>6994</v>
      </c>
      <c r="H185" s="14">
        <v>10035093</v>
      </c>
      <c r="I185" s="14" t="s">
        <v>2644</v>
      </c>
      <c r="J185" s="16">
        <v>204</v>
      </c>
      <c r="K185" s="16">
        <v>0</v>
      </c>
      <c r="L185" s="16">
        <v>952731</v>
      </c>
      <c r="M185" s="16">
        <v>11512</v>
      </c>
      <c r="N185" s="16">
        <v>0</v>
      </c>
      <c r="O185" s="16">
        <v>14365</v>
      </c>
      <c r="P185" s="16">
        <v>0</v>
      </c>
      <c r="Q185" s="16">
        <v>967096</v>
      </c>
    </row>
    <row r="186" spans="2:17" x14ac:dyDescent="0.2">
      <c r="B186" s="14" t="s">
        <v>31</v>
      </c>
      <c r="C186" s="15" t="s">
        <v>32</v>
      </c>
      <c r="D186" s="14" t="s">
        <v>581</v>
      </c>
      <c r="E186" s="14" t="s">
        <v>582</v>
      </c>
      <c r="F186" s="14" t="s">
        <v>4604</v>
      </c>
      <c r="G186" s="14" t="s">
        <v>56</v>
      </c>
      <c r="H186" s="14">
        <v>10000552</v>
      </c>
      <c r="I186" s="14" t="s">
        <v>592</v>
      </c>
      <c r="J186" s="16">
        <v>2870</v>
      </c>
      <c r="K186" s="16">
        <v>20</v>
      </c>
      <c r="L186" s="16">
        <v>12445954</v>
      </c>
      <c r="M186" s="16">
        <v>292081</v>
      </c>
      <c r="N186" s="16">
        <v>120000</v>
      </c>
      <c r="O186" s="16">
        <v>189705</v>
      </c>
      <c r="P186" s="16">
        <v>24507</v>
      </c>
      <c r="Q186" s="16">
        <v>12780166</v>
      </c>
    </row>
    <row r="187" spans="2:17" x14ac:dyDescent="0.2">
      <c r="B187" s="14" t="s">
        <v>31</v>
      </c>
      <c r="C187" s="15" t="s">
        <v>32</v>
      </c>
      <c r="D187" s="14" t="s">
        <v>581</v>
      </c>
      <c r="E187" s="14" t="s">
        <v>582</v>
      </c>
      <c r="F187" s="14" t="s">
        <v>4605</v>
      </c>
      <c r="G187" s="14" t="s">
        <v>14</v>
      </c>
      <c r="H187" s="14">
        <v>10000560</v>
      </c>
      <c r="I187" s="14" t="s">
        <v>583</v>
      </c>
      <c r="J187" s="16">
        <v>1741</v>
      </c>
      <c r="K187" s="16">
        <v>39</v>
      </c>
      <c r="L187" s="16">
        <v>8215982</v>
      </c>
      <c r="M187" s="16">
        <v>948588</v>
      </c>
      <c r="N187" s="16">
        <v>234000</v>
      </c>
      <c r="O187" s="16">
        <v>183479</v>
      </c>
      <c r="P187" s="16">
        <v>45487</v>
      </c>
      <c r="Q187" s="16">
        <v>8678948</v>
      </c>
    </row>
    <row r="188" spans="2:17" x14ac:dyDescent="0.2">
      <c r="B188" s="14" t="s">
        <v>4299</v>
      </c>
      <c r="C188" s="15" t="s">
        <v>44</v>
      </c>
      <c r="D188" s="14" t="s">
        <v>45</v>
      </c>
      <c r="E188" s="14" t="s">
        <v>46</v>
      </c>
      <c r="F188" s="14" t="s">
        <v>4606</v>
      </c>
      <c r="G188" s="14" t="s">
        <v>2000</v>
      </c>
      <c r="H188" s="14">
        <v>10015037</v>
      </c>
      <c r="I188" s="14" t="s">
        <v>3529</v>
      </c>
      <c r="J188" s="16">
        <v>30</v>
      </c>
      <c r="K188" s="16">
        <v>30</v>
      </c>
      <c r="L188" s="16">
        <v>0</v>
      </c>
      <c r="M188" s="16">
        <v>0</v>
      </c>
      <c r="N188" s="16">
        <v>300000</v>
      </c>
      <c r="O188" s="16">
        <v>3218</v>
      </c>
      <c r="P188" s="16">
        <v>0</v>
      </c>
      <c r="Q188" s="16">
        <v>303218</v>
      </c>
    </row>
    <row r="189" spans="2:17" x14ac:dyDescent="0.2">
      <c r="B189" s="14" t="s">
        <v>4299</v>
      </c>
      <c r="C189" s="15" t="s">
        <v>20</v>
      </c>
      <c r="D189" s="14" t="s">
        <v>21</v>
      </c>
      <c r="E189" s="14" t="s">
        <v>22</v>
      </c>
      <c r="F189" s="14" t="s">
        <v>4607</v>
      </c>
      <c r="G189" s="14" t="s">
        <v>14</v>
      </c>
      <c r="H189" s="14">
        <v>10001465</v>
      </c>
      <c r="I189" s="14" t="s">
        <v>23</v>
      </c>
      <c r="J189" s="16">
        <v>2366</v>
      </c>
      <c r="K189" s="16">
        <v>72</v>
      </c>
      <c r="L189" s="16">
        <v>10459098</v>
      </c>
      <c r="M189" s="16">
        <v>1123849</v>
      </c>
      <c r="N189" s="16">
        <v>432000</v>
      </c>
      <c r="O189" s="16">
        <v>271906</v>
      </c>
      <c r="P189" s="16">
        <v>65275</v>
      </c>
      <c r="Q189" s="16">
        <v>11228279</v>
      </c>
    </row>
    <row r="190" spans="2:17" x14ac:dyDescent="0.2">
      <c r="B190" s="14" t="s">
        <v>10</v>
      </c>
      <c r="C190" s="15" t="s">
        <v>11</v>
      </c>
      <c r="D190" s="14" t="s">
        <v>735</v>
      </c>
      <c r="E190" s="14" t="s">
        <v>736</v>
      </c>
      <c r="F190" s="14" t="s">
        <v>4370</v>
      </c>
      <c r="G190" s="14" t="s">
        <v>6994</v>
      </c>
      <c r="H190" s="14">
        <v>10035145</v>
      </c>
      <c r="I190" s="14" t="s">
        <v>2099</v>
      </c>
      <c r="J190" s="16">
        <v>254</v>
      </c>
      <c r="K190" s="16">
        <v>0</v>
      </c>
      <c r="L190" s="16">
        <v>1129389</v>
      </c>
      <c r="M190" s="16">
        <v>149112</v>
      </c>
      <c r="N190" s="16">
        <v>0</v>
      </c>
      <c r="O190" s="16">
        <v>58555</v>
      </c>
      <c r="P190" s="16">
        <v>0</v>
      </c>
      <c r="Q190" s="16">
        <v>1187944</v>
      </c>
    </row>
    <row r="191" spans="2:17" x14ac:dyDescent="0.2">
      <c r="B191" s="14" t="s">
        <v>10</v>
      </c>
      <c r="C191" s="15" t="s">
        <v>11</v>
      </c>
      <c r="D191" s="14" t="s">
        <v>735</v>
      </c>
      <c r="E191" s="14" t="s">
        <v>736</v>
      </c>
      <c r="F191" s="14" t="s">
        <v>2094</v>
      </c>
      <c r="G191" s="14" t="s">
        <v>1462</v>
      </c>
      <c r="H191" s="14">
        <v>10035203</v>
      </c>
      <c r="I191" s="14" t="s">
        <v>2095</v>
      </c>
      <c r="J191" s="16">
        <v>47</v>
      </c>
      <c r="K191" s="16">
        <v>0</v>
      </c>
      <c r="L191" s="16">
        <v>192991</v>
      </c>
      <c r="M191" s="16">
        <v>10752</v>
      </c>
      <c r="N191" s="16">
        <v>0</v>
      </c>
      <c r="O191" s="16">
        <v>5042</v>
      </c>
      <c r="P191" s="16">
        <v>0</v>
      </c>
      <c r="Q191" s="16">
        <v>198033</v>
      </c>
    </row>
    <row r="192" spans="2:17" x14ac:dyDescent="0.2">
      <c r="B192" s="14" t="s">
        <v>4299</v>
      </c>
      <c r="C192" s="15" t="s">
        <v>44</v>
      </c>
      <c r="D192" s="14" t="s">
        <v>1580</v>
      </c>
      <c r="E192" s="14" t="s">
        <v>1581</v>
      </c>
      <c r="F192" s="14" t="s">
        <v>4608</v>
      </c>
      <c r="G192" s="14" t="s">
        <v>6994</v>
      </c>
      <c r="H192" s="14">
        <v>10038642</v>
      </c>
      <c r="I192" s="14" t="s">
        <v>3305</v>
      </c>
      <c r="J192" s="16">
        <v>141</v>
      </c>
      <c r="K192" s="16">
        <v>0</v>
      </c>
      <c r="L192" s="16">
        <v>654613</v>
      </c>
      <c r="M192" s="16">
        <v>41860</v>
      </c>
      <c r="N192" s="16">
        <v>0</v>
      </c>
      <c r="O192" s="16">
        <v>19790</v>
      </c>
      <c r="P192" s="16">
        <v>0</v>
      </c>
      <c r="Q192" s="16">
        <v>674403</v>
      </c>
    </row>
    <row r="193" spans="2:17" x14ac:dyDescent="0.2">
      <c r="B193" s="14" t="s">
        <v>31</v>
      </c>
      <c r="C193" s="15" t="s">
        <v>32</v>
      </c>
      <c r="D193" s="14" t="s">
        <v>581</v>
      </c>
      <c r="E193" s="14" t="s">
        <v>582</v>
      </c>
      <c r="F193" s="14" t="s">
        <v>4609</v>
      </c>
      <c r="G193" s="14" t="s">
        <v>6994</v>
      </c>
      <c r="H193" s="14">
        <v>10035997</v>
      </c>
      <c r="I193" s="14" t="s">
        <v>2383</v>
      </c>
      <c r="J193" s="16">
        <v>446</v>
      </c>
      <c r="K193" s="16">
        <v>0</v>
      </c>
      <c r="L193" s="16">
        <v>1810982</v>
      </c>
      <c r="M193" s="16">
        <v>17354</v>
      </c>
      <c r="N193" s="16">
        <v>0</v>
      </c>
      <c r="O193" s="16">
        <v>23591</v>
      </c>
      <c r="P193" s="16">
        <v>0</v>
      </c>
      <c r="Q193" s="16">
        <v>1834573</v>
      </c>
    </row>
    <row r="194" spans="2:17" x14ac:dyDescent="0.2">
      <c r="B194" s="14" t="s">
        <v>31</v>
      </c>
      <c r="C194" s="15" t="s">
        <v>32</v>
      </c>
      <c r="D194" s="14" t="s">
        <v>1210</v>
      </c>
      <c r="E194" s="14" t="s">
        <v>1211</v>
      </c>
      <c r="F194" s="14" t="s">
        <v>4610</v>
      </c>
      <c r="G194" s="14" t="s">
        <v>6994</v>
      </c>
      <c r="H194" s="14">
        <v>10034586</v>
      </c>
      <c r="I194" s="14" t="s">
        <v>1215</v>
      </c>
      <c r="J194" s="16">
        <v>96</v>
      </c>
      <c r="K194" s="16">
        <v>3</v>
      </c>
      <c r="L194" s="16">
        <v>465886</v>
      </c>
      <c r="M194" s="16">
        <v>29687</v>
      </c>
      <c r="N194" s="16">
        <v>18000</v>
      </c>
      <c r="O194" s="16">
        <v>16481</v>
      </c>
      <c r="P194" s="16">
        <v>0</v>
      </c>
      <c r="Q194" s="16">
        <v>500367</v>
      </c>
    </row>
    <row r="195" spans="2:17" x14ac:dyDescent="0.2">
      <c r="B195" s="14" t="s">
        <v>10</v>
      </c>
      <c r="C195" s="15" t="s">
        <v>11</v>
      </c>
      <c r="D195" s="14" t="s">
        <v>946</v>
      </c>
      <c r="E195" s="14" t="s">
        <v>947</v>
      </c>
      <c r="F195" s="14" t="s">
        <v>4611</v>
      </c>
      <c r="G195" s="14" t="s">
        <v>18</v>
      </c>
      <c r="H195" s="14">
        <v>10000580</v>
      </c>
      <c r="I195" s="14" t="s">
        <v>951</v>
      </c>
      <c r="J195" s="16">
        <v>62</v>
      </c>
      <c r="K195" s="16">
        <v>0</v>
      </c>
      <c r="L195" s="16">
        <v>246527</v>
      </c>
      <c r="M195" s="16">
        <v>14156</v>
      </c>
      <c r="N195" s="16">
        <v>0</v>
      </c>
      <c r="O195" s="16">
        <v>8480</v>
      </c>
      <c r="P195" s="16">
        <v>0</v>
      </c>
      <c r="Q195" s="16">
        <v>255007</v>
      </c>
    </row>
    <row r="196" spans="2:17" x14ac:dyDescent="0.2">
      <c r="B196" s="14" t="s">
        <v>4299</v>
      </c>
      <c r="C196" s="15" t="s">
        <v>20</v>
      </c>
      <c r="D196" s="14" t="s">
        <v>953</v>
      </c>
      <c r="E196" s="14" t="s">
        <v>954</v>
      </c>
      <c r="F196" s="14" t="s">
        <v>4612</v>
      </c>
      <c r="G196" s="14" t="s">
        <v>2000</v>
      </c>
      <c r="H196" s="14">
        <v>10014904</v>
      </c>
      <c r="I196" s="14" t="s">
        <v>3728</v>
      </c>
      <c r="J196" s="16">
        <v>14</v>
      </c>
      <c r="K196" s="16">
        <v>14</v>
      </c>
      <c r="L196" s="16">
        <v>0</v>
      </c>
      <c r="M196" s="16">
        <v>0</v>
      </c>
      <c r="N196" s="16">
        <v>140000</v>
      </c>
      <c r="O196" s="16">
        <v>1502</v>
      </c>
      <c r="P196" s="16">
        <v>0</v>
      </c>
      <c r="Q196" s="16">
        <v>141502</v>
      </c>
    </row>
    <row r="197" spans="2:17" x14ac:dyDescent="0.2">
      <c r="B197" s="14" t="s">
        <v>4299</v>
      </c>
      <c r="C197" s="15" t="s">
        <v>44</v>
      </c>
      <c r="D197" s="14" t="s">
        <v>1172</v>
      </c>
      <c r="E197" s="14" t="s">
        <v>838</v>
      </c>
      <c r="F197" s="14" t="s">
        <v>4371</v>
      </c>
      <c r="G197" s="14" t="s">
        <v>16</v>
      </c>
      <c r="H197" s="14">
        <v>10006600</v>
      </c>
      <c r="I197" s="14" t="s">
        <v>1917</v>
      </c>
      <c r="J197" s="16">
        <v>194</v>
      </c>
      <c r="K197" s="16">
        <v>0</v>
      </c>
      <c r="L197" s="16">
        <v>760581</v>
      </c>
      <c r="M197" s="16">
        <v>213707</v>
      </c>
      <c r="N197" s="16">
        <v>0</v>
      </c>
      <c r="O197" s="16">
        <v>20812</v>
      </c>
      <c r="P197" s="16">
        <v>7979</v>
      </c>
      <c r="Q197" s="16">
        <v>789372</v>
      </c>
    </row>
    <row r="198" spans="2:17" x14ac:dyDescent="0.2">
      <c r="B198" s="14" t="s">
        <v>31</v>
      </c>
      <c r="C198" s="15" t="s">
        <v>32</v>
      </c>
      <c r="D198" s="14" t="s">
        <v>492</v>
      </c>
      <c r="E198" s="14" t="s">
        <v>493</v>
      </c>
      <c r="F198" s="14" t="s">
        <v>2364</v>
      </c>
      <c r="G198" s="14" t="s">
        <v>6994</v>
      </c>
      <c r="H198" s="14">
        <v>10036860</v>
      </c>
      <c r="I198" s="14" t="s">
        <v>2365</v>
      </c>
      <c r="J198" s="16">
        <v>332</v>
      </c>
      <c r="K198" s="16">
        <v>0</v>
      </c>
      <c r="L198" s="16">
        <v>1413423</v>
      </c>
      <c r="M198" s="16">
        <v>34305</v>
      </c>
      <c r="N198" s="16">
        <v>0</v>
      </c>
      <c r="O198" s="16">
        <v>25179</v>
      </c>
      <c r="P198" s="16">
        <v>0</v>
      </c>
      <c r="Q198" s="16">
        <v>1438602</v>
      </c>
    </row>
    <row r="199" spans="2:17" x14ac:dyDescent="0.2">
      <c r="B199" s="14" t="s">
        <v>31</v>
      </c>
      <c r="C199" s="15" t="s">
        <v>37</v>
      </c>
      <c r="D199" s="14" t="s">
        <v>1417</v>
      </c>
      <c r="E199" s="14" t="s">
        <v>1418</v>
      </c>
      <c r="F199" s="14" t="s">
        <v>2567</v>
      </c>
      <c r="G199" s="14" t="s">
        <v>1222</v>
      </c>
      <c r="H199" s="14">
        <v>10038611</v>
      </c>
      <c r="I199" s="14" t="s">
        <v>2568</v>
      </c>
      <c r="J199" s="16">
        <v>13</v>
      </c>
      <c r="K199" s="16">
        <v>13</v>
      </c>
      <c r="L199" s="16">
        <v>0</v>
      </c>
      <c r="M199" s="16">
        <v>0</v>
      </c>
      <c r="N199" s="16">
        <v>130000</v>
      </c>
      <c r="O199" s="16">
        <v>1395</v>
      </c>
      <c r="P199" s="16">
        <v>0</v>
      </c>
      <c r="Q199" s="16">
        <v>131395</v>
      </c>
    </row>
    <row r="200" spans="2:17" x14ac:dyDescent="0.2">
      <c r="B200" s="14" t="s">
        <v>10</v>
      </c>
      <c r="C200" s="15" t="s">
        <v>339</v>
      </c>
      <c r="D200" s="14" t="s">
        <v>961</v>
      </c>
      <c r="E200" s="14" t="s">
        <v>962</v>
      </c>
      <c r="F200" s="14" t="s">
        <v>4613</v>
      </c>
      <c r="G200" s="14" t="s">
        <v>2000</v>
      </c>
      <c r="H200" s="14">
        <v>10015921</v>
      </c>
      <c r="I200" s="14" t="s">
        <v>3515</v>
      </c>
      <c r="J200" s="16">
        <v>39</v>
      </c>
      <c r="K200" s="16">
        <v>39</v>
      </c>
      <c r="L200" s="16">
        <v>0</v>
      </c>
      <c r="M200" s="16">
        <v>0</v>
      </c>
      <c r="N200" s="16">
        <v>390000</v>
      </c>
      <c r="O200" s="16">
        <v>4184</v>
      </c>
      <c r="P200" s="16">
        <v>0</v>
      </c>
      <c r="Q200" s="16">
        <v>394184</v>
      </c>
    </row>
    <row r="201" spans="2:17" x14ac:dyDescent="0.2">
      <c r="B201" s="14" t="s">
        <v>31</v>
      </c>
      <c r="C201" s="15" t="s">
        <v>32</v>
      </c>
      <c r="D201" s="14" t="s">
        <v>157</v>
      </c>
      <c r="E201" s="14" t="s">
        <v>158</v>
      </c>
      <c r="F201" s="14" t="s">
        <v>2204</v>
      </c>
      <c r="G201" s="14" t="s">
        <v>6994</v>
      </c>
      <c r="H201" s="14">
        <v>10046208</v>
      </c>
      <c r="I201" s="14" t="s">
        <v>2205</v>
      </c>
      <c r="J201" s="16">
        <v>326</v>
      </c>
      <c r="K201" s="16">
        <v>0</v>
      </c>
      <c r="L201" s="16">
        <v>1434120</v>
      </c>
      <c r="M201" s="16">
        <v>6000</v>
      </c>
      <c r="N201" s="16">
        <v>0</v>
      </c>
      <c r="O201" s="16">
        <v>8471</v>
      </c>
      <c r="P201" s="16">
        <v>0</v>
      </c>
      <c r="Q201" s="16">
        <v>1442591</v>
      </c>
    </row>
    <row r="202" spans="2:17" x14ac:dyDescent="0.2">
      <c r="B202" s="14" t="s">
        <v>31</v>
      </c>
      <c r="C202" s="15" t="s">
        <v>1091</v>
      </c>
      <c r="D202" s="14" t="s">
        <v>1847</v>
      </c>
      <c r="E202" s="14" t="s">
        <v>500</v>
      </c>
      <c r="F202" s="14" t="s">
        <v>4147</v>
      </c>
      <c r="G202" s="14" t="s">
        <v>1684</v>
      </c>
      <c r="H202" s="14">
        <v>10047214</v>
      </c>
      <c r="I202" s="14" t="s">
        <v>4148</v>
      </c>
      <c r="J202" s="16">
        <v>8</v>
      </c>
      <c r="K202" s="16">
        <v>0</v>
      </c>
      <c r="L202" s="16">
        <v>42263</v>
      </c>
      <c r="M202" s="16">
        <v>6000</v>
      </c>
      <c r="N202" s="16">
        <v>0</v>
      </c>
      <c r="O202" s="16">
        <v>858</v>
      </c>
      <c r="P202" s="16">
        <v>0</v>
      </c>
      <c r="Q202" s="16">
        <v>43121</v>
      </c>
    </row>
    <row r="203" spans="2:17" x14ac:dyDescent="0.2">
      <c r="B203" s="14" t="s">
        <v>31</v>
      </c>
      <c r="C203" s="15" t="s">
        <v>1091</v>
      </c>
      <c r="D203" s="14" t="s">
        <v>1847</v>
      </c>
      <c r="E203" s="14" t="s">
        <v>500</v>
      </c>
      <c r="F203" s="14" t="s">
        <v>4614</v>
      </c>
      <c r="G203" s="14" t="s">
        <v>6994</v>
      </c>
      <c r="H203" s="14">
        <v>10044822</v>
      </c>
      <c r="I203" s="14" t="s">
        <v>4108</v>
      </c>
      <c r="J203" s="16">
        <v>492</v>
      </c>
      <c r="K203" s="16">
        <v>15</v>
      </c>
      <c r="L203" s="16">
        <v>2280718</v>
      </c>
      <c r="M203" s="16">
        <v>67288</v>
      </c>
      <c r="N203" s="16">
        <v>90000</v>
      </c>
      <c r="O203" s="16">
        <v>46037</v>
      </c>
      <c r="P203" s="16">
        <v>0</v>
      </c>
      <c r="Q203" s="16">
        <v>2416755</v>
      </c>
    </row>
    <row r="204" spans="2:17" x14ac:dyDescent="0.2">
      <c r="B204" s="14" t="s">
        <v>4299</v>
      </c>
      <c r="C204" s="15" t="s">
        <v>20</v>
      </c>
      <c r="D204" s="14" t="s">
        <v>427</v>
      </c>
      <c r="E204" s="14" t="s">
        <v>428</v>
      </c>
      <c r="F204" s="14" t="s">
        <v>4615</v>
      </c>
      <c r="G204" s="14" t="s">
        <v>18</v>
      </c>
      <c r="H204" s="14">
        <v>10000594</v>
      </c>
      <c r="I204" s="14" t="s">
        <v>437</v>
      </c>
      <c r="J204" s="16">
        <v>90</v>
      </c>
      <c r="K204" s="16">
        <v>0</v>
      </c>
      <c r="L204" s="16">
        <v>357221</v>
      </c>
      <c r="M204" s="16">
        <v>9871</v>
      </c>
      <c r="N204" s="16">
        <v>0</v>
      </c>
      <c r="O204" s="16">
        <v>7888</v>
      </c>
      <c r="P204" s="16">
        <v>0</v>
      </c>
      <c r="Q204" s="16">
        <v>365109</v>
      </c>
    </row>
    <row r="205" spans="2:17" x14ac:dyDescent="0.2">
      <c r="B205" s="14" t="s">
        <v>31</v>
      </c>
      <c r="C205" s="15" t="s">
        <v>1091</v>
      </c>
      <c r="D205" s="14" t="s">
        <v>1682</v>
      </c>
      <c r="E205" s="14" t="s">
        <v>514</v>
      </c>
      <c r="F205" s="14" t="s">
        <v>4616</v>
      </c>
      <c r="G205" s="14" t="s">
        <v>2000</v>
      </c>
      <c r="H205" s="14">
        <v>10017234</v>
      </c>
      <c r="I205" s="14" t="s">
        <v>3919</v>
      </c>
      <c r="J205" s="16">
        <v>24</v>
      </c>
      <c r="K205" s="16">
        <v>24</v>
      </c>
      <c r="L205" s="16">
        <v>0</v>
      </c>
      <c r="M205" s="16">
        <v>0</v>
      </c>
      <c r="N205" s="16">
        <v>240000</v>
      </c>
      <c r="O205" s="16">
        <v>2575</v>
      </c>
      <c r="P205" s="16">
        <v>0</v>
      </c>
      <c r="Q205" s="16">
        <v>242575</v>
      </c>
    </row>
    <row r="206" spans="2:17" x14ac:dyDescent="0.2">
      <c r="B206" s="14" t="s">
        <v>4299</v>
      </c>
      <c r="C206" s="15" t="s">
        <v>345</v>
      </c>
      <c r="D206" s="14" t="s">
        <v>808</v>
      </c>
      <c r="E206" s="14" t="s">
        <v>809</v>
      </c>
      <c r="F206" s="14" t="s">
        <v>4019</v>
      </c>
      <c r="G206" s="14" t="s">
        <v>6994</v>
      </c>
      <c r="H206" s="14">
        <v>10041282</v>
      </c>
      <c r="I206" s="14" t="s">
        <v>4020</v>
      </c>
      <c r="J206" s="16">
        <v>1057</v>
      </c>
      <c r="K206" s="16">
        <v>3</v>
      </c>
      <c r="L206" s="16">
        <v>4303121</v>
      </c>
      <c r="M206" s="16">
        <v>156838</v>
      </c>
      <c r="N206" s="16">
        <v>18000</v>
      </c>
      <c r="O206" s="16">
        <v>92259</v>
      </c>
      <c r="P206" s="16">
        <v>0</v>
      </c>
      <c r="Q206" s="16">
        <v>4413380</v>
      </c>
    </row>
    <row r="207" spans="2:17" x14ac:dyDescent="0.2">
      <c r="B207" s="14" t="s">
        <v>31</v>
      </c>
      <c r="C207" s="15" t="s">
        <v>37</v>
      </c>
      <c r="D207" s="14" t="s">
        <v>504</v>
      </c>
      <c r="E207" s="14" t="s">
        <v>505</v>
      </c>
      <c r="F207" s="14" t="s">
        <v>4617</v>
      </c>
      <c r="G207" s="14" t="s">
        <v>18</v>
      </c>
      <c r="H207" s="14">
        <v>10000597</v>
      </c>
      <c r="I207" s="14" t="s">
        <v>535</v>
      </c>
      <c r="J207" s="16">
        <v>139</v>
      </c>
      <c r="K207" s="16">
        <v>0</v>
      </c>
      <c r="L207" s="16">
        <v>564462</v>
      </c>
      <c r="M207" s="16">
        <v>6000</v>
      </c>
      <c r="N207" s="16">
        <v>0</v>
      </c>
      <c r="O207" s="16">
        <v>10637</v>
      </c>
      <c r="P207" s="16">
        <v>0</v>
      </c>
      <c r="Q207" s="16">
        <v>575099</v>
      </c>
    </row>
    <row r="208" spans="2:17" x14ac:dyDescent="0.2">
      <c r="B208" s="14" t="s">
        <v>4299</v>
      </c>
      <c r="C208" s="15" t="s">
        <v>20</v>
      </c>
      <c r="D208" s="14" t="s">
        <v>427</v>
      </c>
      <c r="E208" s="14" t="s">
        <v>428</v>
      </c>
      <c r="F208" s="14" t="s">
        <v>4618</v>
      </c>
      <c r="G208" s="14" t="s">
        <v>2000</v>
      </c>
      <c r="H208" s="14">
        <v>10014997</v>
      </c>
      <c r="I208" s="14" t="s">
        <v>3545</v>
      </c>
      <c r="J208" s="16">
        <v>14</v>
      </c>
      <c r="K208" s="16">
        <v>14</v>
      </c>
      <c r="L208" s="16">
        <v>0</v>
      </c>
      <c r="M208" s="16">
        <v>0</v>
      </c>
      <c r="N208" s="16">
        <v>140000</v>
      </c>
      <c r="O208" s="16">
        <v>1502</v>
      </c>
      <c r="P208" s="16">
        <v>0</v>
      </c>
      <c r="Q208" s="16">
        <v>141502</v>
      </c>
    </row>
    <row r="209" spans="2:17" x14ac:dyDescent="0.2">
      <c r="B209" s="14" t="s">
        <v>4299</v>
      </c>
      <c r="C209" s="15" t="s">
        <v>20</v>
      </c>
      <c r="D209" s="14" t="s">
        <v>551</v>
      </c>
      <c r="E209" s="14" t="s">
        <v>552</v>
      </c>
      <c r="F209" s="14" t="s">
        <v>4271</v>
      </c>
      <c r="G209" s="14" t="s">
        <v>6994</v>
      </c>
      <c r="H209" s="14">
        <v>10042918</v>
      </c>
      <c r="I209" s="14" t="s">
        <v>4272</v>
      </c>
      <c r="J209" s="16">
        <v>216</v>
      </c>
      <c r="K209" s="16">
        <v>0</v>
      </c>
      <c r="L209" s="16">
        <v>910496</v>
      </c>
      <c r="M209" s="16">
        <v>91172</v>
      </c>
      <c r="N209" s="16">
        <v>0</v>
      </c>
      <c r="O209" s="16">
        <v>24537</v>
      </c>
      <c r="P209" s="16">
        <v>0</v>
      </c>
      <c r="Q209" s="16">
        <v>935033</v>
      </c>
    </row>
    <row r="210" spans="2:17" x14ac:dyDescent="0.2">
      <c r="B210" s="14" t="s">
        <v>10</v>
      </c>
      <c r="C210" s="15" t="s">
        <v>90</v>
      </c>
      <c r="D210" s="14" t="s">
        <v>745</v>
      </c>
      <c r="E210" s="14" t="s">
        <v>746</v>
      </c>
      <c r="F210" s="14" t="s">
        <v>4619</v>
      </c>
      <c r="G210" s="14" t="s">
        <v>1749</v>
      </c>
      <c r="H210" s="14">
        <v>10000599</v>
      </c>
      <c r="I210" s="14" t="s">
        <v>2661</v>
      </c>
      <c r="J210" s="16">
        <v>102</v>
      </c>
      <c r="K210" s="16">
        <v>100</v>
      </c>
      <c r="L210" s="16">
        <v>544704</v>
      </c>
      <c r="M210" s="16">
        <v>122413</v>
      </c>
      <c r="N210" s="16">
        <v>600000</v>
      </c>
      <c r="O210" s="16">
        <v>10943</v>
      </c>
      <c r="P210" s="16">
        <v>36516</v>
      </c>
      <c r="Q210" s="16">
        <v>1192163</v>
      </c>
    </row>
    <row r="211" spans="2:17" x14ac:dyDescent="0.2">
      <c r="B211" s="14" t="s">
        <v>10</v>
      </c>
      <c r="C211" s="15" t="s">
        <v>339</v>
      </c>
      <c r="D211" s="14" t="s">
        <v>340</v>
      </c>
      <c r="E211" s="14" t="s">
        <v>341</v>
      </c>
      <c r="F211" s="14" t="s">
        <v>2361</v>
      </c>
      <c r="G211" s="14" t="s">
        <v>1222</v>
      </c>
      <c r="H211" s="14">
        <v>10037054</v>
      </c>
      <c r="I211" s="14" t="s">
        <v>2362</v>
      </c>
      <c r="J211" s="16">
        <v>24</v>
      </c>
      <c r="K211" s="16">
        <v>24</v>
      </c>
      <c r="L211" s="16">
        <v>0</v>
      </c>
      <c r="M211" s="16">
        <v>0</v>
      </c>
      <c r="N211" s="16">
        <v>240000</v>
      </c>
      <c r="O211" s="16">
        <v>2575</v>
      </c>
      <c r="P211" s="16">
        <v>0</v>
      </c>
      <c r="Q211" s="16">
        <v>242575</v>
      </c>
    </row>
    <row r="212" spans="2:17" x14ac:dyDescent="0.2">
      <c r="B212" s="14" t="s">
        <v>31</v>
      </c>
      <c r="C212" s="15" t="s">
        <v>37</v>
      </c>
      <c r="D212" s="14" t="s">
        <v>622</v>
      </c>
      <c r="E212" s="14" t="s">
        <v>623</v>
      </c>
      <c r="F212" s="14" t="s">
        <v>4620</v>
      </c>
      <c r="G212" s="14" t="s">
        <v>6994</v>
      </c>
      <c r="H212" s="14">
        <v>10037626</v>
      </c>
      <c r="I212" s="14" t="s">
        <v>2817</v>
      </c>
      <c r="J212" s="16">
        <v>322</v>
      </c>
      <c r="K212" s="16">
        <v>0</v>
      </c>
      <c r="L212" s="16">
        <v>1406079</v>
      </c>
      <c r="M212" s="16">
        <v>10233</v>
      </c>
      <c r="N212" s="16">
        <v>0</v>
      </c>
      <c r="O212" s="16">
        <v>11361</v>
      </c>
      <c r="P212" s="16">
        <v>0</v>
      </c>
      <c r="Q212" s="16">
        <v>1417440</v>
      </c>
    </row>
    <row r="213" spans="2:17" x14ac:dyDescent="0.2">
      <c r="B213" s="14" t="s">
        <v>10</v>
      </c>
      <c r="C213" s="15" t="s">
        <v>90</v>
      </c>
      <c r="D213" s="14" t="s">
        <v>1549</v>
      </c>
      <c r="E213" s="14" t="s">
        <v>541</v>
      </c>
      <c r="F213" s="14" t="s">
        <v>4621</v>
      </c>
      <c r="G213" s="14" t="s">
        <v>18</v>
      </c>
      <c r="H213" s="14">
        <v>10000604</v>
      </c>
      <c r="I213" s="14" t="s">
        <v>1553</v>
      </c>
      <c r="J213" s="16">
        <v>142</v>
      </c>
      <c r="K213" s="16">
        <v>5</v>
      </c>
      <c r="L213" s="16">
        <v>627158</v>
      </c>
      <c r="M213" s="16">
        <v>76055</v>
      </c>
      <c r="N213" s="16">
        <v>30000</v>
      </c>
      <c r="O213" s="16">
        <v>13346</v>
      </c>
      <c r="P213" s="16">
        <v>0</v>
      </c>
      <c r="Q213" s="16">
        <v>670504</v>
      </c>
    </row>
    <row r="214" spans="2:17" x14ac:dyDescent="0.2">
      <c r="B214" s="14" t="s">
        <v>10</v>
      </c>
      <c r="C214" s="15" t="s">
        <v>11</v>
      </c>
      <c r="D214" s="14" t="s">
        <v>126</v>
      </c>
      <c r="E214" s="14" t="s">
        <v>127</v>
      </c>
      <c r="F214" s="14" t="s">
        <v>4622</v>
      </c>
      <c r="G214" s="14" t="s">
        <v>6994</v>
      </c>
      <c r="H214" s="14">
        <v>10042613</v>
      </c>
      <c r="I214" s="14" t="s">
        <v>2076</v>
      </c>
      <c r="J214" s="16">
        <v>294</v>
      </c>
      <c r="K214" s="16">
        <v>1</v>
      </c>
      <c r="L214" s="16">
        <v>1243834</v>
      </c>
      <c r="M214" s="16">
        <v>56468</v>
      </c>
      <c r="N214" s="16">
        <v>6000</v>
      </c>
      <c r="O214" s="16">
        <v>40021</v>
      </c>
      <c r="P214" s="16">
        <v>0</v>
      </c>
      <c r="Q214" s="16">
        <v>1289855</v>
      </c>
    </row>
    <row r="215" spans="2:17" x14ac:dyDescent="0.2">
      <c r="B215" s="14" t="s">
        <v>10</v>
      </c>
      <c r="C215" s="15" t="s">
        <v>11</v>
      </c>
      <c r="D215" s="14" t="s">
        <v>126</v>
      </c>
      <c r="E215" s="14" t="s">
        <v>127</v>
      </c>
      <c r="F215" s="14" t="s">
        <v>4318</v>
      </c>
      <c r="G215" s="14" t="s">
        <v>6994</v>
      </c>
      <c r="H215" s="14">
        <v>10049607</v>
      </c>
      <c r="I215" s="14" t="s">
        <v>4319</v>
      </c>
      <c r="J215" s="16">
        <v>90</v>
      </c>
      <c r="K215" s="16">
        <v>0</v>
      </c>
      <c r="L215" s="16">
        <v>453424</v>
      </c>
      <c r="M215" s="16">
        <v>71164</v>
      </c>
      <c r="N215" s="16">
        <v>0</v>
      </c>
      <c r="O215" s="16">
        <v>23197</v>
      </c>
      <c r="P215" s="16">
        <v>0</v>
      </c>
      <c r="Q215" s="16">
        <v>476621</v>
      </c>
    </row>
    <row r="216" spans="2:17" x14ac:dyDescent="0.2">
      <c r="B216" s="14" t="s">
        <v>10</v>
      </c>
      <c r="C216" s="15" t="s">
        <v>339</v>
      </c>
      <c r="D216" s="14" t="s">
        <v>1025</v>
      </c>
      <c r="E216" s="14" t="s">
        <v>1026</v>
      </c>
      <c r="F216" s="14" t="s">
        <v>4623</v>
      </c>
      <c r="G216" s="14" t="s">
        <v>6994</v>
      </c>
      <c r="H216" s="14">
        <v>10027529</v>
      </c>
      <c r="I216" s="14" t="s">
        <v>2906</v>
      </c>
      <c r="J216" s="16">
        <v>158</v>
      </c>
      <c r="K216" s="16">
        <v>4</v>
      </c>
      <c r="L216" s="16">
        <v>693407</v>
      </c>
      <c r="M216" s="16">
        <v>61190</v>
      </c>
      <c r="N216" s="16">
        <v>24000</v>
      </c>
      <c r="O216" s="16">
        <v>16950</v>
      </c>
      <c r="P216" s="16">
        <v>0</v>
      </c>
      <c r="Q216" s="16">
        <v>734357</v>
      </c>
    </row>
    <row r="217" spans="2:17" x14ac:dyDescent="0.2">
      <c r="B217" s="14" t="s">
        <v>31</v>
      </c>
      <c r="C217" s="15" t="s">
        <v>1091</v>
      </c>
      <c r="D217" s="14" t="s">
        <v>1830</v>
      </c>
      <c r="E217" s="14" t="s">
        <v>249</v>
      </c>
      <c r="F217" s="14" t="s">
        <v>1999</v>
      </c>
      <c r="G217" s="14" t="s">
        <v>2000</v>
      </c>
      <c r="H217" s="14">
        <v>10014968</v>
      </c>
      <c r="I217" s="14" t="s">
        <v>2001</v>
      </c>
      <c r="J217" s="16">
        <v>10</v>
      </c>
      <c r="K217" s="16">
        <v>10</v>
      </c>
      <c r="L217" s="16">
        <v>0</v>
      </c>
      <c r="M217" s="16">
        <v>0</v>
      </c>
      <c r="N217" s="16">
        <v>100000</v>
      </c>
      <c r="O217" s="16">
        <v>1073</v>
      </c>
      <c r="P217" s="16">
        <v>0</v>
      </c>
      <c r="Q217" s="16">
        <v>101073</v>
      </c>
    </row>
    <row r="218" spans="2:17" x14ac:dyDescent="0.2">
      <c r="B218" s="14" t="s">
        <v>31</v>
      </c>
      <c r="C218" s="15" t="s">
        <v>37</v>
      </c>
      <c r="D218" s="14" t="s">
        <v>38</v>
      </c>
      <c r="E218" s="14" t="s">
        <v>39</v>
      </c>
      <c r="F218" s="14" t="s">
        <v>4624</v>
      </c>
      <c r="G218" s="14" t="s">
        <v>6994</v>
      </c>
      <c r="H218" s="14">
        <v>10029936</v>
      </c>
      <c r="I218" s="14" t="s">
        <v>2293</v>
      </c>
      <c r="J218" s="16">
        <v>135</v>
      </c>
      <c r="K218" s="16">
        <v>0</v>
      </c>
      <c r="L218" s="16">
        <v>673066</v>
      </c>
      <c r="M218" s="16">
        <v>69231</v>
      </c>
      <c r="N218" s="16">
        <v>0</v>
      </c>
      <c r="O218" s="16">
        <v>20264</v>
      </c>
      <c r="P218" s="16">
        <v>0</v>
      </c>
      <c r="Q218" s="16">
        <v>693330</v>
      </c>
    </row>
    <row r="219" spans="2:17" x14ac:dyDescent="0.2">
      <c r="B219" s="14" t="s">
        <v>31</v>
      </c>
      <c r="C219" s="15" t="s">
        <v>37</v>
      </c>
      <c r="D219" s="14" t="s">
        <v>38</v>
      </c>
      <c r="E219" s="14" t="s">
        <v>39</v>
      </c>
      <c r="F219" s="14" t="s">
        <v>4625</v>
      </c>
      <c r="G219" s="14" t="s">
        <v>14</v>
      </c>
      <c r="H219" s="14">
        <v>10000610</v>
      </c>
      <c r="I219" s="14" t="s">
        <v>40</v>
      </c>
      <c r="J219" s="16">
        <v>3324</v>
      </c>
      <c r="K219" s="16">
        <v>64</v>
      </c>
      <c r="L219" s="16">
        <v>15587052</v>
      </c>
      <c r="M219" s="16">
        <v>1801753</v>
      </c>
      <c r="N219" s="16">
        <v>384000</v>
      </c>
      <c r="O219" s="16">
        <v>315887</v>
      </c>
      <c r="P219" s="16">
        <v>95997</v>
      </c>
      <c r="Q219" s="16">
        <v>16382936</v>
      </c>
    </row>
    <row r="220" spans="2:17" x14ac:dyDescent="0.2">
      <c r="B220" s="14" t="s">
        <v>31</v>
      </c>
      <c r="C220" s="15" t="s">
        <v>37</v>
      </c>
      <c r="D220" s="14" t="s">
        <v>218</v>
      </c>
      <c r="E220" s="14" t="s">
        <v>219</v>
      </c>
      <c r="F220" s="14" t="s">
        <v>4626</v>
      </c>
      <c r="G220" s="14" t="s">
        <v>16</v>
      </c>
      <c r="H220" s="14">
        <v>10000612</v>
      </c>
      <c r="I220" s="14" t="s">
        <v>221</v>
      </c>
      <c r="J220" s="16">
        <v>328</v>
      </c>
      <c r="K220" s="16">
        <v>74</v>
      </c>
      <c r="L220" s="16">
        <v>1429566</v>
      </c>
      <c r="M220" s="16">
        <v>257700</v>
      </c>
      <c r="N220" s="16">
        <v>444000</v>
      </c>
      <c r="O220" s="16">
        <v>84118</v>
      </c>
      <c r="P220" s="16">
        <v>5704</v>
      </c>
      <c r="Q220" s="16">
        <v>1963388</v>
      </c>
    </row>
    <row r="221" spans="2:17" x14ac:dyDescent="0.2">
      <c r="B221" s="14" t="s">
        <v>10</v>
      </c>
      <c r="C221" s="15" t="s">
        <v>339</v>
      </c>
      <c r="D221" s="14" t="s">
        <v>1025</v>
      </c>
      <c r="E221" s="14" t="s">
        <v>1026</v>
      </c>
      <c r="F221" s="14" t="s">
        <v>4627</v>
      </c>
      <c r="G221" s="14" t="s">
        <v>18</v>
      </c>
      <c r="H221" s="14">
        <v>10000615</v>
      </c>
      <c r="I221" s="14" t="s">
        <v>1031</v>
      </c>
      <c r="J221" s="16">
        <v>153</v>
      </c>
      <c r="K221" s="16">
        <v>5</v>
      </c>
      <c r="L221" s="16">
        <v>693660</v>
      </c>
      <c r="M221" s="16">
        <v>69502</v>
      </c>
      <c r="N221" s="16">
        <v>30000</v>
      </c>
      <c r="O221" s="16">
        <v>15196</v>
      </c>
      <c r="P221" s="16">
        <v>0</v>
      </c>
      <c r="Q221" s="16">
        <v>738856</v>
      </c>
    </row>
    <row r="222" spans="2:17" x14ac:dyDescent="0.2">
      <c r="B222" s="14" t="s">
        <v>10</v>
      </c>
      <c r="C222" s="15" t="s">
        <v>11</v>
      </c>
      <c r="D222" s="14" t="s">
        <v>126</v>
      </c>
      <c r="E222" s="14" t="s">
        <v>127</v>
      </c>
      <c r="F222" s="14" t="s">
        <v>4628</v>
      </c>
      <c r="G222" s="14" t="s">
        <v>2000</v>
      </c>
      <c r="H222" s="14">
        <v>10030213</v>
      </c>
      <c r="I222" s="14" t="s">
        <v>3524</v>
      </c>
      <c r="J222" s="16">
        <v>35</v>
      </c>
      <c r="K222" s="16">
        <v>35</v>
      </c>
      <c r="L222" s="16">
        <v>0</v>
      </c>
      <c r="M222" s="16">
        <v>0</v>
      </c>
      <c r="N222" s="16">
        <v>350000</v>
      </c>
      <c r="O222" s="16">
        <v>3755</v>
      </c>
      <c r="P222" s="16">
        <v>0</v>
      </c>
      <c r="Q222" s="16">
        <v>353755</v>
      </c>
    </row>
    <row r="223" spans="2:17" x14ac:dyDescent="0.2">
      <c r="B223" s="14" t="s">
        <v>4299</v>
      </c>
      <c r="C223" s="15" t="s">
        <v>20</v>
      </c>
      <c r="D223" s="14" t="s">
        <v>21</v>
      </c>
      <c r="E223" s="14" t="s">
        <v>22</v>
      </c>
      <c r="F223" s="14" t="s">
        <v>4629</v>
      </c>
      <c r="G223" s="14" t="s">
        <v>6994</v>
      </c>
      <c r="H223" s="14">
        <v>10033212</v>
      </c>
      <c r="I223" s="14" t="s">
        <v>24</v>
      </c>
      <c r="J223" s="16">
        <v>342</v>
      </c>
      <c r="K223" s="16">
        <v>2</v>
      </c>
      <c r="L223" s="16">
        <v>1292850</v>
      </c>
      <c r="M223" s="16">
        <v>8074</v>
      </c>
      <c r="N223" s="16">
        <v>12000</v>
      </c>
      <c r="O223" s="16">
        <v>21178</v>
      </c>
      <c r="P223" s="16">
        <v>0</v>
      </c>
      <c r="Q223" s="16">
        <v>1326028</v>
      </c>
    </row>
    <row r="224" spans="2:17" x14ac:dyDescent="0.2">
      <c r="B224" s="14" t="s">
        <v>31</v>
      </c>
      <c r="C224" s="15" t="s">
        <v>32</v>
      </c>
      <c r="D224" s="14" t="s">
        <v>1210</v>
      </c>
      <c r="E224" s="14" t="s">
        <v>1211</v>
      </c>
      <c r="F224" s="14" t="s">
        <v>4630</v>
      </c>
      <c r="G224" s="14" t="s">
        <v>18</v>
      </c>
      <c r="H224" s="14">
        <v>10017115</v>
      </c>
      <c r="I224" s="14" t="s">
        <v>1219</v>
      </c>
      <c r="J224" s="16">
        <v>102</v>
      </c>
      <c r="K224" s="16">
        <v>1</v>
      </c>
      <c r="L224" s="16">
        <v>588841</v>
      </c>
      <c r="M224" s="16">
        <v>56464</v>
      </c>
      <c r="N224" s="16">
        <v>6000</v>
      </c>
      <c r="O224" s="16">
        <v>16149</v>
      </c>
      <c r="P224" s="16">
        <v>0</v>
      </c>
      <c r="Q224" s="16">
        <v>610990</v>
      </c>
    </row>
    <row r="225" spans="2:17" x14ac:dyDescent="0.2">
      <c r="B225" s="14" t="s">
        <v>31</v>
      </c>
      <c r="C225" s="15" t="s">
        <v>37</v>
      </c>
      <c r="D225" s="14" t="s">
        <v>1263</v>
      </c>
      <c r="E225" s="14" t="s">
        <v>1264</v>
      </c>
      <c r="F225" s="14" t="s">
        <v>2556</v>
      </c>
      <c r="G225" s="14" t="s">
        <v>6994</v>
      </c>
      <c r="H225" s="14">
        <v>10037421</v>
      </c>
      <c r="I225" s="14" t="s">
        <v>2557</v>
      </c>
      <c r="J225" s="16">
        <v>203</v>
      </c>
      <c r="K225" s="16">
        <v>0</v>
      </c>
      <c r="L225" s="16">
        <v>882491</v>
      </c>
      <c r="M225" s="16">
        <v>64014</v>
      </c>
      <c r="N225" s="16">
        <v>0</v>
      </c>
      <c r="O225" s="16">
        <v>23441</v>
      </c>
      <c r="P225" s="16">
        <v>0</v>
      </c>
      <c r="Q225" s="16">
        <v>905932</v>
      </c>
    </row>
    <row r="226" spans="2:17" x14ac:dyDescent="0.2">
      <c r="B226" s="14" t="s">
        <v>10</v>
      </c>
      <c r="C226" s="15" t="s">
        <v>11</v>
      </c>
      <c r="D226" s="14" t="s">
        <v>126</v>
      </c>
      <c r="E226" s="14" t="s">
        <v>127</v>
      </c>
      <c r="F226" s="14" t="s">
        <v>4631</v>
      </c>
      <c r="G226" s="14" t="s">
        <v>6994</v>
      </c>
      <c r="H226" s="14">
        <v>10037038</v>
      </c>
      <c r="I226" s="14" t="s">
        <v>2075</v>
      </c>
      <c r="J226" s="16">
        <v>251</v>
      </c>
      <c r="K226" s="16">
        <v>3</v>
      </c>
      <c r="L226" s="16">
        <v>1200077</v>
      </c>
      <c r="M226" s="16">
        <v>195587</v>
      </c>
      <c r="N226" s="16">
        <v>18000</v>
      </c>
      <c r="O226" s="16">
        <v>65845</v>
      </c>
      <c r="P226" s="16">
        <v>0</v>
      </c>
      <c r="Q226" s="16">
        <v>1283922</v>
      </c>
    </row>
    <row r="227" spans="2:17" x14ac:dyDescent="0.2">
      <c r="B227" s="14" t="s">
        <v>10</v>
      </c>
      <c r="C227" s="15" t="s">
        <v>90</v>
      </c>
      <c r="D227" s="14" t="s">
        <v>843</v>
      </c>
      <c r="E227" s="14" t="s">
        <v>516</v>
      </c>
      <c r="F227" s="14" t="s">
        <v>4632</v>
      </c>
      <c r="G227" s="14" t="s">
        <v>6994</v>
      </c>
      <c r="H227" s="14">
        <v>10037107</v>
      </c>
      <c r="I227" s="14" t="s">
        <v>2608</v>
      </c>
      <c r="J227" s="16">
        <v>173</v>
      </c>
      <c r="K227" s="16">
        <v>0</v>
      </c>
      <c r="L227" s="16">
        <v>754013</v>
      </c>
      <c r="M227" s="16">
        <v>93869</v>
      </c>
      <c r="N227" s="16">
        <v>0</v>
      </c>
      <c r="O227" s="16">
        <v>33639</v>
      </c>
      <c r="P227" s="16">
        <v>0</v>
      </c>
      <c r="Q227" s="16">
        <v>787652</v>
      </c>
    </row>
    <row r="228" spans="2:17" x14ac:dyDescent="0.2">
      <c r="B228" s="14" t="s">
        <v>4299</v>
      </c>
      <c r="C228" s="15" t="s">
        <v>44</v>
      </c>
      <c r="D228" s="14" t="s">
        <v>1224</v>
      </c>
      <c r="E228" s="14" t="s">
        <v>441</v>
      </c>
      <c r="F228" s="14" t="s">
        <v>4633</v>
      </c>
      <c r="G228" s="14" t="s">
        <v>16</v>
      </c>
      <c r="H228" s="14">
        <v>10000631</v>
      </c>
      <c r="I228" s="14" t="s">
        <v>1931</v>
      </c>
      <c r="J228" s="16">
        <v>107</v>
      </c>
      <c r="K228" s="16">
        <v>0</v>
      </c>
      <c r="L228" s="16">
        <v>338216</v>
      </c>
      <c r="M228" s="16">
        <v>88044</v>
      </c>
      <c r="N228" s="16">
        <v>0</v>
      </c>
      <c r="O228" s="16">
        <v>15943</v>
      </c>
      <c r="P228" s="16">
        <v>4706</v>
      </c>
      <c r="Q228" s="16">
        <v>358865</v>
      </c>
    </row>
    <row r="229" spans="2:17" x14ac:dyDescent="0.2">
      <c r="B229" s="14" t="s">
        <v>31</v>
      </c>
      <c r="C229" s="15" t="s">
        <v>1091</v>
      </c>
      <c r="D229" s="14" t="s">
        <v>1092</v>
      </c>
      <c r="E229" s="14" t="s">
        <v>543</v>
      </c>
      <c r="F229" s="14" t="s">
        <v>3020</v>
      </c>
      <c r="G229" s="14" t="s">
        <v>2000</v>
      </c>
      <c r="H229" s="14">
        <v>10014890</v>
      </c>
      <c r="I229" s="14" t="s">
        <v>3021</v>
      </c>
      <c r="J229" s="16">
        <v>20</v>
      </c>
      <c r="K229" s="16">
        <v>20</v>
      </c>
      <c r="L229" s="16">
        <v>0</v>
      </c>
      <c r="M229" s="16">
        <v>0</v>
      </c>
      <c r="N229" s="16">
        <v>200000</v>
      </c>
      <c r="O229" s="16">
        <v>2146</v>
      </c>
      <c r="P229" s="16">
        <v>0</v>
      </c>
      <c r="Q229" s="16">
        <v>202146</v>
      </c>
    </row>
    <row r="230" spans="2:17" x14ac:dyDescent="0.2">
      <c r="B230" s="14" t="s">
        <v>4299</v>
      </c>
      <c r="C230" s="15" t="s">
        <v>345</v>
      </c>
      <c r="D230" s="14" t="s">
        <v>357</v>
      </c>
      <c r="E230" s="14" t="s">
        <v>358</v>
      </c>
      <c r="F230" s="14" t="s">
        <v>4372</v>
      </c>
      <c r="G230" s="14" t="s">
        <v>18</v>
      </c>
      <c r="H230" s="14">
        <v>10000632</v>
      </c>
      <c r="I230" s="14" t="s">
        <v>380</v>
      </c>
      <c r="J230" s="16">
        <v>255</v>
      </c>
      <c r="K230" s="16">
        <v>2</v>
      </c>
      <c r="L230" s="16">
        <v>1109857</v>
      </c>
      <c r="M230" s="16">
        <v>26166</v>
      </c>
      <c r="N230" s="16">
        <v>12000</v>
      </c>
      <c r="O230" s="16">
        <v>16953</v>
      </c>
      <c r="P230" s="16">
        <v>0</v>
      </c>
      <c r="Q230" s="16">
        <v>1138810</v>
      </c>
    </row>
    <row r="231" spans="2:17" x14ac:dyDescent="0.2">
      <c r="B231" s="14" t="s">
        <v>4299</v>
      </c>
      <c r="C231" s="15" t="s">
        <v>345</v>
      </c>
      <c r="D231" s="14" t="s">
        <v>808</v>
      </c>
      <c r="E231" s="14" t="s">
        <v>809</v>
      </c>
      <c r="F231" s="14" t="s">
        <v>4634</v>
      </c>
      <c r="G231" s="14" t="s">
        <v>6994</v>
      </c>
      <c r="H231" s="14">
        <v>10038989</v>
      </c>
      <c r="I231" s="14" t="s">
        <v>2406</v>
      </c>
      <c r="J231" s="16">
        <v>473</v>
      </c>
      <c r="K231" s="16">
        <v>0</v>
      </c>
      <c r="L231" s="16">
        <v>2035644</v>
      </c>
      <c r="M231" s="16">
        <v>25454</v>
      </c>
      <c r="N231" s="16">
        <v>0</v>
      </c>
      <c r="O231" s="16">
        <v>50743</v>
      </c>
      <c r="P231" s="16">
        <v>0</v>
      </c>
      <c r="Q231" s="16">
        <v>2086387</v>
      </c>
    </row>
    <row r="232" spans="2:17" x14ac:dyDescent="0.2">
      <c r="B232" s="14" t="s">
        <v>31</v>
      </c>
      <c r="C232" s="15" t="s">
        <v>1091</v>
      </c>
      <c r="D232" s="14" t="s">
        <v>1774</v>
      </c>
      <c r="E232" s="14" t="s">
        <v>308</v>
      </c>
      <c r="F232" s="14" t="s">
        <v>4635</v>
      </c>
      <c r="G232" s="14" t="s">
        <v>2000</v>
      </c>
      <c r="H232" s="14">
        <v>10015027</v>
      </c>
      <c r="I232" s="14" t="s">
        <v>3520</v>
      </c>
      <c r="J232" s="16">
        <v>36</v>
      </c>
      <c r="K232" s="16">
        <v>36</v>
      </c>
      <c r="L232" s="16">
        <v>0</v>
      </c>
      <c r="M232" s="16">
        <v>0</v>
      </c>
      <c r="N232" s="16">
        <v>360000</v>
      </c>
      <c r="O232" s="16">
        <v>3862</v>
      </c>
      <c r="P232" s="16">
        <v>0</v>
      </c>
      <c r="Q232" s="16">
        <v>363862</v>
      </c>
    </row>
    <row r="233" spans="2:17" x14ac:dyDescent="0.2">
      <c r="B233" s="14" t="s">
        <v>4299</v>
      </c>
      <c r="C233" s="15" t="s">
        <v>345</v>
      </c>
      <c r="D233" s="14" t="s">
        <v>346</v>
      </c>
      <c r="E233" s="14" t="s">
        <v>347</v>
      </c>
      <c r="F233" s="14" t="s">
        <v>4636</v>
      </c>
      <c r="G233" s="14" t="s">
        <v>18</v>
      </c>
      <c r="H233" s="14">
        <v>10015007</v>
      </c>
      <c r="I233" s="14" t="s">
        <v>356</v>
      </c>
      <c r="J233" s="16">
        <v>82</v>
      </c>
      <c r="K233" s="16">
        <v>0</v>
      </c>
      <c r="L233" s="16">
        <v>412092</v>
      </c>
      <c r="M233" s="16">
        <v>79340</v>
      </c>
      <c r="N233" s="16">
        <v>0</v>
      </c>
      <c r="O233" s="16">
        <v>17728</v>
      </c>
      <c r="P233" s="16">
        <v>0</v>
      </c>
      <c r="Q233" s="16">
        <v>429820</v>
      </c>
    </row>
    <row r="234" spans="2:17" x14ac:dyDescent="0.2">
      <c r="B234" s="14" t="s">
        <v>10</v>
      </c>
      <c r="C234" s="15" t="s">
        <v>339</v>
      </c>
      <c r="D234" s="14" t="s">
        <v>914</v>
      </c>
      <c r="E234" s="14" t="s">
        <v>915</v>
      </c>
      <c r="F234" s="14" t="s">
        <v>4637</v>
      </c>
      <c r="G234" s="14" t="s">
        <v>18</v>
      </c>
      <c r="H234" s="14">
        <v>10000642</v>
      </c>
      <c r="I234" s="14" t="s">
        <v>919</v>
      </c>
      <c r="J234" s="16">
        <v>104</v>
      </c>
      <c r="K234" s="16">
        <v>0</v>
      </c>
      <c r="L234" s="16">
        <v>484631</v>
      </c>
      <c r="M234" s="16">
        <v>79523</v>
      </c>
      <c r="N234" s="16">
        <v>0</v>
      </c>
      <c r="O234" s="16">
        <v>19178</v>
      </c>
      <c r="P234" s="16">
        <v>0</v>
      </c>
      <c r="Q234" s="16">
        <v>503809</v>
      </c>
    </row>
    <row r="235" spans="2:17" x14ac:dyDescent="0.2">
      <c r="B235" s="14" t="s">
        <v>31</v>
      </c>
      <c r="C235" s="15" t="s">
        <v>32</v>
      </c>
      <c r="D235" s="14" t="s">
        <v>677</v>
      </c>
      <c r="E235" s="14" t="s">
        <v>678</v>
      </c>
      <c r="F235" s="14" t="s">
        <v>719</v>
      </c>
      <c r="G235" s="14" t="s">
        <v>6994</v>
      </c>
      <c r="H235" s="14">
        <v>10033233</v>
      </c>
      <c r="I235" s="14" t="s">
        <v>720</v>
      </c>
      <c r="J235" s="16">
        <v>327</v>
      </c>
      <c r="K235" s="16">
        <v>0</v>
      </c>
      <c r="L235" s="16">
        <v>1321215</v>
      </c>
      <c r="M235" s="16">
        <v>16892</v>
      </c>
      <c r="N235" s="16">
        <v>0</v>
      </c>
      <c r="O235" s="16">
        <v>15630</v>
      </c>
      <c r="P235" s="16">
        <v>0</v>
      </c>
      <c r="Q235" s="16">
        <v>1336845</v>
      </c>
    </row>
    <row r="236" spans="2:17" x14ac:dyDescent="0.2">
      <c r="B236" s="14" t="s">
        <v>31</v>
      </c>
      <c r="C236" s="15" t="s">
        <v>1091</v>
      </c>
      <c r="D236" s="14" t="s">
        <v>1759</v>
      </c>
      <c r="E236" s="14" t="s">
        <v>1518</v>
      </c>
      <c r="F236" s="14" t="s">
        <v>4638</v>
      </c>
      <c r="G236" s="14" t="s">
        <v>2000</v>
      </c>
      <c r="H236" s="14">
        <v>10014809</v>
      </c>
      <c r="I236" s="14" t="s">
        <v>3542</v>
      </c>
      <c r="J236" s="16">
        <v>20</v>
      </c>
      <c r="K236" s="16">
        <v>20</v>
      </c>
      <c r="L236" s="16">
        <v>0</v>
      </c>
      <c r="M236" s="16">
        <v>0</v>
      </c>
      <c r="N236" s="16">
        <v>200000</v>
      </c>
      <c r="O236" s="16">
        <v>2146</v>
      </c>
      <c r="P236" s="16">
        <v>0</v>
      </c>
      <c r="Q236" s="16">
        <v>202146</v>
      </c>
    </row>
    <row r="237" spans="2:17" x14ac:dyDescent="0.2">
      <c r="B237" s="14" t="s">
        <v>31</v>
      </c>
      <c r="C237" s="15" t="s">
        <v>1091</v>
      </c>
      <c r="D237" s="14" t="s">
        <v>1791</v>
      </c>
      <c r="E237" s="14" t="s">
        <v>1115</v>
      </c>
      <c r="F237" s="14" t="s">
        <v>4639</v>
      </c>
      <c r="G237" s="14" t="s">
        <v>6994</v>
      </c>
      <c r="H237" s="14">
        <v>10034650</v>
      </c>
      <c r="I237" s="14" t="s">
        <v>1796</v>
      </c>
      <c r="J237" s="16">
        <v>157</v>
      </c>
      <c r="K237" s="16">
        <v>1</v>
      </c>
      <c r="L237" s="16">
        <v>747585</v>
      </c>
      <c r="M237" s="16">
        <v>17646</v>
      </c>
      <c r="N237" s="16">
        <v>6000</v>
      </c>
      <c r="O237" s="16">
        <v>14630</v>
      </c>
      <c r="P237" s="16">
        <v>0</v>
      </c>
      <c r="Q237" s="16">
        <v>768215</v>
      </c>
    </row>
    <row r="238" spans="2:17" x14ac:dyDescent="0.2">
      <c r="B238" s="14" t="s">
        <v>10</v>
      </c>
      <c r="C238" s="15" t="s">
        <v>11</v>
      </c>
      <c r="D238" s="14" t="s">
        <v>772</v>
      </c>
      <c r="E238" s="14" t="s">
        <v>773</v>
      </c>
      <c r="F238" s="14" t="s">
        <v>4640</v>
      </c>
      <c r="G238" s="14" t="s">
        <v>18</v>
      </c>
      <c r="H238" s="14">
        <v>10000649</v>
      </c>
      <c r="I238" s="14" t="s">
        <v>789</v>
      </c>
      <c r="J238" s="16">
        <v>244</v>
      </c>
      <c r="K238" s="16">
        <v>1</v>
      </c>
      <c r="L238" s="16">
        <v>1023072</v>
      </c>
      <c r="M238" s="16">
        <v>27932</v>
      </c>
      <c r="N238" s="16">
        <v>6000</v>
      </c>
      <c r="O238" s="16">
        <v>14710</v>
      </c>
      <c r="P238" s="16">
        <v>0</v>
      </c>
      <c r="Q238" s="16">
        <v>1043782</v>
      </c>
    </row>
    <row r="239" spans="2:17" x14ac:dyDescent="0.2">
      <c r="B239" s="14" t="s">
        <v>10</v>
      </c>
      <c r="C239" s="15" t="s">
        <v>11</v>
      </c>
      <c r="D239" s="14" t="s">
        <v>1192</v>
      </c>
      <c r="E239" s="14" t="s">
        <v>879</v>
      </c>
      <c r="F239" s="14" t="s">
        <v>4641</v>
      </c>
      <c r="G239" s="14" t="s">
        <v>2000</v>
      </c>
      <c r="H239" s="14">
        <v>10014804</v>
      </c>
      <c r="I239" s="14" t="s">
        <v>3627</v>
      </c>
      <c r="J239" s="16">
        <v>56</v>
      </c>
      <c r="K239" s="16">
        <v>56</v>
      </c>
      <c r="L239" s="16">
        <v>0</v>
      </c>
      <c r="M239" s="16">
        <v>0</v>
      </c>
      <c r="N239" s="16">
        <v>560000</v>
      </c>
      <c r="O239" s="16">
        <v>6008</v>
      </c>
      <c r="P239" s="16">
        <v>0</v>
      </c>
      <c r="Q239" s="16">
        <v>566008</v>
      </c>
    </row>
    <row r="240" spans="2:17" x14ac:dyDescent="0.2">
      <c r="B240" s="14" t="s">
        <v>31</v>
      </c>
      <c r="C240" s="15" t="s">
        <v>32</v>
      </c>
      <c r="D240" s="14" t="s">
        <v>1545</v>
      </c>
      <c r="E240" s="14" t="s">
        <v>1546</v>
      </c>
      <c r="F240" s="14" t="s">
        <v>4642</v>
      </c>
      <c r="G240" s="14" t="s">
        <v>229</v>
      </c>
      <c r="H240" s="14">
        <v>10000654</v>
      </c>
      <c r="I240" s="14" t="s">
        <v>1547</v>
      </c>
      <c r="J240" s="16">
        <v>1317</v>
      </c>
      <c r="K240" s="16">
        <v>82</v>
      </c>
      <c r="L240" s="16">
        <v>7570978</v>
      </c>
      <c r="M240" s="16">
        <v>733001</v>
      </c>
      <c r="N240" s="16">
        <v>492000</v>
      </c>
      <c r="O240" s="16">
        <v>172830</v>
      </c>
      <c r="P240" s="16">
        <v>29183</v>
      </c>
      <c r="Q240" s="16">
        <v>8264991</v>
      </c>
    </row>
    <row r="241" spans="2:17" x14ac:dyDescent="0.2">
      <c r="B241" s="14" t="s">
        <v>10</v>
      </c>
      <c r="C241" s="15" t="s">
        <v>339</v>
      </c>
      <c r="D241" s="14" t="s">
        <v>1025</v>
      </c>
      <c r="E241" s="14" t="s">
        <v>1026</v>
      </c>
      <c r="F241" s="14" t="s">
        <v>4643</v>
      </c>
      <c r="G241" s="14" t="s">
        <v>6994</v>
      </c>
      <c r="H241" s="14">
        <v>10035676</v>
      </c>
      <c r="I241" s="14" t="s">
        <v>2911</v>
      </c>
      <c r="J241" s="16">
        <v>197</v>
      </c>
      <c r="K241" s="16">
        <v>10</v>
      </c>
      <c r="L241" s="16">
        <v>827615</v>
      </c>
      <c r="M241" s="16">
        <v>33778</v>
      </c>
      <c r="N241" s="16">
        <v>60000</v>
      </c>
      <c r="O241" s="16">
        <v>23482</v>
      </c>
      <c r="P241" s="16">
        <v>0</v>
      </c>
      <c r="Q241" s="16">
        <v>911097</v>
      </c>
    </row>
    <row r="242" spans="2:17" x14ac:dyDescent="0.2">
      <c r="B242" s="14" t="s">
        <v>31</v>
      </c>
      <c r="C242" s="15" t="s">
        <v>1091</v>
      </c>
      <c r="D242" s="14" t="s">
        <v>1682</v>
      </c>
      <c r="E242" s="14" t="s">
        <v>514</v>
      </c>
      <c r="F242" s="14" t="s">
        <v>4644</v>
      </c>
      <c r="G242" s="14" t="s">
        <v>6994</v>
      </c>
      <c r="H242" s="14">
        <v>10035996</v>
      </c>
      <c r="I242" s="14" t="s">
        <v>1687</v>
      </c>
      <c r="J242" s="16">
        <v>138</v>
      </c>
      <c r="K242" s="16">
        <v>0</v>
      </c>
      <c r="L242" s="16">
        <v>754702</v>
      </c>
      <c r="M242" s="16">
        <v>86240</v>
      </c>
      <c r="N242" s="16">
        <v>0</v>
      </c>
      <c r="O242" s="16">
        <v>14805</v>
      </c>
      <c r="P242" s="16">
        <v>0</v>
      </c>
      <c r="Q242" s="16">
        <v>769507</v>
      </c>
    </row>
    <row r="243" spans="2:17" x14ac:dyDescent="0.2">
      <c r="B243" s="14" t="s">
        <v>31</v>
      </c>
      <c r="C243" s="15" t="s">
        <v>1091</v>
      </c>
      <c r="D243" s="14" t="s">
        <v>1725</v>
      </c>
      <c r="E243" s="14" t="s">
        <v>605</v>
      </c>
      <c r="F243" s="14" t="s">
        <v>4645</v>
      </c>
      <c r="G243" s="14" t="s">
        <v>6994</v>
      </c>
      <c r="H243" s="14">
        <v>10031564</v>
      </c>
      <c r="I243" s="14" t="s">
        <v>1732</v>
      </c>
      <c r="J243" s="16">
        <v>468</v>
      </c>
      <c r="K243" s="16">
        <v>2</v>
      </c>
      <c r="L243" s="16">
        <v>2200536</v>
      </c>
      <c r="M243" s="16">
        <v>34893</v>
      </c>
      <c r="N243" s="16">
        <v>12000</v>
      </c>
      <c r="O243" s="16">
        <v>26819</v>
      </c>
      <c r="P243" s="16">
        <v>0</v>
      </c>
      <c r="Q243" s="16">
        <v>2239355</v>
      </c>
    </row>
    <row r="244" spans="2:17" x14ac:dyDescent="0.2">
      <c r="B244" s="14" t="s">
        <v>4299</v>
      </c>
      <c r="C244" s="15" t="s">
        <v>20</v>
      </c>
      <c r="D244" s="14" t="s">
        <v>551</v>
      </c>
      <c r="E244" s="14" t="s">
        <v>552</v>
      </c>
      <c r="F244" s="14" t="s">
        <v>4646</v>
      </c>
      <c r="G244" s="14" t="s">
        <v>2000</v>
      </c>
      <c r="H244" s="14">
        <v>10015013</v>
      </c>
      <c r="I244" s="14" t="s">
        <v>3873</v>
      </c>
      <c r="J244" s="16">
        <v>8</v>
      </c>
      <c r="K244" s="16">
        <v>8</v>
      </c>
      <c r="L244" s="16">
        <v>0</v>
      </c>
      <c r="M244" s="16">
        <v>0</v>
      </c>
      <c r="N244" s="16">
        <v>80000</v>
      </c>
      <c r="O244" s="16">
        <v>858</v>
      </c>
      <c r="P244" s="16">
        <v>0</v>
      </c>
      <c r="Q244" s="16">
        <v>80858</v>
      </c>
    </row>
    <row r="245" spans="2:17" x14ac:dyDescent="0.2">
      <c r="B245" s="14" t="s">
        <v>10</v>
      </c>
      <c r="C245" s="15" t="s">
        <v>11</v>
      </c>
      <c r="D245" s="14" t="s">
        <v>471</v>
      </c>
      <c r="E245" s="14" t="s">
        <v>472</v>
      </c>
      <c r="F245" s="14" t="s">
        <v>4647</v>
      </c>
      <c r="G245" s="14" t="s">
        <v>6994</v>
      </c>
      <c r="H245" s="14">
        <v>10034618</v>
      </c>
      <c r="I245" s="14" t="s">
        <v>485</v>
      </c>
      <c r="J245" s="16">
        <v>126</v>
      </c>
      <c r="K245" s="16">
        <v>1</v>
      </c>
      <c r="L245" s="16">
        <v>519078</v>
      </c>
      <c r="M245" s="16">
        <v>8670</v>
      </c>
      <c r="N245" s="16">
        <v>6000</v>
      </c>
      <c r="O245" s="16">
        <v>10074</v>
      </c>
      <c r="P245" s="16">
        <v>0</v>
      </c>
      <c r="Q245" s="16">
        <v>535152</v>
      </c>
    </row>
    <row r="246" spans="2:17" x14ac:dyDescent="0.2">
      <c r="B246" s="14" t="s">
        <v>10</v>
      </c>
      <c r="C246" s="15" t="s">
        <v>11</v>
      </c>
      <c r="D246" s="14" t="s">
        <v>471</v>
      </c>
      <c r="E246" s="14" t="s">
        <v>472</v>
      </c>
      <c r="F246" s="14" t="s">
        <v>4648</v>
      </c>
      <c r="G246" s="14" t="s">
        <v>18</v>
      </c>
      <c r="H246" s="14">
        <v>10000667</v>
      </c>
      <c r="I246" s="14" t="s">
        <v>486</v>
      </c>
      <c r="J246" s="16">
        <v>113</v>
      </c>
      <c r="K246" s="16">
        <v>0</v>
      </c>
      <c r="L246" s="16">
        <v>490491</v>
      </c>
      <c r="M246" s="16">
        <v>8761</v>
      </c>
      <c r="N246" s="16">
        <v>0</v>
      </c>
      <c r="O246" s="16">
        <v>8809</v>
      </c>
      <c r="P246" s="16">
        <v>0</v>
      </c>
      <c r="Q246" s="16">
        <v>499300</v>
      </c>
    </row>
    <row r="247" spans="2:17" x14ac:dyDescent="0.2">
      <c r="B247" s="14" t="s">
        <v>10</v>
      </c>
      <c r="C247" s="15" t="s">
        <v>339</v>
      </c>
      <c r="D247" s="14" t="s">
        <v>892</v>
      </c>
      <c r="E247" s="14" t="s">
        <v>893</v>
      </c>
      <c r="F247" s="14" t="s">
        <v>4649</v>
      </c>
      <c r="G247" s="14" t="s">
        <v>2000</v>
      </c>
      <c r="H247" s="14">
        <v>10015005</v>
      </c>
      <c r="I247" s="14" t="s">
        <v>3560</v>
      </c>
      <c r="J247" s="16">
        <v>37</v>
      </c>
      <c r="K247" s="16">
        <v>37</v>
      </c>
      <c r="L247" s="16">
        <v>0</v>
      </c>
      <c r="M247" s="16">
        <v>0</v>
      </c>
      <c r="N247" s="16">
        <v>370000</v>
      </c>
      <c r="O247" s="16">
        <v>3969</v>
      </c>
      <c r="P247" s="16">
        <v>0</v>
      </c>
      <c r="Q247" s="16">
        <v>373969</v>
      </c>
    </row>
    <row r="248" spans="2:17" x14ac:dyDescent="0.2">
      <c r="B248" s="14" t="s">
        <v>31</v>
      </c>
      <c r="C248" s="15" t="s">
        <v>32</v>
      </c>
      <c r="D248" s="14" t="s">
        <v>492</v>
      </c>
      <c r="E248" s="14" t="s">
        <v>493</v>
      </c>
      <c r="F248" s="14" t="s">
        <v>4650</v>
      </c>
      <c r="G248" s="14" t="s">
        <v>56</v>
      </c>
      <c r="H248" s="14">
        <v>10000670</v>
      </c>
      <c r="I248" s="14" t="s">
        <v>497</v>
      </c>
      <c r="J248" s="16">
        <v>1904</v>
      </c>
      <c r="K248" s="16">
        <v>9</v>
      </c>
      <c r="L248" s="16">
        <v>7984827</v>
      </c>
      <c r="M248" s="16">
        <v>728593</v>
      </c>
      <c r="N248" s="16">
        <v>54000</v>
      </c>
      <c r="O248" s="16">
        <v>229325</v>
      </c>
      <c r="P248" s="16">
        <v>59522</v>
      </c>
      <c r="Q248" s="16">
        <v>8327674</v>
      </c>
    </row>
    <row r="249" spans="2:17" x14ac:dyDescent="0.2">
      <c r="B249" s="14" t="s">
        <v>31</v>
      </c>
      <c r="C249" s="15" t="s">
        <v>1091</v>
      </c>
      <c r="D249" s="14" t="s">
        <v>1725</v>
      </c>
      <c r="E249" s="14" t="s">
        <v>605</v>
      </c>
      <c r="F249" s="14" t="s">
        <v>4651</v>
      </c>
      <c r="G249" s="14" t="s">
        <v>14</v>
      </c>
      <c r="H249" s="14">
        <v>10000671</v>
      </c>
      <c r="I249" s="14" t="s">
        <v>3060</v>
      </c>
      <c r="J249" s="16">
        <v>913</v>
      </c>
      <c r="K249" s="16">
        <v>8</v>
      </c>
      <c r="L249" s="16">
        <v>4501978</v>
      </c>
      <c r="M249" s="16">
        <v>687830</v>
      </c>
      <c r="N249" s="16">
        <v>48000</v>
      </c>
      <c r="O249" s="16">
        <v>124270</v>
      </c>
      <c r="P249" s="16">
        <v>49911</v>
      </c>
      <c r="Q249" s="16">
        <v>4724159</v>
      </c>
    </row>
    <row r="250" spans="2:17" x14ac:dyDescent="0.2">
      <c r="B250" s="14" t="s">
        <v>31</v>
      </c>
      <c r="C250" s="15" t="s">
        <v>1091</v>
      </c>
      <c r="D250" s="14" t="s">
        <v>1725</v>
      </c>
      <c r="E250" s="14" t="s">
        <v>605</v>
      </c>
      <c r="F250" s="14" t="s">
        <v>4652</v>
      </c>
      <c r="G250" s="14" t="s">
        <v>6994</v>
      </c>
      <c r="H250" s="14">
        <v>10032339</v>
      </c>
      <c r="I250" s="14" t="s">
        <v>1735</v>
      </c>
      <c r="J250" s="16">
        <v>414</v>
      </c>
      <c r="K250" s="16">
        <v>3</v>
      </c>
      <c r="L250" s="16">
        <v>2134461</v>
      </c>
      <c r="M250" s="16">
        <v>39184</v>
      </c>
      <c r="N250" s="16">
        <v>18000</v>
      </c>
      <c r="O250" s="16">
        <v>25686</v>
      </c>
      <c r="P250" s="16">
        <v>0</v>
      </c>
      <c r="Q250" s="16">
        <v>2178147</v>
      </c>
    </row>
    <row r="251" spans="2:17" x14ac:dyDescent="0.2">
      <c r="B251" s="14" t="s">
        <v>31</v>
      </c>
      <c r="C251" s="15" t="s">
        <v>1091</v>
      </c>
      <c r="D251" s="14" t="s">
        <v>1725</v>
      </c>
      <c r="E251" s="14" t="s">
        <v>605</v>
      </c>
      <c r="F251" s="14" t="s">
        <v>4653</v>
      </c>
      <c r="G251" s="14" t="s">
        <v>54</v>
      </c>
      <c r="H251" s="14">
        <v>10000146</v>
      </c>
      <c r="I251" s="14" t="s">
        <v>3061</v>
      </c>
      <c r="J251" s="16">
        <v>68</v>
      </c>
      <c r="K251" s="16">
        <v>8</v>
      </c>
      <c r="L251" s="16">
        <v>65952</v>
      </c>
      <c r="M251" s="16">
        <v>9211</v>
      </c>
      <c r="N251" s="16">
        <v>48000</v>
      </c>
      <c r="O251" s="16">
        <v>10572</v>
      </c>
      <c r="P251" s="16">
        <v>0</v>
      </c>
      <c r="Q251" s="16">
        <v>124524</v>
      </c>
    </row>
    <row r="252" spans="2:17" x14ac:dyDescent="0.2">
      <c r="B252" s="14" t="s">
        <v>31</v>
      </c>
      <c r="C252" s="15" t="s">
        <v>1091</v>
      </c>
      <c r="D252" s="14" t="s">
        <v>1725</v>
      </c>
      <c r="E252" s="14" t="s">
        <v>605</v>
      </c>
      <c r="F252" s="14" t="s">
        <v>4654</v>
      </c>
      <c r="G252" s="14" t="s">
        <v>16</v>
      </c>
      <c r="H252" s="14">
        <v>10000673</v>
      </c>
      <c r="I252" s="14" t="s">
        <v>3062</v>
      </c>
      <c r="J252" s="16">
        <v>353</v>
      </c>
      <c r="K252" s="16">
        <v>0</v>
      </c>
      <c r="L252" s="16">
        <v>1605630</v>
      </c>
      <c r="M252" s="16">
        <v>369468</v>
      </c>
      <c r="N252" s="16">
        <v>0</v>
      </c>
      <c r="O252" s="16">
        <v>57856</v>
      </c>
      <c r="P252" s="16">
        <v>59346</v>
      </c>
      <c r="Q252" s="16">
        <v>1722832</v>
      </c>
    </row>
    <row r="253" spans="2:17" x14ac:dyDescent="0.2">
      <c r="B253" s="14" t="s">
        <v>31</v>
      </c>
      <c r="C253" s="15" t="s">
        <v>1091</v>
      </c>
      <c r="D253" s="14" t="s">
        <v>1725</v>
      </c>
      <c r="E253" s="14" t="s">
        <v>605</v>
      </c>
      <c r="F253" s="14" t="s">
        <v>4655</v>
      </c>
      <c r="G253" s="14" t="s">
        <v>6994</v>
      </c>
      <c r="H253" s="14">
        <v>10034964</v>
      </c>
      <c r="I253" s="14" t="s">
        <v>1737</v>
      </c>
      <c r="J253" s="16">
        <v>252</v>
      </c>
      <c r="K253" s="16">
        <v>4</v>
      </c>
      <c r="L253" s="16">
        <v>1185633</v>
      </c>
      <c r="M253" s="16">
        <v>55819</v>
      </c>
      <c r="N253" s="16">
        <v>24000</v>
      </c>
      <c r="O253" s="16">
        <v>17970</v>
      </c>
      <c r="P253" s="16">
        <v>0</v>
      </c>
      <c r="Q253" s="16">
        <v>1227603</v>
      </c>
    </row>
    <row r="254" spans="2:17" x14ac:dyDescent="0.2">
      <c r="B254" s="14" t="s">
        <v>31</v>
      </c>
      <c r="C254" s="15" t="s">
        <v>37</v>
      </c>
      <c r="D254" s="14" t="s">
        <v>38</v>
      </c>
      <c r="E254" s="14" t="s">
        <v>39</v>
      </c>
      <c r="F254" s="14" t="s">
        <v>4656</v>
      </c>
      <c r="G254" s="14" t="s">
        <v>18</v>
      </c>
      <c r="H254" s="14">
        <v>10000684</v>
      </c>
      <c r="I254" s="14" t="s">
        <v>41</v>
      </c>
      <c r="J254" s="16">
        <v>255</v>
      </c>
      <c r="K254" s="16">
        <v>2</v>
      </c>
      <c r="L254" s="16">
        <v>1100765</v>
      </c>
      <c r="M254" s="16">
        <v>89729</v>
      </c>
      <c r="N254" s="16">
        <v>12000</v>
      </c>
      <c r="O254" s="16">
        <v>34454</v>
      </c>
      <c r="P254" s="16">
        <v>0</v>
      </c>
      <c r="Q254" s="16">
        <v>1147219</v>
      </c>
    </row>
    <row r="255" spans="2:17" x14ac:dyDescent="0.2">
      <c r="B255" s="14" t="s">
        <v>4299</v>
      </c>
      <c r="C255" s="15" t="s">
        <v>44</v>
      </c>
      <c r="D255" s="14" t="s">
        <v>1276</v>
      </c>
      <c r="E255" s="14" t="s">
        <v>1277</v>
      </c>
      <c r="F255" s="14" t="s">
        <v>4657</v>
      </c>
      <c r="G255" s="14" t="s">
        <v>6994</v>
      </c>
      <c r="H255" s="14">
        <v>10035123</v>
      </c>
      <c r="I255" s="14" t="s">
        <v>2420</v>
      </c>
      <c r="J255" s="16">
        <v>206</v>
      </c>
      <c r="K255" s="16">
        <v>1</v>
      </c>
      <c r="L255" s="16">
        <v>983567</v>
      </c>
      <c r="M255" s="16">
        <v>60480</v>
      </c>
      <c r="N255" s="16">
        <v>6000</v>
      </c>
      <c r="O255" s="16">
        <v>24439</v>
      </c>
      <c r="P255" s="16">
        <v>0</v>
      </c>
      <c r="Q255" s="16">
        <v>1014006</v>
      </c>
    </row>
    <row r="256" spans="2:17" x14ac:dyDescent="0.2">
      <c r="B256" s="14" t="s">
        <v>4299</v>
      </c>
      <c r="C256" s="15" t="s">
        <v>20</v>
      </c>
      <c r="D256" s="14" t="s">
        <v>393</v>
      </c>
      <c r="E256" s="14" t="s">
        <v>394</v>
      </c>
      <c r="F256" s="14" t="s">
        <v>4658</v>
      </c>
      <c r="G256" s="14" t="s">
        <v>18</v>
      </c>
      <c r="H256" s="14">
        <v>10000686</v>
      </c>
      <c r="I256" s="14" t="s">
        <v>398</v>
      </c>
      <c r="J256" s="16">
        <v>229</v>
      </c>
      <c r="K256" s="16">
        <v>1</v>
      </c>
      <c r="L256" s="16">
        <v>913052</v>
      </c>
      <c r="M256" s="16">
        <v>35409</v>
      </c>
      <c r="N256" s="16">
        <v>6000</v>
      </c>
      <c r="O256" s="16">
        <v>28252</v>
      </c>
      <c r="P256" s="16">
        <v>0</v>
      </c>
      <c r="Q256" s="16">
        <v>947304</v>
      </c>
    </row>
    <row r="257" spans="2:17" x14ac:dyDescent="0.2">
      <c r="B257" s="14" t="s">
        <v>4299</v>
      </c>
      <c r="C257" s="15" t="s">
        <v>20</v>
      </c>
      <c r="D257" s="14" t="s">
        <v>393</v>
      </c>
      <c r="E257" s="14" t="s">
        <v>394</v>
      </c>
      <c r="F257" s="14" t="s">
        <v>4659</v>
      </c>
      <c r="G257" s="14" t="s">
        <v>2000</v>
      </c>
      <c r="H257" s="14">
        <v>10014977</v>
      </c>
      <c r="I257" s="14" t="s">
        <v>3681</v>
      </c>
      <c r="J257" s="16">
        <v>24</v>
      </c>
      <c r="K257" s="16">
        <v>24</v>
      </c>
      <c r="L257" s="16">
        <v>0</v>
      </c>
      <c r="M257" s="16">
        <v>0</v>
      </c>
      <c r="N257" s="16">
        <v>240000</v>
      </c>
      <c r="O257" s="16">
        <v>2575</v>
      </c>
      <c r="P257" s="16">
        <v>0</v>
      </c>
      <c r="Q257" s="16">
        <v>242575</v>
      </c>
    </row>
    <row r="258" spans="2:17" x14ac:dyDescent="0.2">
      <c r="B258" s="14" t="s">
        <v>31</v>
      </c>
      <c r="C258" s="15" t="s">
        <v>1091</v>
      </c>
      <c r="D258" s="14" t="s">
        <v>1092</v>
      </c>
      <c r="E258" s="14" t="s">
        <v>543</v>
      </c>
      <c r="F258" s="14" t="s">
        <v>4285</v>
      </c>
      <c r="G258" s="14" t="s">
        <v>16</v>
      </c>
      <c r="H258" s="14">
        <v>10002073</v>
      </c>
      <c r="I258" s="14" t="s">
        <v>4286</v>
      </c>
      <c r="J258" s="16">
        <v>265</v>
      </c>
      <c r="K258" s="16">
        <v>0</v>
      </c>
      <c r="L258" s="16">
        <v>1306081</v>
      </c>
      <c r="M258" s="16">
        <v>260971</v>
      </c>
      <c r="N258" s="16">
        <v>0</v>
      </c>
      <c r="O258" s="16">
        <v>43639</v>
      </c>
      <c r="P258" s="16">
        <v>21659</v>
      </c>
      <c r="Q258" s="16">
        <v>1371379</v>
      </c>
    </row>
    <row r="259" spans="2:17" x14ac:dyDescent="0.2">
      <c r="B259" s="14" t="s">
        <v>4299</v>
      </c>
      <c r="C259" s="15" t="s">
        <v>345</v>
      </c>
      <c r="D259" s="14" t="s">
        <v>1041</v>
      </c>
      <c r="E259" s="14" t="s">
        <v>1042</v>
      </c>
      <c r="F259" s="14" t="s">
        <v>4660</v>
      </c>
      <c r="G259" s="14" t="s">
        <v>56</v>
      </c>
      <c r="H259" s="14">
        <v>10000695</v>
      </c>
      <c r="I259" s="14" t="s">
        <v>1044</v>
      </c>
      <c r="J259" s="16">
        <v>1938</v>
      </c>
      <c r="K259" s="16">
        <v>1</v>
      </c>
      <c r="L259" s="16">
        <v>7902453</v>
      </c>
      <c r="M259" s="16">
        <v>279611</v>
      </c>
      <c r="N259" s="16">
        <v>6000</v>
      </c>
      <c r="O259" s="16">
        <v>179678</v>
      </c>
      <c r="P259" s="16">
        <v>36216</v>
      </c>
      <c r="Q259" s="16">
        <v>8124347</v>
      </c>
    </row>
    <row r="260" spans="2:17" x14ac:dyDescent="0.2">
      <c r="B260" s="14" t="s">
        <v>4299</v>
      </c>
      <c r="C260" s="15" t="s">
        <v>345</v>
      </c>
      <c r="D260" s="14" t="s">
        <v>1007</v>
      </c>
      <c r="E260" s="14" t="s">
        <v>1008</v>
      </c>
      <c r="F260" s="14" t="s">
        <v>4661</v>
      </c>
      <c r="G260" s="14" t="s">
        <v>1222</v>
      </c>
      <c r="H260" s="14">
        <v>10044265</v>
      </c>
      <c r="I260" s="14" t="s">
        <v>4092</v>
      </c>
      <c r="J260" s="16">
        <v>25</v>
      </c>
      <c r="K260" s="16">
        <v>25</v>
      </c>
      <c r="L260" s="16">
        <v>0</v>
      </c>
      <c r="M260" s="16">
        <v>0</v>
      </c>
      <c r="N260" s="16">
        <v>250000</v>
      </c>
      <c r="O260" s="16">
        <v>2682</v>
      </c>
      <c r="P260" s="16">
        <v>0</v>
      </c>
      <c r="Q260" s="16">
        <v>252682</v>
      </c>
    </row>
    <row r="261" spans="2:17" x14ac:dyDescent="0.2">
      <c r="B261" s="14" t="s">
        <v>4299</v>
      </c>
      <c r="C261" s="15" t="s">
        <v>44</v>
      </c>
      <c r="D261" s="14" t="s">
        <v>1464</v>
      </c>
      <c r="E261" s="14" t="s">
        <v>1465</v>
      </c>
      <c r="F261" s="14" t="s">
        <v>2982</v>
      </c>
      <c r="G261" s="14" t="s">
        <v>6994</v>
      </c>
      <c r="H261" s="14">
        <v>10035848</v>
      </c>
      <c r="I261" s="14" t="s">
        <v>2983</v>
      </c>
      <c r="J261" s="16">
        <v>111</v>
      </c>
      <c r="K261" s="16">
        <v>0</v>
      </c>
      <c r="L261" s="16">
        <v>445635</v>
      </c>
      <c r="M261" s="16">
        <v>15385</v>
      </c>
      <c r="N261" s="16">
        <v>0</v>
      </c>
      <c r="O261" s="16">
        <v>11908</v>
      </c>
      <c r="P261" s="16">
        <v>0</v>
      </c>
      <c r="Q261" s="16">
        <v>457543</v>
      </c>
    </row>
    <row r="262" spans="2:17" x14ac:dyDescent="0.2">
      <c r="B262" s="14" t="s">
        <v>10</v>
      </c>
      <c r="C262" s="15" t="s">
        <v>11</v>
      </c>
      <c r="D262" s="14" t="s">
        <v>126</v>
      </c>
      <c r="E262" s="14" t="s">
        <v>127</v>
      </c>
      <c r="F262" s="14" t="s">
        <v>4662</v>
      </c>
      <c r="G262" s="14" t="s">
        <v>18</v>
      </c>
      <c r="H262" s="14">
        <v>10000697</v>
      </c>
      <c r="I262" s="14" t="s">
        <v>141</v>
      </c>
      <c r="J262" s="16">
        <v>302</v>
      </c>
      <c r="K262" s="16">
        <v>2</v>
      </c>
      <c r="L262" s="16">
        <v>1220269</v>
      </c>
      <c r="M262" s="16">
        <v>37281</v>
      </c>
      <c r="N262" s="16">
        <v>12000</v>
      </c>
      <c r="O262" s="16">
        <v>22499</v>
      </c>
      <c r="P262" s="16">
        <v>0</v>
      </c>
      <c r="Q262" s="16">
        <v>1254768</v>
      </c>
    </row>
    <row r="263" spans="2:17" x14ac:dyDescent="0.2">
      <c r="B263" s="14" t="s">
        <v>4299</v>
      </c>
      <c r="C263" s="15" t="s">
        <v>345</v>
      </c>
      <c r="D263" s="14" t="s">
        <v>808</v>
      </c>
      <c r="E263" s="14" t="s">
        <v>809</v>
      </c>
      <c r="F263" s="14" t="s">
        <v>4663</v>
      </c>
      <c r="G263" s="14" t="s">
        <v>2000</v>
      </c>
      <c r="H263" s="14">
        <v>10014880</v>
      </c>
      <c r="I263" s="14" t="s">
        <v>3678</v>
      </c>
      <c r="J263" s="16">
        <v>38</v>
      </c>
      <c r="K263" s="16">
        <v>38</v>
      </c>
      <c r="L263" s="16">
        <v>0</v>
      </c>
      <c r="M263" s="16">
        <v>0</v>
      </c>
      <c r="N263" s="16">
        <v>380000</v>
      </c>
      <c r="O263" s="16">
        <v>4077</v>
      </c>
      <c r="P263" s="16">
        <v>0</v>
      </c>
      <c r="Q263" s="16">
        <v>384077</v>
      </c>
    </row>
    <row r="264" spans="2:17" x14ac:dyDescent="0.2">
      <c r="B264" s="14" t="s">
        <v>10</v>
      </c>
      <c r="C264" s="15" t="s">
        <v>90</v>
      </c>
      <c r="D264" s="14" t="s">
        <v>1457</v>
      </c>
      <c r="E264" s="14" t="s">
        <v>1458</v>
      </c>
      <c r="F264" s="14" t="s">
        <v>4664</v>
      </c>
      <c r="G264" s="14" t="s">
        <v>6994</v>
      </c>
      <c r="H264" s="14">
        <v>10042219</v>
      </c>
      <c r="I264" s="14" t="s">
        <v>4027</v>
      </c>
      <c r="J264" s="16">
        <v>126</v>
      </c>
      <c r="K264" s="16">
        <v>1</v>
      </c>
      <c r="L264" s="16">
        <v>580681</v>
      </c>
      <c r="M264" s="16">
        <v>40227</v>
      </c>
      <c r="N264" s="16">
        <v>6000</v>
      </c>
      <c r="O264" s="16">
        <v>13517</v>
      </c>
      <c r="P264" s="16">
        <v>0</v>
      </c>
      <c r="Q264" s="16">
        <v>600198</v>
      </c>
    </row>
    <row r="265" spans="2:17" x14ac:dyDescent="0.2">
      <c r="B265" s="14" t="s">
        <v>31</v>
      </c>
      <c r="C265" s="15" t="s">
        <v>37</v>
      </c>
      <c r="D265" s="14" t="s">
        <v>622</v>
      </c>
      <c r="E265" s="14" t="s">
        <v>623</v>
      </c>
      <c r="F265" s="14" t="s">
        <v>4665</v>
      </c>
      <c r="G265" s="14" t="s">
        <v>6994</v>
      </c>
      <c r="H265" s="14">
        <v>10035666</v>
      </c>
      <c r="I265" s="14" t="s">
        <v>2828</v>
      </c>
      <c r="J265" s="16">
        <v>215</v>
      </c>
      <c r="K265" s="16">
        <v>0</v>
      </c>
      <c r="L265" s="16">
        <v>933909</v>
      </c>
      <c r="M265" s="16">
        <v>18026</v>
      </c>
      <c r="N265" s="16">
        <v>0</v>
      </c>
      <c r="O265" s="16">
        <v>12981</v>
      </c>
      <c r="P265" s="16">
        <v>0</v>
      </c>
      <c r="Q265" s="16">
        <v>946890</v>
      </c>
    </row>
    <row r="266" spans="2:17" x14ac:dyDescent="0.2">
      <c r="B266" s="14" t="s">
        <v>10</v>
      </c>
      <c r="C266" s="15" t="s">
        <v>90</v>
      </c>
      <c r="D266" s="14" t="s">
        <v>1549</v>
      </c>
      <c r="E266" s="14" t="s">
        <v>541</v>
      </c>
      <c r="F266" s="14" t="s">
        <v>4666</v>
      </c>
      <c r="G266" s="14" t="s">
        <v>6994</v>
      </c>
      <c r="H266" s="14">
        <v>10027544</v>
      </c>
      <c r="I266" s="14" t="s">
        <v>1986</v>
      </c>
      <c r="J266" s="16">
        <v>134</v>
      </c>
      <c r="K266" s="16">
        <v>0</v>
      </c>
      <c r="L266" s="16">
        <v>544447</v>
      </c>
      <c r="M266" s="16">
        <v>17912</v>
      </c>
      <c r="N266" s="16">
        <v>0</v>
      </c>
      <c r="O266" s="16">
        <v>6249</v>
      </c>
      <c r="P266" s="16">
        <v>0</v>
      </c>
      <c r="Q266" s="16">
        <v>550696</v>
      </c>
    </row>
    <row r="267" spans="2:17" x14ac:dyDescent="0.2">
      <c r="B267" s="14" t="s">
        <v>10</v>
      </c>
      <c r="C267" s="15" t="s">
        <v>90</v>
      </c>
      <c r="D267" s="14" t="s">
        <v>1549</v>
      </c>
      <c r="E267" s="14" t="s">
        <v>541</v>
      </c>
      <c r="F267" s="14" t="s">
        <v>4667</v>
      </c>
      <c r="G267" s="14" t="s">
        <v>56</v>
      </c>
      <c r="H267" s="14">
        <v>10000702</v>
      </c>
      <c r="I267" s="14" t="s">
        <v>1551</v>
      </c>
      <c r="J267" s="16">
        <v>1243</v>
      </c>
      <c r="K267" s="16">
        <v>66</v>
      </c>
      <c r="L267" s="16">
        <v>5443895</v>
      </c>
      <c r="M267" s="16">
        <v>585684</v>
      </c>
      <c r="N267" s="16">
        <v>396000</v>
      </c>
      <c r="O267" s="16">
        <v>171907</v>
      </c>
      <c r="P267" s="16">
        <v>113952</v>
      </c>
      <c r="Q267" s="16">
        <v>6125754</v>
      </c>
    </row>
    <row r="268" spans="2:17" x14ac:dyDescent="0.2">
      <c r="B268" s="14" t="s">
        <v>4299</v>
      </c>
      <c r="C268" s="15" t="s">
        <v>44</v>
      </c>
      <c r="D268" s="14" t="s">
        <v>45</v>
      </c>
      <c r="E268" s="14" t="s">
        <v>46</v>
      </c>
      <c r="F268" s="14" t="s">
        <v>4668</v>
      </c>
      <c r="G268" s="14" t="s">
        <v>54</v>
      </c>
      <c r="H268" s="14">
        <v>10000703</v>
      </c>
      <c r="I268" s="14" t="s">
        <v>55</v>
      </c>
      <c r="J268" s="16">
        <v>161</v>
      </c>
      <c r="K268" s="16">
        <v>38</v>
      </c>
      <c r="L268" s="16">
        <v>269362</v>
      </c>
      <c r="M268" s="16">
        <v>49528</v>
      </c>
      <c r="N268" s="16">
        <v>228000</v>
      </c>
      <c r="O268" s="16">
        <v>1762</v>
      </c>
      <c r="P268" s="16">
        <v>0</v>
      </c>
      <c r="Q268" s="16">
        <v>499124</v>
      </c>
    </row>
    <row r="269" spans="2:17" x14ac:dyDescent="0.2">
      <c r="B269" s="14" t="s">
        <v>4299</v>
      </c>
      <c r="C269" s="15" t="s">
        <v>44</v>
      </c>
      <c r="D269" s="14" t="s">
        <v>45</v>
      </c>
      <c r="E269" s="14" t="s">
        <v>46</v>
      </c>
      <c r="F269" s="14" t="s">
        <v>4669</v>
      </c>
      <c r="G269" s="14" t="s">
        <v>14</v>
      </c>
      <c r="H269" s="14">
        <v>10006442</v>
      </c>
      <c r="I269" s="14" t="s">
        <v>52</v>
      </c>
      <c r="J269" s="16">
        <v>7696</v>
      </c>
      <c r="K269" s="16">
        <v>97</v>
      </c>
      <c r="L269" s="16">
        <v>31759186</v>
      </c>
      <c r="M269" s="16">
        <v>4940116</v>
      </c>
      <c r="N269" s="16">
        <v>582000</v>
      </c>
      <c r="O269" s="16">
        <v>1140053</v>
      </c>
      <c r="P269" s="16">
        <v>267365</v>
      </c>
      <c r="Q269" s="16">
        <v>33748604</v>
      </c>
    </row>
    <row r="270" spans="2:17" x14ac:dyDescent="0.2">
      <c r="B270" s="14" t="s">
        <v>4299</v>
      </c>
      <c r="C270" s="15" t="s">
        <v>44</v>
      </c>
      <c r="D270" s="14" t="s">
        <v>45</v>
      </c>
      <c r="E270" s="14" t="s">
        <v>46</v>
      </c>
      <c r="F270" s="14" t="s">
        <v>1892</v>
      </c>
      <c r="G270" s="14" t="s">
        <v>6994</v>
      </c>
      <c r="H270" s="14">
        <v>10034933</v>
      </c>
      <c r="I270" s="14" t="s">
        <v>1893</v>
      </c>
      <c r="J270" s="16">
        <v>717</v>
      </c>
      <c r="K270" s="16">
        <v>0</v>
      </c>
      <c r="L270" s="16">
        <v>3522978</v>
      </c>
      <c r="M270" s="16">
        <v>274010</v>
      </c>
      <c r="N270" s="16">
        <v>0</v>
      </c>
      <c r="O270" s="16">
        <v>76920</v>
      </c>
      <c r="P270" s="16">
        <v>0</v>
      </c>
      <c r="Q270" s="16">
        <v>3599898</v>
      </c>
    </row>
    <row r="271" spans="2:17" x14ac:dyDescent="0.2">
      <c r="B271" s="14" t="s">
        <v>10</v>
      </c>
      <c r="C271" s="15" t="s">
        <v>90</v>
      </c>
      <c r="D271" s="14" t="s">
        <v>102</v>
      </c>
      <c r="E271" s="14" t="s">
        <v>103</v>
      </c>
      <c r="F271" s="14" t="s">
        <v>4670</v>
      </c>
      <c r="G271" s="14" t="s">
        <v>1821</v>
      </c>
      <c r="H271" s="14">
        <v>10015031</v>
      </c>
      <c r="I271" s="14" t="s">
        <v>1991</v>
      </c>
      <c r="J271" s="16">
        <v>12</v>
      </c>
      <c r="K271" s="16">
        <v>12</v>
      </c>
      <c r="L271" s="16">
        <v>0</v>
      </c>
      <c r="M271" s="16">
        <v>0</v>
      </c>
      <c r="N271" s="16">
        <v>120000</v>
      </c>
      <c r="O271" s="16">
        <v>1287</v>
      </c>
      <c r="P271" s="16">
        <v>0</v>
      </c>
      <c r="Q271" s="16">
        <v>121287</v>
      </c>
    </row>
    <row r="272" spans="2:17" x14ac:dyDescent="0.2">
      <c r="B272" s="14" t="s">
        <v>10</v>
      </c>
      <c r="C272" s="15" t="s">
        <v>339</v>
      </c>
      <c r="D272" s="14" t="s">
        <v>449</v>
      </c>
      <c r="E272" s="14" t="s">
        <v>450</v>
      </c>
      <c r="F272" s="14" t="s">
        <v>4671</v>
      </c>
      <c r="G272" s="14" t="s">
        <v>14</v>
      </c>
      <c r="H272" s="14">
        <v>10000720</v>
      </c>
      <c r="I272" s="14" t="s">
        <v>452</v>
      </c>
      <c r="J272" s="16">
        <v>817</v>
      </c>
      <c r="K272" s="16">
        <v>52</v>
      </c>
      <c r="L272" s="16">
        <v>3725430</v>
      </c>
      <c r="M272" s="16">
        <v>756382</v>
      </c>
      <c r="N272" s="16">
        <v>312000</v>
      </c>
      <c r="O272" s="16">
        <v>161723</v>
      </c>
      <c r="P272" s="16">
        <v>95839</v>
      </c>
      <c r="Q272" s="16">
        <v>4294992</v>
      </c>
    </row>
    <row r="273" spans="2:17" x14ac:dyDescent="0.2">
      <c r="B273" s="14" t="s">
        <v>10</v>
      </c>
      <c r="C273" s="15" t="s">
        <v>11</v>
      </c>
      <c r="D273" s="14" t="s">
        <v>471</v>
      </c>
      <c r="E273" s="14" t="s">
        <v>472</v>
      </c>
      <c r="F273" s="14" t="s">
        <v>4672</v>
      </c>
      <c r="G273" s="14" t="s">
        <v>229</v>
      </c>
      <c r="H273" s="14">
        <v>10000721</v>
      </c>
      <c r="I273" s="14" t="s">
        <v>473</v>
      </c>
      <c r="J273" s="16">
        <v>1672</v>
      </c>
      <c r="K273" s="16">
        <v>6</v>
      </c>
      <c r="L273" s="16">
        <v>10285909</v>
      </c>
      <c r="M273" s="16">
        <v>949382</v>
      </c>
      <c r="N273" s="16">
        <v>36000</v>
      </c>
      <c r="O273" s="16">
        <v>172696</v>
      </c>
      <c r="P273" s="16">
        <v>21485</v>
      </c>
      <c r="Q273" s="16">
        <v>10516090</v>
      </c>
    </row>
    <row r="274" spans="2:17" x14ac:dyDescent="0.2">
      <c r="B274" s="14" t="s">
        <v>4299</v>
      </c>
      <c r="C274" s="15" t="s">
        <v>44</v>
      </c>
      <c r="D274" s="14" t="s">
        <v>45</v>
      </c>
      <c r="E274" s="14" t="s">
        <v>46</v>
      </c>
      <c r="F274" s="14" t="s">
        <v>4673</v>
      </c>
      <c r="G274" s="14" t="s">
        <v>18</v>
      </c>
      <c r="H274" s="14">
        <v>10000722</v>
      </c>
      <c r="I274" s="14" t="s">
        <v>76</v>
      </c>
      <c r="J274" s="16">
        <v>286</v>
      </c>
      <c r="K274" s="16">
        <v>0</v>
      </c>
      <c r="L274" s="16">
        <v>1171500</v>
      </c>
      <c r="M274" s="16">
        <v>74206</v>
      </c>
      <c r="N274" s="16">
        <v>0</v>
      </c>
      <c r="O274" s="16">
        <v>31867</v>
      </c>
      <c r="P274" s="16">
        <v>0</v>
      </c>
      <c r="Q274" s="16">
        <v>1203367</v>
      </c>
    </row>
    <row r="275" spans="2:17" x14ac:dyDescent="0.2">
      <c r="B275" s="14" t="s">
        <v>31</v>
      </c>
      <c r="C275" s="15" t="s">
        <v>1091</v>
      </c>
      <c r="D275" s="14" t="s">
        <v>1682</v>
      </c>
      <c r="E275" s="14" t="s">
        <v>514</v>
      </c>
      <c r="F275" s="14" t="s">
        <v>4674</v>
      </c>
      <c r="G275" s="14" t="s">
        <v>18</v>
      </c>
      <c r="H275" s="14">
        <v>10010917</v>
      </c>
      <c r="I275" s="14" t="s">
        <v>1686</v>
      </c>
      <c r="J275" s="16">
        <v>229</v>
      </c>
      <c r="K275" s="16">
        <v>2</v>
      </c>
      <c r="L275" s="16">
        <v>1266478</v>
      </c>
      <c r="M275" s="16">
        <v>141559</v>
      </c>
      <c r="N275" s="16">
        <v>12000</v>
      </c>
      <c r="O275" s="16">
        <v>40836</v>
      </c>
      <c r="P275" s="16">
        <v>0</v>
      </c>
      <c r="Q275" s="16">
        <v>1319314</v>
      </c>
    </row>
    <row r="276" spans="2:17" x14ac:dyDescent="0.2">
      <c r="B276" s="14" t="s">
        <v>31</v>
      </c>
      <c r="C276" s="15" t="s">
        <v>1091</v>
      </c>
      <c r="D276" s="14" t="s">
        <v>1708</v>
      </c>
      <c r="E276" s="14" t="s">
        <v>142</v>
      </c>
      <c r="F276" s="14" t="s">
        <v>4675</v>
      </c>
      <c r="G276" s="14" t="s">
        <v>18</v>
      </c>
      <c r="H276" s="14">
        <v>10000725</v>
      </c>
      <c r="I276" s="14" t="s">
        <v>3051</v>
      </c>
      <c r="J276" s="16">
        <v>231</v>
      </c>
      <c r="K276" s="16">
        <v>1</v>
      </c>
      <c r="L276" s="16">
        <v>1170137</v>
      </c>
      <c r="M276" s="16">
        <v>127032</v>
      </c>
      <c r="N276" s="16">
        <v>6000</v>
      </c>
      <c r="O276" s="16">
        <v>34419</v>
      </c>
      <c r="P276" s="16">
        <v>0</v>
      </c>
      <c r="Q276" s="16">
        <v>1210556</v>
      </c>
    </row>
    <row r="277" spans="2:17" x14ac:dyDescent="0.2">
      <c r="B277" s="14" t="s">
        <v>10</v>
      </c>
      <c r="C277" s="15" t="s">
        <v>90</v>
      </c>
      <c r="D277" s="14" t="s">
        <v>237</v>
      </c>
      <c r="E277" s="14" t="s">
        <v>238</v>
      </c>
      <c r="F277" s="14" t="s">
        <v>4676</v>
      </c>
      <c r="G277" s="14" t="s">
        <v>18</v>
      </c>
      <c r="H277" s="14">
        <v>10000726</v>
      </c>
      <c r="I277" s="14" t="s">
        <v>246</v>
      </c>
      <c r="J277" s="16">
        <v>248</v>
      </c>
      <c r="K277" s="16">
        <v>0</v>
      </c>
      <c r="L277" s="16">
        <v>1021084</v>
      </c>
      <c r="M277" s="16">
        <v>20700</v>
      </c>
      <c r="N277" s="16">
        <v>0</v>
      </c>
      <c r="O277" s="16">
        <v>15616</v>
      </c>
      <c r="P277" s="16">
        <v>0</v>
      </c>
      <c r="Q277" s="16">
        <v>1036700</v>
      </c>
    </row>
    <row r="278" spans="2:17" x14ac:dyDescent="0.2">
      <c r="B278" s="14" t="s">
        <v>31</v>
      </c>
      <c r="C278" s="15" t="s">
        <v>1091</v>
      </c>
      <c r="D278" s="14" t="s">
        <v>1748</v>
      </c>
      <c r="E278" s="14" t="s">
        <v>526</v>
      </c>
      <c r="F278" s="14" t="s">
        <v>3093</v>
      </c>
      <c r="G278" s="14" t="s">
        <v>6994</v>
      </c>
      <c r="H278" s="14">
        <v>10032982</v>
      </c>
      <c r="I278" s="14" t="s">
        <v>3094</v>
      </c>
      <c r="J278" s="16">
        <v>243</v>
      </c>
      <c r="K278" s="16">
        <v>3</v>
      </c>
      <c r="L278" s="16">
        <v>1208879</v>
      </c>
      <c r="M278" s="16">
        <v>69738</v>
      </c>
      <c r="N278" s="16">
        <v>18000</v>
      </c>
      <c r="O278" s="16">
        <v>22760</v>
      </c>
      <c r="P278" s="16">
        <v>0</v>
      </c>
      <c r="Q278" s="16">
        <v>1249639</v>
      </c>
    </row>
    <row r="279" spans="2:17" x14ac:dyDescent="0.2">
      <c r="B279" s="14" t="s">
        <v>31</v>
      </c>
      <c r="C279" s="15" t="s">
        <v>32</v>
      </c>
      <c r="D279" s="14" t="s">
        <v>1499</v>
      </c>
      <c r="E279" s="14" t="s">
        <v>1500</v>
      </c>
      <c r="F279" s="14" t="s">
        <v>4677</v>
      </c>
      <c r="G279" s="14" t="s">
        <v>6994</v>
      </c>
      <c r="H279" s="14">
        <v>10044267</v>
      </c>
      <c r="I279" s="14" t="s">
        <v>4093</v>
      </c>
      <c r="J279" s="16">
        <v>308</v>
      </c>
      <c r="K279" s="16">
        <v>0</v>
      </c>
      <c r="L279" s="16">
        <v>1243098</v>
      </c>
      <c r="M279" s="16">
        <v>11235</v>
      </c>
      <c r="N279" s="16">
        <v>0</v>
      </c>
      <c r="O279" s="16">
        <v>10720</v>
      </c>
      <c r="P279" s="16">
        <v>0</v>
      </c>
      <c r="Q279" s="16">
        <v>1253818</v>
      </c>
    </row>
    <row r="280" spans="2:17" x14ac:dyDescent="0.2">
      <c r="B280" s="14" t="s">
        <v>4299</v>
      </c>
      <c r="C280" s="15" t="s">
        <v>44</v>
      </c>
      <c r="D280" s="14" t="s">
        <v>443</v>
      </c>
      <c r="E280" s="14" t="s">
        <v>444</v>
      </c>
      <c r="F280" s="14" t="s">
        <v>4060</v>
      </c>
      <c r="G280" s="14" t="s">
        <v>6994</v>
      </c>
      <c r="H280" s="14">
        <v>10043055</v>
      </c>
      <c r="I280" s="14" t="s">
        <v>4061</v>
      </c>
      <c r="J280" s="16">
        <v>186</v>
      </c>
      <c r="K280" s="16">
        <v>1</v>
      </c>
      <c r="L280" s="16">
        <v>826436</v>
      </c>
      <c r="M280" s="16">
        <v>58285</v>
      </c>
      <c r="N280" s="16">
        <v>6000</v>
      </c>
      <c r="O280" s="16">
        <v>20786</v>
      </c>
      <c r="P280" s="16">
        <v>0</v>
      </c>
      <c r="Q280" s="16">
        <v>853222</v>
      </c>
    </row>
    <row r="281" spans="2:17" x14ac:dyDescent="0.2">
      <c r="B281" s="14" t="s">
        <v>31</v>
      </c>
      <c r="C281" s="15" t="s">
        <v>32</v>
      </c>
      <c r="D281" s="14" t="s">
        <v>881</v>
      </c>
      <c r="E281" s="14" t="s">
        <v>882</v>
      </c>
      <c r="F281" s="14" t="s">
        <v>4678</v>
      </c>
      <c r="G281" s="14" t="s">
        <v>6994</v>
      </c>
      <c r="H281" s="14">
        <v>10030225</v>
      </c>
      <c r="I281" s="14" t="s">
        <v>2651</v>
      </c>
      <c r="J281" s="16">
        <v>170</v>
      </c>
      <c r="K281" s="16">
        <v>0</v>
      </c>
      <c r="L281" s="16">
        <v>748315</v>
      </c>
      <c r="M281" s="16">
        <v>100640</v>
      </c>
      <c r="N281" s="16">
        <v>0</v>
      </c>
      <c r="O281" s="16">
        <v>15618</v>
      </c>
      <c r="P281" s="16">
        <v>0</v>
      </c>
      <c r="Q281" s="16">
        <v>763933</v>
      </c>
    </row>
    <row r="282" spans="2:17" x14ac:dyDescent="0.2">
      <c r="B282" s="14" t="s">
        <v>31</v>
      </c>
      <c r="C282" s="15" t="s">
        <v>1091</v>
      </c>
      <c r="D282" s="14" t="s">
        <v>1220</v>
      </c>
      <c r="E282" s="14" t="s">
        <v>386</v>
      </c>
      <c r="F282" s="14" t="s">
        <v>1815</v>
      </c>
      <c r="G282" s="14" t="s">
        <v>6994</v>
      </c>
      <c r="H282" s="14">
        <v>10035053</v>
      </c>
      <c r="I282" s="14" t="s">
        <v>1816</v>
      </c>
      <c r="J282" s="16">
        <v>338</v>
      </c>
      <c r="K282" s="16">
        <v>0</v>
      </c>
      <c r="L282" s="16">
        <v>1533833</v>
      </c>
      <c r="M282" s="16">
        <v>18666</v>
      </c>
      <c r="N282" s="16">
        <v>0</v>
      </c>
      <c r="O282" s="16">
        <v>16901</v>
      </c>
      <c r="P282" s="16">
        <v>0</v>
      </c>
      <c r="Q282" s="16">
        <v>1550734</v>
      </c>
    </row>
    <row r="283" spans="2:17" x14ac:dyDescent="0.2">
      <c r="B283" s="14" t="s">
        <v>4299</v>
      </c>
      <c r="C283" s="15" t="s">
        <v>345</v>
      </c>
      <c r="D283" s="14" t="s">
        <v>1007</v>
      </c>
      <c r="E283" s="14" t="s">
        <v>1008</v>
      </c>
      <c r="F283" s="14" t="s">
        <v>4679</v>
      </c>
      <c r="G283" s="14" t="s">
        <v>6994</v>
      </c>
      <c r="H283" s="14">
        <v>10034653</v>
      </c>
      <c r="I283" s="14" t="s">
        <v>1016</v>
      </c>
      <c r="J283" s="16">
        <v>385</v>
      </c>
      <c r="K283" s="16">
        <v>6</v>
      </c>
      <c r="L283" s="16">
        <v>1528386</v>
      </c>
      <c r="M283" s="16">
        <v>22141</v>
      </c>
      <c r="N283" s="16">
        <v>36000</v>
      </c>
      <c r="O283" s="16">
        <v>15282</v>
      </c>
      <c r="P283" s="16">
        <v>0</v>
      </c>
      <c r="Q283" s="16">
        <v>1579668</v>
      </c>
    </row>
    <row r="284" spans="2:17" x14ac:dyDescent="0.2">
      <c r="B284" s="14" t="s">
        <v>31</v>
      </c>
      <c r="C284" s="15" t="s">
        <v>1091</v>
      </c>
      <c r="D284" s="14" t="s">
        <v>1782</v>
      </c>
      <c r="E284" s="14" t="s">
        <v>1143</v>
      </c>
      <c r="F284" s="14" t="s">
        <v>4680</v>
      </c>
      <c r="G284" s="14" t="s">
        <v>18</v>
      </c>
      <c r="H284" s="14">
        <v>10000731</v>
      </c>
      <c r="I284" s="14" t="s">
        <v>3256</v>
      </c>
      <c r="J284" s="16">
        <v>101</v>
      </c>
      <c r="K284" s="16">
        <v>0</v>
      </c>
      <c r="L284" s="16">
        <v>476297</v>
      </c>
      <c r="M284" s="16">
        <v>47043</v>
      </c>
      <c r="N284" s="16">
        <v>0</v>
      </c>
      <c r="O284" s="16">
        <v>9812</v>
      </c>
      <c r="P284" s="16">
        <v>0</v>
      </c>
      <c r="Q284" s="16">
        <v>486109</v>
      </c>
    </row>
    <row r="285" spans="2:17" x14ac:dyDescent="0.2">
      <c r="B285" s="14" t="s">
        <v>31</v>
      </c>
      <c r="C285" s="15" t="s">
        <v>1091</v>
      </c>
      <c r="D285" s="14" t="s">
        <v>1654</v>
      </c>
      <c r="E285" s="14" t="s">
        <v>1480</v>
      </c>
      <c r="F285" s="14" t="s">
        <v>4681</v>
      </c>
      <c r="G285" s="14" t="s">
        <v>18</v>
      </c>
      <c r="H285" s="14">
        <v>10014777</v>
      </c>
      <c r="I285" s="14" t="s">
        <v>3433</v>
      </c>
      <c r="J285" s="16">
        <v>286</v>
      </c>
      <c r="K285" s="16">
        <v>4</v>
      </c>
      <c r="L285" s="16">
        <v>1495566</v>
      </c>
      <c r="M285" s="16">
        <v>78098</v>
      </c>
      <c r="N285" s="16">
        <v>24000</v>
      </c>
      <c r="O285" s="16">
        <v>36665</v>
      </c>
      <c r="P285" s="16">
        <v>0</v>
      </c>
      <c r="Q285" s="16">
        <v>1556231</v>
      </c>
    </row>
    <row r="286" spans="2:17" x14ac:dyDescent="0.2">
      <c r="B286" s="14" t="s">
        <v>4299</v>
      </c>
      <c r="C286" s="15" t="s">
        <v>44</v>
      </c>
      <c r="D286" s="14" t="s">
        <v>286</v>
      </c>
      <c r="E286" s="14" t="s">
        <v>114</v>
      </c>
      <c r="F286" s="14" t="s">
        <v>4682</v>
      </c>
      <c r="G286" s="14" t="s">
        <v>18</v>
      </c>
      <c r="H286" s="14">
        <v>10000732</v>
      </c>
      <c r="I286" s="14" t="s">
        <v>302</v>
      </c>
      <c r="J286" s="16">
        <v>104</v>
      </c>
      <c r="K286" s="16">
        <v>0</v>
      </c>
      <c r="L286" s="16">
        <v>439383</v>
      </c>
      <c r="M286" s="16">
        <v>21692</v>
      </c>
      <c r="N286" s="16">
        <v>0</v>
      </c>
      <c r="O286" s="16">
        <v>8929</v>
      </c>
      <c r="P286" s="16">
        <v>0</v>
      </c>
      <c r="Q286" s="16">
        <v>448312</v>
      </c>
    </row>
    <row r="287" spans="2:17" x14ac:dyDescent="0.2">
      <c r="B287" s="14" t="s">
        <v>4299</v>
      </c>
      <c r="C287" s="15" t="s">
        <v>44</v>
      </c>
      <c r="D287" s="14" t="s">
        <v>45</v>
      </c>
      <c r="E287" s="14" t="s">
        <v>46</v>
      </c>
      <c r="F287" s="14" t="s">
        <v>4683</v>
      </c>
      <c r="G287" s="14" t="s">
        <v>6994</v>
      </c>
      <c r="H287" s="14">
        <v>10036861</v>
      </c>
      <c r="I287" s="14" t="s">
        <v>1884</v>
      </c>
      <c r="J287" s="16">
        <v>368</v>
      </c>
      <c r="K287" s="16">
        <v>0</v>
      </c>
      <c r="L287" s="16">
        <v>1512119</v>
      </c>
      <c r="M287" s="16">
        <v>32192</v>
      </c>
      <c r="N287" s="16">
        <v>0</v>
      </c>
      <c r="O287" s="16">
        <v>18467</v>
      </c>
      <c r="P287" s="16">
        <v>0</v>
      </c>
      <c r="Q287" s="16">
        <v>1530586</v>
      </c>
    </row>
    <row r="288" spans="2:17" x14ac:dyDescent="0.2">
      <c r="B288" s="14" t="s">
        <v>4299</v>
      </c>
      <c r="C288" s="15" t="s">
        <v>44</v>
      </c>
      <c r="D288" s="14" t="s">
        <v>45</v>
      </c>
      <c r="E288" s="14" t="s">
        <v>46</v>
      </c>
      <c r="F288" s="14" t="s">
        <v>4684</v>
      </c>
      <c r="G288" s="14" t="s">
        <v>6994</v>
      </c>
      <c r="H288" s="14">
        <v>10044481</v>
      </c>
      <c r="I288" s="14" t="s">
        <v>4097</v>
      </c>
      <c r="J288" s="16">
        <v>246</v>
      </c>
      <c r="K288" s="16">
        <v>0</v>
      </c>
      <c r="L288" s="16">
        <v>1080587</v>
      </c>
      <c r="M288" s="16">
        <v>27946</v>
      </c>
      <c r="N288" s="16">
        <v>0</v>
      </c>
      <c r="O288" s="16">
        <v>15754</v>
      </c>
      <c r="P288" s="16">
        <v>0</v>
      </c>
      <c r="Q288" s="16">
        <v>1096341</v>
      </c>
    </row>
    <row r="289" spans="2:17" x14ac:dyDescent="0.2">
      <c r="B289" s="14" t="s">
        <v>4299</v>
      </c>
      <c r="C289" s="15" t="s">
        <v>20</v>
      </c>
      <c r="D289" s="14" t="s">
        <v>1530</v>
      </c>
      <c r="E289" s="14" t="s">
        <v>1531</v>
      </c>
      <c r="F289" s="14" t="s">
        <v>4685</v>
      </c>
      <c r="G289" s="14" t="s">
        <v>6994</v>
      </c>
      <c r="H289" s="14">
        <v>10033023</v>
      </c>
      <c r="I289" s="14" t="s">
        <v>1537</v>
      </c>
      <c r="J289" s="16">
        <v>313</v>
      </c>
      <c r="K289" s="16">
        <v>0</v>
      </c>
      <c r="L289" s="16">
        <v>1254538</v>
      </c>
      <c r="M289" s="16">
        <v>6000</v>
      </c>
      <c r="N289" s="16">
        <v>0</v>
      </c>
      <c r="O289" s="16">
        <v>7294</v>
      </c>
      <c r="P289" s="16">
        <v>0</v>
      </c>
      <c r="Q289" s="16">
        <v>1261832</v>
      </c>
    </row>
    <row r="290" spans="2:17" x14ac:dyDescent="0.2">
      <c r="B290" s="14" t="s">
        <v>31</v>
      </c>
      <c r="C290" s="15" t="s">
        <v>37</v>
      </c>
      <c r="D290" s="14" t="s">
        <v>622</v>
      </c>
      <c r="E290" s="14" t="s">
        <v>623</v>
      </c>
      <c r="F290" s="14" t="s">
        <v>4686</v>
      </c>
      <c r="G290" s="14" t="s">
        <v>6994</v>
      </c>
      <c r="H290" s="14">
        <v>10035970</v>
      </c>
      <c r="I290" s="14" t="s">
        <v>2800</v>
      </c>
      <c r="J290" s="16">
        <v>135</v>
      </c>
      <c r="K290" s="16">
        <v>0</v>
      </c>
      <c r="L290" s="16">
        <v>589073</v>
      </c>
      <c r="M290" s="16">
        <v>11473</v>
      </c>
      <c r="N290" s="16">
        <v>0</v>
      </c>
      <c r="O290" s="16">
        <v>8046</v>
      </c>
      <c r="P290" s="16">
        <v>0</v>
      </c>
      <c r="Q290" s="16">
        <v>597119</v>
      </c>
    </row>
    <row r="291" spans="2:17" x14ac:dyDescent="0.2">
      <c r="B291" s="14" t="s">
        <v>31</v>
      </c>
      <c r="C291" s="15" t="s">
        <v>1091</v>
      </c>
      <c r="D291" s="14" t="s">
        <v>1220</v>
      </c>
      <c r="E291" s="14" t="s">
        <v>386</v>
      </c>
      <c r="F291" s="14" t="s">
        <v>4687</v>
      </c>
      <c r="G291" s="14" t="s">
        <v>6994</v>
      </c>
      <c r="H291" s="14">
        <v>10035679</v>
      </c>
      <c r="I291" s="14" t="s">
        <v>1651</v>
      </c>
      <c r="J291" s="16">
        <v>376</v>
      </c>
      <c r="K291" s="16">
        <v>0</v>
      </c>
      <c r="L291" s="16">
        <v>1732646</v>
      </c>
      <c r="M291" s="16">
        <v>66748</v>
      </c>
      <c r="N291" s="16">
        <v>0</v>
      </c>
      <c r="O291" s="16">
        <v>31721</v>
      </c>
      <c r="P291" s="16">
        <v>0</v>
      </c>
      <c r="Q291" s="16">
        <v>1764367</v>
      </c>
    </row>
    <row r="292" spans="2:17" x14ac:dyDescent="0.2">
      <c r="B292" s="14" t="s">
        <v>31</v>
      </c>
      <c r="C292" s="15" t="s">
        <v>32</v>
      </c>
      <c r="D292" s="14" t="s">
        <v>1257</v>
      </c>
      <c r="E292" s="14" t="s">
        <v>1258</v>
      </c>
      <c r="F292" s="14" t="s">
        <v>4688</v>
      </c>
      <c r="G292" s="14" t="s">
        <v>18</v>
      </c>
      <c r="H292" s="14">
        <v>10014998</v>
      </c>
      <c r="I292" s="14" t="s">
        <v>2388</v>
      </c>
      <c r="J292" s="16">
        <v>130</v>
      </c>
      <c r="K292" s="16">
        <v>0</v>
      </c>
      <c r="L292" s="16">
        <v>544108</v>
      </c>
      <c r="M292" s="16">
        <v>44023</v>
      </c>
      <c r="N292" s="16">
        <v>0</v>
      </c>
      <c r="O292" s="16">
        <v>13946</v>
      </c>
      <c r="P292" s="16">
        <v>0</v>
      </c>
      <c r="Q292" s="16">
        <v>558054</v>
      </c>
    </row>
    <row r="293" spans="2:17" x14ac:dyDescent="0.2">
      <c r="B293" s="14" t="s">
        <v>10</v>
      </c>
      <c r="C293" s="15" t="s">
        <v>90</v>
      </c>
      <c r="D293" s="14" t="s">
        <v>91</v>
      </c>
      <c r="E293" s="14" t="s">
        <v>92</v>
      </c>
      <c r="F293" s="14" t="s">
        <v>4689</v>
      </c>
      <c r="G293" s="14" t="s">
        <v>14</v>
      </c>
      <c r="H293" s="14">
        <v>10000747</v>
      </c>
      <c r="I293" s="14" t="s">
        <v>93</v>
      </c>
      <c r="J293" s="16">
        <v>3276</v>
      </c>
      <c r="K293" s="16">
        <v>73</v>
      </c>
      <c r="L293" s="16">
        <v>15384296</v>
      </c>
      <c r="M293" s="16">
        <v>2862734</v>
      </c>
      <c r="N293" s="16">
        <v>438000</v>
      </c>
      <c r="O293" s="16">
        <v>583759</v>
      </c>
      <c r="P293" s="16">
        <v>91458</v>
      </c>
      <c r="Q293" s="16">
        <v>16497513</v>
      </c>
    </row>
    <row r="294" spans="2:17" x14ac:dyDescent="0.2">
      <c r="B294" s="14" t="s">
        <v>31</v>
      </c>
      <c r="C294" s="15" t="s">
        <v>1091</v>
      </c>
      <c r="D294" s="14" t="s">
        <v>1725</v>
      </c>
      <c r="E294" s="14" t="s">
        <v>605</v>
      </c>
      <c r="F294" s="14" t="s">
        <v>4690</v>
      </c>
      <c r="G294" s="14" t="s">
        <v>6994</v>
      </c>
      <c r="H294" s="14">
        <v>10036933</v>
      </c>
      <c r="I294" s="14" t="s">
        <v>1728</v>
      </c>
      <c r="J294" s="16">
        <v>338</v>
      </c>
      <c r="K294" s="16">
        <v>3</v>
      </c>
      <c r="L294" s="16">
        <v>1545378</v>
      </c>
      <c r="M294" s="16">
        <v>33285</v>
      </c>
      <c r="N294" s="16">
        <v>18000</v>
      </c>
      <c r="O294" s="16">
        <v>23177</v>
      </c>
      <c r="P294" s="16">
        <v>0</v>
      </c>
      <c r="Q294" s="16">
        <v>1586555</v>
      </c>
    </row>
    <row r="295" spans="2:17" x14ac:dyDescent="0.2">
      <c r="B295" s="14" t="s">
        <v>4299</v>
      </c>
      <c r="C295" s="15" t="s">
        <v>44</v>
      </c>
      <c r="D295" s="14" t="s">
        <v>1276</v>
      </c>
      <c r="E295" s="14" t="s">
        <v>1277</v>
      </c>
      <c r="F295" s="14" t="s">
        <v>1364</v>
      </c>
      <c r="G295" s="14" t="s">
        <v>1222</v>
      </c>
      <c r="H295" s="14">
        <v>10047642</v>
      </c>
      <c r="I295" s="14" t="s">
        <v>1365</v>
      </c>
      <c r="J295" s="16">
        <v>95</v>
      </c>
      <c r="K295" s="16">
        <v>95</v>
      </c>
      <c r="L295" s="16">
        <v>0</v>
      </c>
      <c r="M295" s="16">
        <v>0</v>
      </c>
      <c r="N295" s="16">
        <v>950000</v>
      </c>
      <c r="O295" s="16">
        <v>10192</v>
      </c>
      <c r="P295" s="16">
        <v>0</v>
      </c>
      <c r="Q295" s="16">
        <v>960192</v>
      </c>
    </row>
    <row r="296" spans="2:17" x14ac:dyDescent="0.2">
      <c r="B296" s="14" t="s">
        <v>10</v>
      </c>
      <c r="C296" s="15" t="s">
        <v>90</v>
      </c>
      <c r="D296" s="14" t="s">
        <v>98</v>
      </c>
      <c r="E296" s="14" t="s">
        <v>99</v>
      </c>
      <c r="F296" s="14" t="s">
        <v>4691</v>
      </c>
      <c r="G296" s="14" t="s">
        <v>14</v>
      </c>
      <c r="H296" s="14">
        <v>10000754</v>
      </c>
      <c r="I296" s="14" t="s">
        <v>101</v>
      </c>
      <c r="J296" s="16">
        <v>2743</v>
      </c>
      <c r="K296" s="16">
        <v>89</v>
      </c>
      <c r="L296" s="16">
        <v>13415410</v>
      </c>
      <c r="M296" s="16">
        <v>2422033</v>
      </c>
      <c r="N296" s="16">
        <v>534000</v>
      </c>
      <c r="O296" s="16">
        <v>458078</v>
      </c>
      <c r="P296" s="16">
        <v>167207</v>
      </c>
      <c r="Q296" s="16">
        <v>14574695</v>
      </c>
    </row>
    <row r="297" spans="2:17" x14ac:dyDescent="0.2">
      <c r="B297" s="14" t="s">
        <v>31</v>
      </c>
      <c r="C297" s="15" t="s">
        <v>1091</v>
      </c>
      <c r="D297" s="14" t="s">
        <v>1692</v>
      </c>
      <c r="E297" s="14" t="s">
        <v>70</v>
      </c>
      <c r="F297" s="14" t="s">
        <v>4692</v>
      </c>
      <c r="G297" s="14" t="s">
        <v>16</v>
      </c>
      <c r="H297" s="14">
        <v>10030748</v>
      </c>
      <c r="I297" s="14" t="s">
        <v>4293</v>
      </c>
      <c r="J297" s="16">
        <v>5</v>
      </c>
      <c r="K297" s="16">
        <v>0</v>
      </c>
      <c r="L297" s="16">
        <v>26750</v>
      </c>
      <c r="M297" s="16">
        <v>6000</v>
      </c>
      <c r="N297" s="16">
        <v>0</v>
      </c>
      <c r="O297" s="16">
        <v>766</v>
      </c>
      <c r="P297" s="16">
        <v>0</v>
      </c>
      <c r="Q297" s="16">
        <v>27516</v>
      </c>
    </row>
    <row r="298" spans="2:17" x14ac:dyDescent="0.2">
      <c r="B298" s="14" t="s">
        <v>31</v>
      </c>
      <c r="C298" s="15" t="s">
        <v>1091</v>
      </c>
      <c r="D298" s="14" t="s">
        <v>1788</v>
      </c>
      <c r="E298" s="14" t="s">
        <v>643</v>
      </c>
      <c r="F298" s="14" t="s">
        <v>4693</v>
      </c>
      <c r="G298" s="14" t="s">
        <v>2000</v>
      </c>
      <c r="H298" s="14">
        <v>10014913</v>
      </c>
      <c r="I298" s="14" t="s">
        <v>3632</v>
      </c>
      <c r="J298" s="16">
        <v>6</v>
      </c>
      <c r="K298" s="16">
        <v>6</v>
      </c>
      <c r="L298" s="16">
        <v>0</v>
      </c>
      <c r="M298" s="16">
        <v>0</v>
      </c>
      <c r="N298" s="16">
        <v>60000</v>
      </c>
      <c r="O298" s="16">
        <v>644</v>
      </c>
      <c r="P298" s="16">
        <v>0</v>
      </c>
      <c r="Q298" s="16">
        <v>60644</v>
      </c>
    </row>
    <row r="299" spans="2:17" x14ac:dyDescent="0.2">
      <c r="B299" s="14" t="s">
        <v>31</v>
      </c>
      <c r="C299" s="15" t="s">
        <v>32</v>
      </c>
      <c r="D299" s="14" t="s">
        <v>149</v>
      </c>
      <c r="E299" s="14" t="s">
        <v>150</v>
      </c>
      <c r="F299" s="14" t="s">
        <v>4694</v>
      </c>
      <c r="G299" s="14" t="s">
        <v>18</v>
      </c>
      <c r="H299" s="14">
        <v>10000764</v>
      </c>
      <c r="I299" s="14" t="s">
        <v>154</v>
      </c>
      <c r="J299" s="16">
        <v>163</v>
      </c>
      <c r="K299" s="16">
        <v>6</v>
      </c>
      <c r="L299" s="16">
        <v>691727</v>
      </c>
      <c r="M299" s="16">
        <v>70765</v>
      </c>
      <c r="N299" s="16">
        <v>36000</v>
      </c>
      <c r="O299" s="16">
        <v>21562</v>
      </c>
      <c r="P299" s="16">
        <v>0</v>
      </c>
      <c r="Q299" s="16">
        <v>749289</v>
      </c>
    </row>
    <row r="300" spans="2:17" x14ac:dyDescent="0.2">
      <c r="B300" s="14" t="s">
        <v>10</v>
      </c>
      <c r="C300" s="15" t="s">
        <v>90</v>
      </c>
      <c r="D300" s="14" t="s">
        <v>745</v>
      </c>
      <c r="E300" s="14" t="s">
        <v>746</v>
      </c>
      <c r="F300" s="14" t="s">
        <v>4695</v>
      </c>
      <c r="G300" s="14" t="s">
        <v>2000</v>
      </c>
      <c r="H300" s="14">
        <v>10014923</v>
      </c>
      <c r="I300" s="14" t="s">
        <v>3787</v>
      </c>
      <c r="J300" s="16">
        <v>4</v>
      </c>
      <c r="K300" s="16">
        <v>4</v>
      </c>
      <c r="L300" s="16">
        <v>0</v>
      </c>
      <c r="M300" s="16">
        <v>0</v>
      </c>
      <c r="N300" s="16">
        <v>40000</v>
      </c>
      <c r="O300" s="16">
        <v>500</v>
      </c>
      <c r="P300" s="16">
        <v>0</v>
      </c>
      <c r="Q300" s="16">
        <v>40500</v>
      </c>
    </row>
    <row r="301" spans="2:17" x14ac:dyDescent="0.2">
      <c r="B301" s="14" t="s">
        <v>31</v>
      </c>
      <c r="C301" s="15" t="s">
        <v>32</v>
      </c>
      <c r="D301" s="14" t="s">
        <v>683</v>
      </c>
      <c r="E301" s="14" t="s">
        <v>684</v>
      </c>
      <c r="F301" s="14" t="s">
        <v>4696</v>
      </c>
      <c r="G301" s="14" t="s">
        <v>6994</v>
      </c>
      <c r="H301" s="14">
        <v>10036565</v>
      </c>
      <c r="I301" s="14" t="s">
        <v>2968</v>
      </c>
      <c r="J301" s="16">
        <v>231</v>
      </c>
      <c r="K301" s="16">
        <v>0</v>
      </c>
      <c r="L301" s="16">
        <v>1021353</v>
      </c>
      <c r="M301" s="16">
        <v>7540</v>
      </c>
      <c r="N301" s="16">
        <v>0</v>
      </c>
      <c r="O301" s="16">
        <v>15475</v>
      </c>
      <c r="P301" s="16">
        <v>0</v>
      </c>
      <c r="Q301" s="16">
        <v>1036828</v>
      </c>
    </row>
    <row r="302" spans="2:17" x14ac:dyDescent="0.2">
      <c r="B302" s="14" t="s">
        <v>31</v>
      </c>
      <c r="C302" s="15" t="s">
        <v>32</v>
      </c>
      <c r="D302" s="14" t="s">
        <v>1076</v>
      </c>
      <c r="E302" s="14" t="s">
        <v>1077</v>
      </c>
      <c r="F302" s="14" t="s">
        <v>4697</v>
      </c>
      <c r="G302" s="14" t="s">
        <v>6994</v>
      </c>
      <c r="H302" s="14">
        <v>10046762</v>
      </c>
      <c r="I302" s="14" t="s">
        <v>4221</v>
      </c>
      <c r="J302" s="16">
        <v>145</v>
      </c>
      <c r="K302" s="16">
        <v>0</v>
      </c>
      <c r="L302" s="16">
        <v>669655</v>
      </c>
      <c r="M302" s="16">
        <v>11315</v>
      </c>
      <c r="N302" s="16">
        <v>0</v>
      </c>
      <c r="O302" s="16">
        <v>7428</v>
      </c>
      <c r="P302" s="16">
        <v>0</v>
      </c>
      <c r="Q302" s="16">
        <v>677083</v>
      </c>
    </row>
    <row r="303" spans="2:17" x14ac:dyDescent="0.2">
      <c r="B303" s="14" t="s">
        <v>31</v>
      </c>
      <c r="C303" s="15" t="s">
        <v>32</v>
      </c>
      <c r="D303" s="14" t="s">
        <v>1136</v>
      </c>
      <c r="E303" s="14" t="s">
        <v>1137</v>
      </c>
      <c r="F303" s="14" t="s">
        <v>4698</v>
      </c>
      <c r="G303" s="14" t="s">
        <v>18</v>
      </c>
      <c r="H303" s="14">
        <v>10000768</v>
      </c>
      <c r="I303" s="14" t="s">
        <v>1144</v>
      </c>
      <c r="J303" s="16">
        <v>120</v>
      </c>
      <c r="K303" s="16">
        <v>3</v>
      </c>
      <c r="L303" s="16">
        <v>530639</v>
      </c>
      <c r="M303" s="16">
        <v>40596</v>
      </c>
      <c r="N303" s="16">
        <v>18000</v>
      </c>
      <c r="O303" s="16">
        <v>9537</v>
      </c>
      <c r="P303" s="16">
        <v>0</v>
      </c>
      <c r="Q303" s="16">
        <v>558176</v>
      </c>
    </row>
    <row r="304" spans="2:17" x14ac:dyDescent="0.2">
      <c r="B304" s="14" t="s">
        <v>4299</v>
      </c>
      <c r="C304" s="15" t="s">
        <v>44</v>
      </c>
      <c r="D304" s="14" t="s">
        <v>1411</v>
      </c>
      <c r="E304" s="14" t="s">
        <v>1412</v>
      </c>
      <c r="F304" s="14" t="s">
        <v>4699</v>
      </c>
      <c r="G304" s="14" t="s">
        <v>18</v>
      </c>
      <c r="H304" s="14">
        <v>10006603</v>
      </c>
      <c r="I304" s="14" t="s">
        <v>1416</v>
      </c>
      <c r="J304" s="16">
        <v>57</v>
      </c>
      <c r="K304" s="16">
        <v>0</v>
      </c>
      <c r="L304" s="16">
        <v>238746</v>
      </c>
      <c r="M304" s="16">
        <v>13989</v>
      </c>
      <c r="N304" s="16">
        <v>0</v>
      </c>
      <c r="O304" s="16">
        <v>6050</v>
      </c>
      <c r="P304" s="16">
        <v>0</v>
      </c>
      <c r="Q304" s="16">
        <v>244796</v>
      </c>
    </row>
    <row r="305" spans="2:17" x14ac:dyDescent="0.2">
      <c r="B305" s="14" t="s">
        <v>4299</v>
      </c>
      <c r="C305" s="15" t="s">
        <v>44</v>
      </c>
      <c r="D305" s="14" t="s">
        <v>1276</v>
      </c>
      <c r="E305" s="14" t="s">
        <v>1277</v>
      </c>
      <c r="F305" s="14" t="s">
        <v>4700</v>
      </c>
      <c r="G305" s="14" t="s">
        <v>18</v>
      </c>
      <c r="H305" s="14">
        <v>10005503</v>
      </c>
      <c r="I305" s="14" t="s">
        <v>1307</v>
      </c>
      <c r="J305" s="16">
        <v>102</v>
      </c>
      <c r="K305" s="16">
        <v>0</v>
      </c>
      <c r="L305" s="16">
        <v>399420</v>
      </c>
      <c r="M305" s="16">
        <v>18606</v>
      </c>
      <c r="N305" s="16">
        <v>0</v>
      </c>
      <c r="O305" s="16">
        <v>10943</v>
      </c>
      <c r="P305" s="16">
        <v>0</v>
      </c>
      <c r="Q305" s="16">
        <v>410363</v>
      </c>
    </row>
    <row r="306" spans="2:17" x14ac:dyDescent="0.2">
      <c r="B306" s="14" t="s">
        <v>10</v>
      </c>
      <c r="C306" s="15" t="s">
        <v>90</v>
      </c>
      <c r="D306" s="14" t="s">
        <v>1429</v>
      </c>
      <c r="E306" s="14" t="s">
        <v>1430</v>
      </c>
      <c r="F306" s="14" t="s">
        <v>4701</v>
      </c>
      <c r="G306" s="14" t="s">
        <v>18</v>
      </c>
      <c r="H306" s="14">
        <v>10015044</v>
      </c>
      <c r="I306" s="14" t="s">
        <v>2022</v>
      </c>
      <c r="J306" s="16">
        <v>127</v>
      </c>
      <c r="K306" s="16">
        <v>3</v>
      </c>
      <c r="L306" s="16">
        <v>524975</v>
      </c>
      <c r="M306" s="16">
        <v>20109</v>
      </c>
      <c r="N306" s="16">
        <v>18000</v>
      </c>
      <c r="O306" s="16">
        <v>13625</v>
      </c>
      <c r="P306" s="16">
        <v>0</v>
      </c>
      <c r="Q306" s="16">
        <v>556600</v>
      </c>
    </row>
    <row r="307" spans="2:17" x14ac:dyDescent="0.2">
      <c r="B307" s="14" t="s">
        <v>4299</v>
      </c>
      <c r="C307" s="15" t="s">
        <v>44</v>
      </c>
      <c r="D307" s="14" t="s">
        <v>1276</v>
      </c>
      <c r="E307" s="14" t="s">
        <v>1277</v>
      </c>
      <c r="F307" s="14" t="s">
        <v>4702</v>
      </c>
      <c r="G307" s="14" t="s">
        <v>18</v>
      </c>
      <c r="H307" s="14">
        <v>10000769</v>
      </c>
      <c r="I307" s="14" t="s">
        <v>1283</v>
      </c>
      <c r="J307" s="16">
        <v>130</v>
      </c>
      <c r="K307" s="16">
        <v>0</v>
      </c>
      <c r="L307" s="16">
        <v>530586</v>
      </c>
      <c r="M307" s="16">
        <v>9451</v>
      </c>
      <c r="N307" s="16">
        <v>0</v>
      </c>
      <c r="O307" s="16">
        <v>6249</v>
      </c>
      <c r="P307" s="16">
        <v>0</v>
      </c>
      <c r="Q307" s="16">
        <v>536835</v>
      </c>
    </row>
    <row r="308" spans="2:17" x14ac:dyDescent="0.2">
      <c r="B308" s="14" t="s">
        <v>4299</v>
      </c>
      <c r="C308" s="15" t="s">
        <v>44</v>
      </c>
      <c r="D308" s="14" t="s">
        <v>1443</v>
      </c>
      <c r="E308" s="14" t="s">
        <v>1037</v>
      </c>
      <c r="F308" s="14" t="s">
        <v>3341</v>
      </c>
      <c r="G308" s="14" t="s">
        <v>6994</v>
      </c>
      <c r="H308" s="14">
        <v>10038039</v>
      </c>
      <c r="I308" s="14" t="s">
        <v>3342</v>
      </c>
      <c r="J308" s="16">
        <v>129</v>
      </c>
      <c r="K308" s="16">
        <v>0</v>
      </c>
      <c r="L308" s="16">
        <v>686376</v>
      </c>
      <c r="M308" s="16">
        <v>111152</v>
      </c>
      <c r="N308" s="16">
        <v>0</v>
      </c>
      <c r="O308" s="16">
        <v>23065</v>
      </c>
      <c r="P308" s="16">
        <v>0</v>
      </c>
      <c r="Q308" s="16">
        <v>709441</v>
      </c>
    </row>
    <row r="309" spans="2:17" x14ac:dyDescent="0.2">
      <c r="B309" s="14" t="s">
        <v>4299</v>
      </c>
      <c r="C309" s="15" t="s">
        <v>44</v>
      </c>
      <c r="D309" s="14" t="s">
        <v>286</v>
      </c>
      <c r="E309" s="14" t="s">
        <v>114</v>
      </c>
      <c r="F309" s="14" t="s">
        <v>304</v>
      </c>
      <c r="G309" s="14" t="s">
        <v>6994</v>
      </c>
      <c r="H309" s="14">
        <v>10033567</v>
      </c>
      <c r="I309" s="14" t="s">
        <v>305</v>
      </c>
      <c r="J309" s="16">
        <v>359</v>
      </c>
      <c r="K309" s="16">
        <v>1</v>
      </c>
      <c r="L309" s="16">
        <v>1528829</v>
      </c>
      <c r="M309" s="16">
        <v>69655</v>
      </c>
      <c r="N309" s="16">
        <v>6000</v>
      </c>
      <c r="O309" s="16">
        <v>25269</v>
      </c>
      <c r="P309" s="16">
        <v>0</v>
      </c>
      <c r="Q309" s="16">
        <v>1560098</v>
      </c>
    </row>
    <row r="310" spans="2:17" x14ac:dyDescent="0.2">
      <c r="B310" s="14" t="s">
        <v>10</v>
      </c>
      <c r="C310" s="15" t="s">
        <v>90</v>
      </c>
      <c r="D310" s="14" t="s">
        <v>741</v>
      </c>
      <c r="E310" s="14" t="s">
        <v>702</v>
      </c>
      <c r="F310" s="14" t="s">
        <v>4703</v>
      </c>
      <c r="G310" s="14" t="s">
        <v>2000</v>
      </c>
      <c r="H310" s="14">
        <v>10017551</v>
      </c>
      <c r="I310" s="14" t="s">
        <v>3721</v>
      </c>
      <c r="J310" s="16">
        <v>46</v>
      </c>
      <c r="K310" s="16">
        <v>46</v>
      </c>
      <c r="L310" s="16">
        <v>0</v>
      </c>
      <c r="M310" s="16">
        <v>0</v>
      </c>
      <c r="N310" s="16">
        <v>460000</v>
      </c>
      <c r="O310" s="16">
        <v>4935</v>
      </c>
      <c r="P310" s="16">
        <v>0</v>
      </c>
      <c r="Q310" s="16">
        <v>464935</v>
      </c>
    </row>
    <row r="311" spans="2:17" x14ac:dyDescent="0.2">
      <c r="B311" s="14" t="s">
        <v>4299</v>
      </c>
      <c r="C311" s="15" t="s">
        <v>345</v>
      </c>
      <c r="D311" s="14" t="s">
        <v>1041</v>
      </c>
      <c r="E311" s="14" t="s">
        <v>1042</v>
      </c>
      <c r="F311" s="14" t="s">
        <v>4704</v>
      </c>
      <c r="G311" s="14" t="s">
        <v>6994</v>
      </c>
      <c r="H311" s="14">
        <v>10036163</v>
      </c>
      <c r="I311" s="14" t="s">
        <v>2713</v>
      </c>
      <c r="J311" s="16">
        <v>440</v>
      </c>
      <c r="K311" s="16">
        <v>11</v>
      </c>
      <c r="L311" s="16">
        <v>1925042</v>
      </c>
      <c r="M311" s="16">
        <v>185574</v>
      </c>
      <c r="N311" s="16">
        <v>66000</v>
      </c>
      <c r="O311" s="16">
        <v>61259</v>
      </c>
      <c r="P311" s="16">
        <v>0</v>
      </c>
      <c r="Q311" s="16">
        <v>2052301</v>
      </c>
    </row>
    <row r="312" spans="2:17" x14ac:dyDescent="0.2">
      <c r="B312" s="14" t="s">
        <v>4299</v>
      </c>
      <c r="C312" s="15" t="s">
        <v>44</v>
      </c>
      <c r="D312" s="14" t="s">
        <v>1276</v>
      </c>
      <c r="E312" s="14" t="s">
        <v>1277</v>
      </c>
      <c r="F312" s="14" t="s">
        <v>4705</v>
      </c>
      <c r="G312" s="14" t="s">
        <v>18</v>
      </c>
      <c r="H312" s="14">
        <v>10000783</v>
      </c>
      <c r="I312" s="14" t="s">
        <v>1284</v>
      </c>
      <c r="J312" s="16">
        <v>137</v>
      </c>
      <c r="K312" s="16">
        <v>0</v>
      </c>
      <c r="L312" s="16">
        <v>575695</v>
      </c>
      <c r="M312" s="16">
        <v>33498</v>
      </c>
      <c r="N312" s="16">
        <v>0</v>
      </c>
      <c r="O312" s="16">
        <v>11035</v>
      </c>
      <c r="P312" s="16">
        <v>0</v>
      </c>
      <c r="Q312" s="16">
        <v>586730</v>
      </c>
    </row>
    <row r="313" spans="2:17" x14ac:dyDescent="0.2">
      <c r="B313" s="14" t="s">
        <v>4299</v>
      </c>
      <c r="C313" s="15" t="s">
        <v>20</v>
      </c>
      <c r="D313" s="14" t="s">
        <v>266</v>
      </c>
      <c r="E313" s="14" t="s">
        <v>267</v>
      </c>
      <c r="F313" s="14" t="s">
        <v>4706</v>
      </c>
      <c r="G313" s="14" t="s">
        <v>6994</v>
      </c>
      <c r="H313" s="14">
        <v>10032351</v>
      </c>
      <c r="I313" s="14" t="s">
        <v>2760</v>
      </c>
      <c r="J313" s="16">
        <v>340</v>
      </c>
      <c r="K313" s="16">
        <v>2</v>
      </c>
      <c r="L313" s="16">
        <v>1427673</v>
      </c>
      <c r="M313" s="16">
        <v>116089</v>
      </c>
      <c r="N313" s="16">
        <v>12000</v>
      </c>
      <c r="O313" s="16">
        <v>46587</v>
      </c>
      <c r="P313" s="16">
        <v>0</v>
      </c>
      <c r="Q313" s="16">
        <v>1486260</v>
      </c>
    </row>
    <row r="314" spans="2:17" x14ac:dyDescent="0.2">
      <c r="B314" s="14" t="s">
        <v>10</v>
      </c>
      <c r="C314" s="15" t="s">
        <v>90</v>
      </c>
      <c r="D314" s="14" t="s">
        <v>102</v>
      </c>
      <c r="E314" s="14" t="s">
        <v>103</v>
      </c>
      <c r="F314" s="14" t="s">
        <v>4707</v>
      </c>
      <c r="G314" s="14" t="s">
        <v>14</v>
      </c>
      <c r="H314" s="14">
        <v>10000794</v>
      </c>
      <c r="I314" s="14" t="s">
        <v>105</v>
      </c>
      <c r="J314" s="16">
        <v>2275</v>
      </c>
      <c r="K314" s="16">
        <v>142</v>
      </c>
      <c r="L314" s="16">
        <v>10449200</v>
      </c>
      <c r="M314" s="16">
        <v>2191506</v>
      </c>
      <c r="N314" s="16">
        <v>852000</v>
      </c>
      <c r="O314" s="16">
        <v>358740</v>
      </c>
      <c r="P314" s="16">
        <v>111537</v>
      </c>
      <c r="Q314" s="16">
        <v>11771477</v>
      </c>
    </row>
    <row r="315" spans="2:17" x14ac:dyDescent="0.2">
      <c r="B315" s="14" t="s">
        <v>10</v>
      </c>
      <c r="C315" s="15" t="s">
        <v>90</v>
      </c>
      <c r="D315" s="14" t="s">
        <v>102</v>
      </c>
      <c r="E315" s="14" t="s">
        <v>103</v>
      </c>
      <c r="F315" s="14" t="s">
        <v>4708</v>
      </c>
      <c r="G315" s="14" t="s">
        <v>56</v>
      </c>
      <c r="H315" s="14">
        <v>10000796</v>
      </c>
      <c r="I315" s="14" t="s">
        <v>106</v>
      </c>
      <c r="J315" s="16">
        <v>1523</v>
      </c>
      <c r="K315" s="16">
        <v>32</v>
      </c>
      <c r="L315" s="16">
        <v>7085405</v>
      </c>
      <c r="M315" s="16">
        <v>1014513</v>
      </c>
      <c r="N315" s="16">
        <v>192000</v>
      </c>
      <c r="O315" s="16">
        <v>297637</v>
      </c>
      <c r="P315" s="16">
        <v>51143</v>
      </c>
      <c r="Q315" s="16">
        <v>7626185</v>
      </c>
    </row>
    <row r="316" spans="2:17" x14ac:dyDescent="0.2">
      <c r="B316" s="14" t="s">
        <v>10</v>
      </c>
      <c r="C316" s="15" t="s">
        <v>90</v>
      </c>
      <c r="D316" s="14" t="s">
        <v>102</v>
      </c>
      <c r="E316" s="14" t="s">
        <v>103</v>
      </c>
      <c r="F316" s="14" t="s">
        <v>4709</v>
      </c>
      <c r="G316" s="14" t="s">
        <v>6994</v>
      </c>
      <c r="H316" s="14">
        <v>10027905</v>
      </c>
      <c r="I316" s="14" t="s">
        <v>1989</v>
      </c>
      <c r="J316" s="16">
        <v>148</v>
      </c>
      <c r="K316" s="16">
        <v>4</v>
      </c>
      <c r="L316" s="16">
        <v>738210</v>
      </c>
      <c r="M316" s="16">
        <v>150304</v>
      </c>
      <c r="N316" s="16">
        <v>24000</v>
      </c>
      <c r="O316" s="16">
        <v>30873</v>
      </c>
      <c r="P316" s="16">
        <v>0</v>
      </c>
      <c r="Q316" s="16">
        <v>793083</v>
      </c>
    </row>
    <row r="317" spans="2:17" x14ac:dyDescent="0.2">
      <c r="B317" s="14" t="s">
        <v>10</v>
      </c>
      <c r="C317" s="15" t="s">
        <v>90</v>
      </c>
      <c r="D317" s="14" t="s">
        <v>102</v>
      </c>
      <c r="E317" s="14" t="s">
        <v>103</v>
      </c>
      <c r="F317" s="14" t="s">
        <v>4162</v>
      </c>
      <c r="G317" s="14" t="s">
        <v>1462</v>
      </c>
      <c r="H317" s="14">
        <v>10047039</v>
      </c>
      <c r="I317" s="14" t="s">
        <v>4163</v>
      </c>
      <c r="J317" s="16">
        <v>223</v>
      </c>
      <c r="K317" s="16">
        <v>10</v>
      </c>
      <c r="L317" s="16">
        <v>1034953</v>
      </c>
      <c r="M317" s="16">
        <v>150333</v>
      </c>
      <c r="N317" s="16">
        <v>60000</v>
      </c>
      <c r="O317" s="16">
        <v>23923</v>
      </c>
      <c r="P317" s="16">
        <v>11929</v>
      </c>
      <c r="Q317" s="16">
        <v>1130805</v>
      </c>
    </row>
    <row r="318" spans="2:17" x14ac:dyDescent="0.2">
      <c r="B318" s="14" t="s">
        <v>31</v>
      </c>
      <c r="C318" s="15" t="s">
        <v>32</v>
      </c>
      <c r="D318" s="14" t="s">
        <v>677</v>
      </c>
      <c r="E318" s="14" t="s">
        <v>678</v>
      </c>
      <c r="F318" s="14" t="s">
        <v>2598</v>
      </c>
      <c r="G318" s="14" t="s">
        <v>6994</v>
      </c>
      <c r="H318" s="14">
        <v>10035796</v>
      </c>
      <c r="I318" s="14" t="s">
        <v>2599</v>
      </c>
      <c r="J318" s="16">
        <v>221</v>
      </c>
      <c r="K318" s="16">
        <v>0</v>
      </c>
      <c r="L318" s="16">
        <v>936652</v>
      </c>
      <c r="M318" s="16">
        <v>22466</v>
      </c>
      <c r="N318" s="16">
        <v>0</v>
      </c>
      <c r="O318" s="16">
        <v>9813</v>
      </c>
      <c r="P318" s="16">
        <v>0</v>
      </c>
      <c r="Q318" s="16">
        <v>946465</v>
      </c>
    </row>
    <row r="319" spans="2:17" x14ac:dyDescent="0.2">
      <c r="B319" s="14" t="s">
        <v>4299</v>
      </c>
      <c r="C319" s="15" t="s">
        <v>44</v>
      </c>
      <c r="D319" s="14" t="s">
        <v>45</v>
      </c>
      <c r="E319" s="14" t="s">
        <v>46</v>
      </c>
      <c r="F319" s="14" t="s">
        <v>4373</v>
      </c>
      <c r="G319" s="14" t="s">
        <v>18</v>
      </c>
      <c r="H319" s="14">
        <v>10014824</v>
      </c>
      <c r="I319" s="14" t="s">
        <v>88</v>
      </c>
      <c r="J319" s="16">
        <v>252</v>
      </c>
      <c r="K319" s="16">
        <v>0</v>
      </c>
      <c r="L319" s="16">
        <v>1201238</v>
      </c>
      <c r="M319" s="16">
        <v>203538</v>
      </c>
      <c r="N319" s="16">
        <v>0</v>
      </c>
      <c r="O319" s="16">
        <v>27035</v>
      </c>
      <c r="P319" s="16">
        <v>0</v>
      </c>
      <c r="Q319" s="16">
        <v>1228273</v>
      </c>
    </row>
    <row r="320" spans="2:17" x14ac:dyDescent="0.2">
      <c r="B320" s="14" t="s">
        <v>10</v>
      </c>
      <c r="C320" s="15" t="s">
        <v>11</v>
      </c>
      <c r="D320" s="14" t="s">
        <v>972</v>
      </c>
      <c r="E320" s="14" t="s">
        <v>973</v>
      </c>
      <c r="F320" s="14" t="s">
        <v>4710</v>
      </c>
      <c r="G320" s="14" t="s">
        <v>18</v>
      </c>
      <c r="H320" s="14">
        <v>10000806</v>
      </c>
      <c r="I320" s="14" t="s">
        <v>984</v>
      </c>
      <c r="J320" s="16">
        <v>115</v>
      </c>
      <c r="K320" s="16">
        <v>0</v>
      </c>
      <c r="L320" s="16">
        <v>446024</v>
      </c>
      <c r="M320" s="16">
        <v>10615</v>
      </c>
      <c r="N320" s="16">
        <v>0</v>
      </c>
      <c r="O320" s="16">
        <v>7461</v>
      </c>
      <c r="P320" s="16">
        <v>0</v>
      </c>
      <c r="Q320" s="16">
        <v>453485</v>
      </c>
    </row>
    <row r="321" spans="2:17" x14ac:dyDescent="0.2">
      <c r="B321" s="14" t="s">
        <v>31</v>
      </c>
      <c r="C321" s="15" t="s">
        <v>1091</v>
      </c>
      <c r="D321" s="14" t="s">
        <v>1666</v>
      </c>
      <c r="E321" s="14" t="s">
        <v>133</v>
      </c>
      <c r="F321" s="14" t="s">
        <v>4711</v>
      </c>
      <c r="G321" s="14" t="s">
        <v>16</v>
      </c>
      <c r="H321" s="14">
        <v>10047306</v>
      </c>
      <c r="I321" s="14" t="s">
        <v>4243</v>
      </c>
      <c r="J321" s="16">
        <v>61</v>
      </c>
      <c r="K321" s="16">
        <v>1</v>
      </c>
      <c r="L321" s="16">
        <v>299110</v>
      </c>
      <c r="M321" s="16">
        <v>54960</v>
      </c>
      <c r="N321" s="16">
        <v>6000</v>
      </c>
      <c r="O321" s="16">
        <v>10627</v>
      </c>
      <c r="P321" s="16">
        <v>14598</v>
      </c>
      <c r="Q321" s="16">
        <v>330335</v>
      </c>
    </row>
    <row r="322" spans="2:17" x14ac:dyDescent="0.2">
      <c r="B322" s="14" t="s">
        <v>4299</v>
      </c>
      <c r="C322" s="15" t="s">
        <v>345</v>
      </c>
      <c r="D322" s="14" t="s">
        <v>819</v>
      </c>
      <c r="E322" s="14" t="s">
        <v>820</v>
      </c>
      <c r="F322" s="14" t="s">
        <v>4712</v>
      </c>
      <c r="G322" s="14" t="s">
        <v>14</v>
      </c>
      <c r="H322" s="14">
        <v>10000812</v>
      </c>
      <c r="I322" s="14" t="s">
        <v>822</v>
      </c>
      <c r="J322" s="16">
        <v>1581</v>
      </c>
      <c r="K322" s="16">
        <v>51</v>
      </c>
      <c r="L322" s="16">
        <v>7011083</v>
      </c>
      <c r="M322" s="16">
        <v>943979</v>
      </c>
      <c r="N322" s="16">
        <v>306000</v>
      </c>
      <c r="O322" s="16">
        <v>241479</v>
      </c>
      <c r="P322" s="16">
        <v>51426</v>
      </c>
      <c r="Q322" s="16">
        <v>7609988</v>
      </c>
    </row>
    <row r="323" spans="2:17" x14ac:dyDescent="0.2">
      <c r="B323" s="14" t="s">
        <v>4299</v>
      </c>
      <c r="C323" s="15" t="s">
        <v>345</v>
      </c>
      <c r="D323" s="14" t="s">
        <v>819</v>
      </c>
      <c r="E323" s="14" t="s">
        <v>820</v>
      </c>
      <c r="F323" s="14" t="s">
        <v>4713</v>
      </c>
      <c r="G323" s="14" t="s">
        <v>6994</v>
      </c>
      <c r="H323" s="14">
        <v>10039830</v>
      </c>
      <c r="I323" s="14" t="s">
        <v>3821</v>
      </c>
      <c r="J323" s="16">
        <v>245</v>
      </c>
      <c r="K323" s="16">
        <v>0</v>
      </c>
      <c r="L323" s="16">
        <v>980599</v>
      </c>
      <c r="M323" s="16">
        <v>22296</v>
      </c>
      <c r="N323" s="16">
        <v>0</v>
      </c>
      <c r="O323" s="16">
        <v>15894</v>
      </c>
      <c r="P323" s="16">
        <v>0</v>
      </c>
      <c r="Q323" s="16">
        <v>996493</v>
      </c>
    </row>
    <row r="324" spans="2:17" x14ac:dyDescent="0.2">
      <c r="B324" s="14" t="s">
        <v>10</v>
      </c>
      <c r="C324" s="15" t="s">
        <v>11</v>
      </c>
      <c r="D324" s="14" t="s">
        <v>772</v>
      </c>
      <c r="E324" s="14" t="s">
        <v>773</v>
      </c>
      <c r="F324" s="14" t="s">
        <v>4714</v>
      </c>
      <c r="G324" s="14" t="s">
        <v>18</v>
      </c>
      <c r="H324" s="14">
        <v>10000815</v>
      </c>
      <c r="I324" s="14" t="s">
        <v>790</v>
      </c>
      <c r="J324" s="16">
        <v>227</v>
      </c>
      <c r="K324" s="16">
        <v>3</v>
      </c>
      <c r="L324" s="16">
        <v>993973</v>
      </c>
      <c r="M324" s="16">
        <v>84219</v>
      </c>
      <c r="N324" s="16">
        <v>18000</v>
      </c>
      <c r="O324" s="16">
        <v>18325</v>
      </c>
      <c r="P324" s="16">
        <v>0</v>
      </c>
      <c r="Q324" s="16">
        <v>1030298</v>
      </c>
    </row>
    <row r="325" spans="2:17" x14ac:dyDescent="0.2">
      <c r="B325" s="14" t="s">
        <v>4299</v>
      </c>
      <c r="C325" s="15" t="s">
        <v>345</v>
      </c>
      <c r="D325" s="14" t="s">
        <v>808</v>
      </c>
      <c r="E325" s="14" t="s">
        <v>809</v>
      </c>
      <c r="F325" s="14" t="s">
        <v>2397</v>
      </c>
      <c r="G325" s="14" t="s">
        <v>6994</v>
      </c>
      <c r="H325" s="14">
        <v>10036928</v>
      </c>
      <c r="I325" s="14" t="s">
        <v>2398</v>
      </c>
      <c r="J325" s="16">
        <v>447</v>
      </c>
      <c r="K325" s="16">
        <v>2</v>
      </c>
      <c r="L325" s="16">
        <v>1850935</v>
      </c>
      <c r="M325" s="16">
        <v>93681</v>
      </c>
      <c r="N325" s="16">
        <v>12000</v>
      </c>
      <c r="O325" s="16">
        <v>37831</v>
      </c>
      <c r="P325" s="16">
        <v>0</v>
      </c>
      <c r="Q325" s="16">
        <v>1900766</v>
      </c>
    </row>
    <row r="326" spans="2:17" x14ac:dyDescent="0.2">
      <c r="B326" s="14" t="s">
        <v>4299</v>
      </c>
      <c r="C326" s="15" t="s">
        <v>345</v>
      </c>
      <c r="D326" s="14" t="s">
        <v>819</v>
      </c>
      <c r="E326" s="14" t="s">
        <v>820</v>
      </c>
      <c r="F326" s="14" t="s">
        <v>2857</v>
      </c>
      <c r="G326" s="14" t="s">
        <v>6994</v>
      </c>
      <c r="H326" s="14">
        <v>10035027</v>
      </c>
      <c r="I326" s="14" t="s">
        <v>2858</v>
      </c>
      <c r="J326" s="16">
        <v>205</v>
      </c>
      <c r="K326" s="16">
        <v>0</v>
      </c>
      <c r="L326" s="16">
        <v>864378</v>
      </c>
      <c r="M326" s="16">
        <v>19877</v>
      </c>
      <c r="N326" s="16">
        <v>0</v>
      </c>
      <c r="O326" s="16">
        <v>10898</v>
      </c>
      <c r="P326" s="16">
        <v>0</v>
      </c>
      <c r="Q326" s="16">
        <v>875276</v>
      </c>
    </row>
    <row r="327" spans="2:17" x14ac:dyDescent="0.2">
      <c r="B327" s="14" t="s">
        <v>31</v>
      </c>
      <c r="C327" s="15" t="s">
        <v>32</v>
      </c>
      <c r="D327" s="14" t="s">
        <v>157</v>
      </c>
      <c r="E327" s="14" t="s">
        <v>158</v>
      </c>
      <c r="F327" s="14" t="s">
        <v>3010</v>
      </c>
      <c r="G327" s="14" t="s">
        <v>6994</v>
      </c>
      <c r="H327" s="14">
        <v>10045420</v>
      </c>
      <c r="I327" s="14" t="s">
        <v>3011</v>
      </c>
      <c r="J327" s="16">
        <v>56</v>
      </c>
      <c r="K327" s="16">
        <v>3</v>
      </c>
      <c r="L327" s="16">
        <v>214641</v>
      </c>
      <c r="M327" s="16">
        <v>6562</v>
      </c>
      <c r="N327" s="16">
        <v>18000</v>
      </c>
      <c r="O327" s="16">
        <v>4814</v>
      </c>
      <c r="P327" s="16">
        <v>0</v>
      </c>
      <c r="Q327" s="16">
        <v>237455</v>
      </c>
    </row>
    <row r="328" spans="2:17" x14ac:dyDescent="0.2">
      <c r="B328" s="14" t="s">
        <v>4299</v>
      </c>
      <c r="C328" s="15" t="s">
        <v>345</v>
      </c>
      <c r="D328" s="14" t="s">
        <v>819</v>
      </c>
      <c r="E328" s="14" t="s">
        <v>820</v>
      </c>
      <c r="F328" s="14" t="s">
        <v>4715</v>
      </c>
      <c r="G328" s="14" t="s">
        <v>6994</v>
      </c>
      <c r="H328" s="14">
        <v>10035995</v>
      </c>
      <c r="I328" s="14" t="s">
        <v>2838</v>
      </c>
      <c r="J328" s="16">
        <v>284</v>
      </c>
      <c r="K328" s="16">
        <v>0</v>
      </c>
      <c r="L328" s="16">
        <v>1139913</v>
      </c>
      <c r="M328" s="16">
        <v>6000</v>
      </c>
      <c r="N328" s="16">
        <v>0</v>
      </c>
      <c r="O328" s="16">
        <v>16512</v>
      </c>
      <c r="P328" s="16">
        <v>0</v>
      </c>
      <c r="Q328" s="16">
        <v>1156425</v>
      </c>
    </row>
    <row r="329" spans="2:17" x14ac:dyDescent="0.2">
      <c r="B329" s="14" t="s">
        <v>4299</v>
      </c>
      <c r="C329" s="15" t="s">
        <v>20</v>
      </c>
      <c r="D329" s="14" t="s">
        <v>111</v>
      </c>
      <c r="E329" s="14" t="s">
        <v>112</v>
      </c>
      <c r="F329" s="14" t="s">
        <v>4716</v>
      </c>
      <c r="G329" s="14" t="s">
        <v>6994</v>
      </c>
      <c r="H329" s="14">
        <v>10035132</v>
      </c>
      <c r="I329" s="14" t="s">
        <v>2349</v>
      </c>
      <c r="J329" s="16">
        <v>368</v>
      </c>
      <c r="K329" s="16">
        <v>1</v>
      </c>
      <c r="L329" s="16">
        <v>1581659</v>
      </c>
      <c r="M329" s="16">
        <v>23493</v>
      </c>
      <c r="N329" s="16">
        <v>6000</v>
      </c>
      <c r="O329" s="16">
        <v>28951</v>
      </c>
      <c r="P329" s="16">
        <v>0</v>
      </c>
      <c r="Q329" s="16">
        <v>1616610</v>
      </c>
    </row>
    <row r="330" spans="2:17" x14ac:dyDescent="0.2">
      <c r="B330" s="14" t="s">
        <v>4299</v>
      </c>
      <c r="C330" s="15" t="s">
        <v>20</v>
      </c>
      <c r="D330" s="14" t="s">
        <v>111</v>
      </c>
      <c r="E330" s="14" t="s">
        <v>112</v>
      </c>
      <c r="F330" s="14" t="s">
        <v>4717</v>
      </c>
      <c r="G330" s="14" t="s">
        <v>6994</v>
      </c>
      <c r="H330" s="14">
        <v>10034588</v>
      </c>
      <c r="I330" s="14" t="s">
        <v>113</v>
      </c>
      <c r="J330" s="16">
        <v>331</v>
      </c>
      <c r="K330" s="16">
        <v>1</v>
      </c>
      <c r="L330" s="16">
        <v>1366839</v>
      </c>
      <c r="M330" s="16">
        <v>17776</v>
      </c>
      <c r="N330" s="16">
        <v>6000</v>
      </c>
      <c r="O330" s="16">
        <v>21602</v>
      </c>
      <c r="P330" s="16">
        <v>0</v>
      </c>
      <c r="Q330" s="16">
        <v>1394441</v>
      </c>
    </row>
    <row r="331" spans="2:17" x14ac:dyDescent="0.2">
      <c r="B331" s="14" t="s">
        <v>4299</v>
      </c>
      <c r="C331" s="15" t="s">
        <v>44</v>
      </c>
      <c r="D331" s="14" t="s">
        <v>45</v>
      </c>
      <c r="E331" s="14" t="s">
        <v>46</v>
      </c>
      <c r="F331" s="14" t="s">
        <v>4718</v>
      </c>
      <c r="G331" s="14" t="s">
        <v>14</v>
      </c>
      <c r="H331" s="14">
        <v>10000825</v>
      </c>
      <c r="I331" s="14" t="s">
        <v>50</v>
      </c>
      <c r="J331" s="16">
        <v>1973</v>
      </c>
      <c r="K331" s="16">
        <v>79</v>
      </c>
      <c r="L331" s="16">
        <v>8365815</v>
      </c>
      <c r="M331" s="16">
        <v>1632951</v>
      </c>
      <c r="N331" s="16">
        <v>474000</v>
      </c>
      <c r="O331" s="16">
        <v>348691</v>
      </c>
      <c r="P331" s="16">
        <v>137155</v>
      </c>
      <c r="Q331" s="16">
        <v>9325661</v>
      </c>
    </row>
    <row r="332" spans="2:17" x14ac:dyDescent="0.2">
      <c r="B332" s="14" t="s">
        <v>4299</v>
      </c>
      <c r="C332" s="15" t="s">
        <v>44</v>
      </c>
      <c r="D332" s="14" t="s">
        <v>45</v>
      </c>
      <c r="E332" s="14" t="s">
        <v>46</v>
      </c>
      <c r="F332" s="14" t="s">
        <v>4719</v>
      </c>
      <c r="G332" s="14" t="s">
        <v>6994</v>
      </c>
      <c r="H332" s="14">
        <v>10047437</v>
      </c>
      <c r="I332" s="14" t="s">
        <v>1885</v>
      </c>
      <c r="J332" s="16">
        <v>105</v>
      </c>
      <c r="K332" s="16">
        <v>1</v>
      </c>
      <c r="L332" s="16">
        <v>435557</v>
      </c>
      <c r="M332" s="16">
        <v>32238</v>
      </c>
      <c r="N332" s="16">
        <v>6000</v>
      </c>
      <c r="O332" s="16">
        <v>15135</v>
      </c>
      <c r="P332" s="16">
        <v>0</v>
      </c>
      <c r="Q332" s="16">
        <v>456692</v>
      </c>
    </row>
    <row r="333" spans="2:17" x14ac:dyDescent="0.2">
      <c r="B333" s="14" t="s">
        <v>31</v>
      </c>
      <c r="C333" s="15" t="s">
        <v>1091</v>
      </c>
      <c r="D333" s="14" t="s">
        <v>1682</v>
      </c>
      <c r="E333" s="14" t="s">
        <v>514</v>
      </c>
      <c r="F333" s="14" t="s">
        <v>4720</v>
      </c>
      <c r="G333" s="14" t="s">
        <v>18</v>
      </c>
      <c r="H333" s="14">
        <v>10015151</v>
      </c>
      <c r="I333" s="14" t="s">
        <v>1688</v>
      </c>
      <c r="J333" s="16">
        <v>52</v>
      </c>
      <c r="K333" s="16">
        <v>0</v>
      </c>
      <c r="L333" s="16">
        <v>288642</v>
      </c>
      <c r="M333" s="16">
        <v>34256</v>
      </c>
      <c r="N333" s="16">
        <v>0</v>
      </c>
      <c r="O333" s="16">
        <v>5579</v>
      </c>
      <c r="P333" s="16">
        <v>0</v>
      </c>
      <c r="Q333" s="16">
        <v>294221</v>
      </c>
    </row>
    <row r="334" spans="2:17" x14ac:dyDescent="0.2">
      <c r="B334" s="14" t="s">
        <v>31</v>
      </c>
      <c r="C334" s="15" t="s">
        <v>1091</v>
      </c>
      <c r="D334" s="14" t="s">
        <v>1682</v>
      </c>
      <c r="E334" s="14" t="s">
        <v>514</v>
      </c>
      <c r="F334" s="14" t="s">
        <v>4721</v>
      </c>
      <c r="G334" s="14" t="s">
        <v>2000</v>
      </c>
      <c r="H334" s="14">
        <v>10015057</v>
      </c>
      <c r="I334" s="14" t="s">
        <v>3546</v>
      </c>
      <c r="J334" s="16">
        <v>4</v>
      </c>
      <c r="K334" s="16">
        <v>4</v>
      </c>
      <c r="L334" s="16">
        <v>0</v>
      </c>
      <c r="M334" s="16">
        <v>0</v>
      </c>
      <c r="N334" s="16">
        <v>40000</v>
      </c>
      <c r="O334" s="16">
        <v>500</v>
      </c>
      <c r="P334" s="16">
        <v>0</v>
      </c>
      <c r="Q334" s="16">
        <v>40500</v>
      </c>
    </row>
    <row r="335" spans="2:17" x14ac:dyDescent="0.2">
      <c r="B335" s="14" t="s">
        <v>4299</v>
      </c>
      <c r="C335" s="15" t="s">
        <v>345</v>
      </c>
      <c r="D335" s="14" t="s">
        <v>1046</v>
      </c>
      <c r="E335" s="14" t="s">
        <v>1047</v>
      </c>
      <c r="F335" s="14" t="s">
        <v>4722</v>
      </c>
      <c r="G335" s="14" t="s">
        <v>2000</v>
      </c>
      <c r="H335" s="14">
        <v>10015082</v>
      </c>
      <c r="I335" s="14" t="s">
        <v>3783</v>
      </c>
      <c r="J335" s="16">
        <v>27</v>
      </c>
      <c r="K335" s="16">
        <v>27</v>
      </c>
      <c r="L335" s="16">
        <v>0</v>
      </c>
      <c r="M335" s="16">
        <v>0</v>
      </c>
      <c r="N335" s="16">
        <v>270000</v>
      </c>
      <c r="O335" s="16">
        <v>2897</v>
      </c>
      <c r="P335" s="16">
        <v>0</v>
      </c>
      <c r="Q335" s="16">
        <v>272897</v>
      </c>
    </row>
    <row r="336" spans="2:17" x14ac:dyDescent="0.2">
      <c r="B336" s="14" t="s">
        <v>31</v>
      </c>
      <c r="C336" s="15" t="s">
        <v>32</v>
      </c>
      <c r="D336" s="14" t="s">
        <v>115</v>
      </c>
      <c r="E336" s="14" t="s">
        <v>116</v>
      </c>
      <c r="F336" s="14" t="s">
        <v>4723</v>
      </c>
      <c r="G336" s="14" t="s">
        <v>14</v>
      </c>
      <c r="H336" s="14">
        <v>10000833</v>
      </c>
      <c r="I336" s="14" t="s">
        <v>117</v>
      </c>
      <c r="J336" s="16">
        <v>1031</v>
      </c>
      <c r="K336" s="16">
        <v>43</v>
      </c>
      <c r="L336" s="16">
        <v>4784655</v>
      </c>
      <c r="M336" s="16">
        <v>436886</v>
      </c>
      <c r="N336" s="16">
        <v>258000</v>
      </c>
      <c r="O336" s="16">
        <v>98923</v>
      </c>
      <c r="P336" s="16">
        <v>66132</v>
      </c>
      <c r="Q336" s="16">
        <v>5207710</v>
      </c>
    </row>
    <row r="337" spans="2:17" x14ac:dyDescent="0.2">
      <c r="B337" s="14" t="s">
        <v>10</v>
      </c>
      <c r="C337" s="15" t="s">
        <v>11</v>
      </c>
      <c r="D337" s="14" t="s">
        <v>1192</v>
      </c>
      <c r="E337" s="14" t="s">
        <v>879</v>
      </c>
      <c r="F337" s="14" t="s">
        <v>4724</v>
      </c>
      <c r="G337" s="14" t="s">
        <v>6994</v>
      </c>
      <c r="H337" s="14">
        <v>10039292</v>
      </c>
      <c r="I337" s="14" t="s">
        <v>2064</v>
      </c>
      <c r="J337" s="16">
        <v>118</v>
      </c>
      <c r="K337" s="16">
        <v>0</v>
      </c>
      <c r="L337" s="16">
        <v>490993</v>
      </c>
      <c r="M337" s="16">
        <v>12857</v>
      </c>
      <c r="N337" s="16">
        <v>0</v>
      </c>
      <c r="O337" s="16">
        <v>12659</v>
      </c>
      <c r="P337" s="16">
        <v>0</v>
      </c>
      <c r="Q337" s="16">
        <v>503652</v>
      </c>
    </row>
    <row r="338" spans="2:17" x14ac:dyDescent="0.2">
      <c r="B338" s="14" t="s">
        <v>31</v>
      </c>
      <c r="C338" s="15" t="s">
        <v>32</v>
      </c>
      <c r="D338" s="14" t="s">
        <v>881</v>
      </c>
      <c r="E338" s="14" t="s">
        <v>882</v>
      </c>
      <c r="F338" s="14" t="s">
        <v>4130</v>
      </c>
      <c r="G338" s="14" t="s">
        <v>1222</v>
      </c>
      <c r="H338" s="14">
        <v>10045647</v>
      </c>
      <c r="I338" s="14" t="s">
        <v>4131</v>
      </c>
      <c r="J338" s="16">
        <v>83</v>
      </c>
      <c r="K338" s="16">
        <v>83</v>
      </c>
      <c r="L338" s="16">
        <v>0</v>
      </c>
      <c r="M338" s="16">
        <v>0</v>
      </c>
      <c r="N338" s="16">
        <v>830000</v>
      </c>
      <c r="O338" s="16">
        <v>8904</v>
      </c>
      <c r="P338" s="16">
        <v>0</v>
      </c>
      <c r="Q338" s="16">
        <v>838904</v>
      </c>
    </row>
    <row r="339" spans="2:17" x14ac:dyDescent="0.2">
      <c r="B339" s="14" t="s">
        <v>10</v>
      </c>
      <c r="C339" s="15" t="s">
        <v>11</v>
      </c>
      <c r="D339" s="14" t="s">
        <v>126</v>
      </c>
      <c r="E339" s="14" t="s">
        <v>127</v>
      </c>
      <c r="F339" s="14" t="s">
        <v>4725</v>
      </c>
      <c r="G339" s="14" t="s">
        <v>6994</v>
      </c>
      <c r="H339" s="14">
        <v>10021055</v>
      </c>
      <c r="I339" s="14" t="s">
        <v>2078</v>
      </c>
      <c r="J339" s="16">
        <v>375</v>
      </c>
      <c r="K339" s="16">
        <v>6</v>
      </c>
      <c r="L339" s="16">
        <v>1972440</v>
      </c>
      <c r="M339" s="16">
        <v>352904</v>
      </c>
      <c r="N339" s="16">
        <v>36000</v>
      </c>
      <c r="O339" s="16">
        <v>58032</v>
      </c>
      <c r="P339" s="16">
        <v>0</v>
      </c>
      <c r="Q339" s="16">
        <v>2066472</v>
      </c>
    </row>
    <row r="340" spans="2:17" x14ac:dyDescent="0.2">
      <c r="B340" s="14" t="s">
        <v>10</v>
      </c>
      <c r="C340" s="15" t="s">
        <v>11</v>
      </c>
      <c r="D340" s="14" t="s">
        <v>126</v>
      </c>
      <c r="E340" s="14" t="s">
        <v>127</v>
      </c>
      <c r="F340" s="14" t="s">
        <v>6995</v>
      </c>
      <c r="G340" s="14" t="s">
        <v>54</v>
      </c>
      <c r="H340" s="14">
        <v>10000850</v>
      </c>
      <c r="I340" s="14" t="s">
        <v>6992</v>
      </c>
      <c r="J340" s="16">
        <v>0</v>
      </c>
      <c r="K340" s="16">
        <v>0</v>
      </c>
      <c r="L340" s="16">
        <v>0</v>
      </c>
      <c r="M340" s="16">
        <v>0</v>
      </c>
      <c r="N340" s="16">
        <v>0</v>
      </c>
      <c r="O340" s="16">
        <v>1073</v>
      </c>
      <c r="P340" s="16">
        <v>0</v>
      </c>
      <c r="Q340" s="16">
        <v>1073</v>
      </c>
    </row>
    <row r="341" spans="2:17" x14ac:dyDescent="0.2">
      <c r="B341" s="14" t="s">
        <v>10</v>
      </c>
      <c r="C341" s="15" t="s">
        <v>11</v>
      </c>
      <c r="D341" s="14" t="s">
        <v>126</v>
      </c>
      <c r="E341" s="14" t="s">
        <v>127</v>
      </c>
      <c r="F341" s="14" t="s">
        <v>4726</v>
      </c>
      <c r="G341" s="14" t="s">
        <v>14</v>
      </c>
      <c r="H341" s="14">
        <v>10000840</v>
      </c>
      <c r="I341" s="14" t="s">
        <v>129</v>
      </c>
      <c r="J341" s="16">
        <v>3395</v>
      </c>
      <c r="K341" s="16">
        <v>78</v>
      </c>
      <c r="L341" s="16">
        <v>14388085</v>
      </c>
      <c r="M341" s="16">
        <v>3207033</v>
      </c>
      <c r="N341" s="16">
        <v>468000</v>
      </c>
      <c r="O341" s="16">
        <v>510003</v>
      </c>
      <c r="P341" s="16">
        <v>226024</v>
      </c>
      <c r="Q341" s="16">
        <v>15592112</v>
      </c>
    </row>
    <row r="342" spans="2:17" x14ac:dyDescent="0.2">
      <c r="B342" s="14" t="s">
        <v>10</v>
      </c>
      <c r="C342" s="15" t="s">
        <v>11</v>
      </c>
      <c r="D342" s="14" t="s">
        <v>126</v>
      </c>
      <c r="E342" s="14" t="s">
        <v>127</v>
      </c>
      <c r="F342" s="14" t="s">
        <v>3929</v>
      </c>
      <c r="G342" s="14" t="s">
        <v>1462</v>
      </c>
      <c r="H342" s="14">
        <v>10043232</v>
      </c>
      <c r="I342" s="14" t="s">
        <v>3930</v>
      </c>
      <c r="J342" s="16">
        <v>144</v>
      </c>
      <c r="K342" s="16">
        <v>0</v>
      </c>
      <c r="L342" s="16">
        <v>626783</v>
      </c>
      <c r="M342" s="16">
        <v>54901</v>
      </c>
      <c r="N342" s="16">
        <v>0</v>
      </c>
      <c r="O342" s="16">
        <v>15448</v>
      </c>
      <c r="P342" s="16">
        <v>0</v>
      </c>
      <c r="Q342" s="16">
        <v>642231</v>
      </c>
    </row>
    <row r="343" spans="2:17" x14ac:dyDescent="0.2">
      <c r="B343" s="14" t="s">
        <v>10</v>
      </c>
      <c r="C343" s="15" t="s">
        <v>11</v>
      </c>
      <c r="D343" s="14" t="s">
        <v>126</v>
      </c>
      <c r="E343" s="14" t="s">
        <v>127</v>
      </c>
      <c r="F343" s="14" t="s">
        <v>2083</v>
      </c>
      <c r="G343" s="14" t="s">
        <v>1603</v>
      </c>
      <c r="H343" s="14">
        <v>10038732</v>
      </c>
      <c r="I343" s="14" t="s">
        <v>2084</v>
      </c>
      <c r="J343" s="16">
        <v>40</v>
      </c>
      <c r="K343" s="16">
        <v>0</v>
      </c>
      <c r="L343" s="16">
        <v>151480</v>
      </c>
      <c r="M343" s="16">
        <v>32993</v>
      </c>
      <c r="N343" s="16">
        <v>0</v>
      </c>
      <c r="O343" s="16">
        <v>4291</v>
      </c>
      <c r="P343" s="16">
        <v>0</v>
      </c>
      <c r="Q343" s="16">
        <v>155771</v>
      </c>
    </row>
    <row r="344" spans="2:17" x14ac:dyDescent="0.2">
      <c r="B344" s="14" t="s">
        <v>4299</v>
      </c>
      <c r="C344" s="15" t="s">
        <v>20</v>
      </c>
      <c r="D344" s="14" t="s">
        <v>1247</v>
      </c>
      <c r="E344" s="14" t="s">
        <v>1248</v>
      </c>
      <c r="F344" s="14" t="s">
        <v>4727</v>
      </c>
      <c r="G344" s="14" t="s">
        <v>6994</v>
      </c>
      <c r="H344" s="14">
        <v>10036157</v>
      </c>
      <c r="I344" s="14" t="s">
        <v>2238</v>
      </c>
      <c r="J344" s="16">
        <v>221</v>
      </c>
      <c r="K344" s="16">
        <v>4</v>
      </c>
      <c r="L344" s="16">
        <v>924212</v>
      </c>
      <c r="M344" s="16">
        <v>25185</v>
      </c>
      <c r="N344" s="16">
        <v>24000</v>
      </c>
      <c r="O344" s="16">
        <v>59931</v>
      </c>
      <c r="P344" s="16">
        <v>0</v>
      </c>
      <c r="Q344" s="16">
        <v>1008143</v>
      </c>
    </row>
    <row r="345" spans="2:17" x14ac:dyDescent="0.2">
      <c r="B345" s="14" t="s">
        <v>31</v>
      </c>
      <c r="C345" s="15" t="s">
        <v>1091</v>
      </c>
      <c r="D345" s="14" t="s">
        <v>1690</v>
      </c>
      <c r="E345" s="14" t="s">
        <v>67</v>
      </c>
      <c r="F345" s="14" t="s">
        <v>4728</v>
      </c>
      <c r="G345" s="14" t="s">
        <v>2000</v>
      </c>
      <c r="H345" s="14">
        <v>10015137</v>
      </c>
      <c r="I345" s="14" t="s">
        <v>3511</v>
      </c>
      <c r="J345" s="16">
        <v>19</v>
      </c>
      <c r="K345" s="16">
        <v>19</v>
      </c>
      <c r="L345" s="16">
        <v>0</v>
      </c>
      <c r="M345" s="16">
        <v>0</v>
      </c>
      <c r="N345" s="16">
        <v>190000</v>
      </c>
      <c r="O345" s="16">
        <v>2038</v>
      </c>
      <c r="P345" s="16">
        <v>0</v>
      </c>
      <c r="Q345" s="16">
        <v>192038</v>
      </c>
    </row>
    <row r="346" spans="2:17" x14ac:dyDescent="0.2">
      <c r="B346" s="14" t="s">
        <v>4299</v>
      </c>
      <c r="C346" s="15" t="s">
        <v>44</v>
      </c>
      <c r="D346" s="14" t="s">
        <v>45</v>
      </c>
      <c r="E346" s="14" t="s">
        <v>46</v>
      </c>
      <c r="F346" s="14" t="s">
        <v>4729</v>
      </c>
      <c r="G346" s="14" t="s">
        <v>2000</v>
      </c>
      <c r="H346" s="14">
        <v>10015091</v>
      </c>
      <c r="I346" s="14" t="s">
        <v>3577</v>
      </c>
      <c r="J346" s="16">
        <v>9</v>
      </c>
      <c r="K346" s="16">
        <v>9</v>
      </c>
      <c r="L346" s="16">
        <v>0</v>
      </c>
      <c r="M346" s="16">
        <v>0</v>
      </c>
      <c r="N346" s="16">
        <v>90000</v>
      </c>
      <c r="O346" s="16">
        <v>966</v>
      </c>
      <c r="P346" s="16">
        <v>0</v>
      </c>
      <c r="Q346" s="16">
        <v>90966</v>
      </c>
    </row>
    <row r="347" spans="2:17" x14ac:dyDescent="0.2">
      <c r="B347" s="14" t="s">
        <v>31</v>
      </c>
      <c r="C347" s="15" t="s">
        <v>1091</v>
      </c>
      <c r="D347" s="14" t="s">
        <v>1635</v>
      </c>
      <c r="E347" s="14" t="s">
        <v>889</v>
      </c>
      <c r="F347" s="14" t="s">
        <v>4730</v>
      </c>
      <c r="G347" s="14" t="s">
        <v>6994</v>
      </c>
      <c r="H347" s="14">
        <v>10033384</v>
      </c>
      <c r="I347" s="14" t="s">
        <v>1636</v>
      </c>
      <c r="J347" s="16">
        <v>236</v>
      </c>
      <c r="K347" s="16">
        <v>0</v>
      </c>
      <c r="L347" s="16">
        <v>1275533</v>
      </c>
      <c r="M347" s="16">
        <v>118944</v>
      </c>
      <c r="N347" s="16">
        <v>0</v>
      </c>
      <c r="O347" s="16">
        <v>25318</v>
      </c>
      <c r="P347" s="16">
        <v>0</v>
      </c>
      <c r="Q347" s="16">
        <v>1300851</v>
      </c>
    </row>
    <row r="348" spans="2:17" x14ac:dyDescent="0.2">
      <c r="B348" s="14" t="s">
        <v>4299</v>
      </c>
      <c r="C348" s="15" t="s">
        <v>345</v>
      </c>
      <c r="D348" s="14" t="s">
        <v>819</v>
      </c>
      <c r="E348" s="14" t="s">
        <v>820</v>
      </c>
      <c r="F348" s="14" t="s">
        <v>2853</v>
      </c>
      <c r="G348" s="14" t="s">
        <v>6994</v>
      </c>
      <c r="H348" s="14">
        <v>10032225</v>
      </c>
      <c r="I348" s="14" t="s">
        <v>2854</v>
      </c>
      <c r="J348" s="16">
        <v>193</v>
      </c>
      <c r="K348" s="16">
        <v>0</v>
      </c>
      <c r="L348" s="16">
        <v>820911</v>
      </c>
      <c r="M348" s="16">
        <v>17581</v>
      </c>
      <c r="N348" s="16">
        <v>0</v>
      </c>
      <c r="O348" s="16">
        <v>16748</v>
      </c>
      <c r="P348" s="16">
        <v>0</v>
      </c>
      <c r="Q348" s="16">
        <v>837659</v>
      </c>
    </row>
    <row r="349" spans="2:17" x14ac:dyDescent="0.2">
      <c r="B349" s="14" t="s">
        <v>31</v>
      </c>
      <c r="C349" s="15" t="s">
        <v>37</v>
      </c>
      <c r="D349" s="14" t="s">
        <v>622</v>
      </c>
      <c r="E349" s="14" t="s">
        <v>623</v>
      </c>
      <c r="F349" s="14" t="s">
        <v>4731</v>
      </c>
      <c r="G349" s="14" t="s">
        <v>2000</v>
      </c>
      <c r="H349" s="14">
        <v>10015072</v>
      </c>
      <c r="I349" s="14" t="s">
        <v>3709</v>
      </c>
      <c r="J349" s="16">
        <v>11</v>
      </c>
      <c r="K349" s="16">
        <v>11</v>
      </c>
      <c r="L349" s="16">
        <v>0</v>
      </c>
      <c r="M349" s="16">
        <v>0</v>
      </c>
      <c r="N349" s="16">
        <v>110000</v>
      </c>
      <c r="O349" s="16">
        <v>1180</v>
      </c>
      <c r="P349" s="16">
        <v>0</v>
      </c>
      <c r="Q349" s="16">
        <v>111180</v>
      </c>
    </row>
    <row r="350" spans="2:17" x14ac:dyDescent="0.2">
      <c r="B350" s="14" t="s">
        <v>10</v>
      </c>
      <c r="C350" s="15" t="s">
        <v>11</v>
      </c>
      <c r="D350" s="14" t="s">
        <v>972</v>
      </c>
      <c r="E350" s="14" t="s">
        <v>973</v>
      </c>
      <c r="F350" s="14" t="s">
        <v>4732</v>
      </c>
      <c r="G350" s="14" t="s">
        <v>1821</v>
      </c>
      <c r="H350" s="14">
        <v>10017949</v>
      </c>
      <c r="I350" s="14" t="s">
        <v>2284</v>
      </c>
      <c r="J350" s="16">
        <v>9</v>
      </c>
      <c r="K350" s="16">
        <v>9</v>
      </c>
      <c r="L350" s="16">
        <v>0</v>
      </c>
      <c r="M350" s="16">
        <v>0</v>
      </c>
      <c r="N350" s="16">
        <v>90000</v>
      </c>
      <c r="O350" s="16">
        <v>966</v>
      </c>
      <c r="P350" s="16">
        <v>0</v>
      </c>
      <c r="Q350" s="16">
        <v>90966</v>
      </c>
    </row>
    <row r="351" spans="2:17" x14ac:dyDescent="0.2">
      <c r="B351" s="14" t="s">
        <v>31</v>
      </c>
      <c r="C351" s="15" t="s">
        <v>1091</v>
      </c>
      <c r="D351" s="14" t="s">
        <v>1740</v>
      </c>
      <c r="E351" s="14" t="s">
        <v>1292</v>
      </c>
      <c r="F351" s="14" t="s">
        <v>4733</v>
      </c>
      <c r="G351" s="14" t="s">
        <v>54</v>
      </c>
      <c r="H351" s="14">
        <v>10000863</v>
      </c>
      <c r="I351" s="14" t="s">
        <v>3067</v>
      </c>
      <c r="J351" s="16">
        <v>28</v>
      </c>
      <c r="K351" s="16">
        <v>2</v>
      </c>
      <c r="L351" s="16">
        <v>18770</v>
      </c>
      <c r="M351" s="16">
        <v>6000</v>
      </c>
      <c r="N351" s="16">
        <v>12000</v>
      </c>
      <c r="O351" s="16">
        <v>2646</v>
      </c>
      <c r="P351" s="16">
        <v>0</v>
      </c>
      <c r="Q351" s="16">
        <v>33416</v>
      </c>
    </row>
    <row r="352" spans="2:17" x14ac:dyDescent="0.2">
      <c r="B352" s="14" t="s">
        <v>31</v>
      </c>
      <c r="C352" s="15" t="s">
        <v>1091</v>
      </c>
      <c r="D352" s="14" t="s">
        <v>1625</v>
      </c>
      <c r="E352" s="14" t="s">
        <v>131</v>
      </c>
      <c r="F352" s="14" t="s">
        <v>4734</v>
      </c>
      <c r="G352" s="14" t="s">
        <v>6994</v>
      </c>
      <c r="H352" s="14">
        <v>10039715</v>
      </c>
      <c r="I352" s="14" t="s">
        <v>3809</v>
      </c>
      <c r="J352" s="16">
        <v>157</v>
      </c>
      <c r="K352" s="16">
        <v>0</v>
      </c>
      <c r="L352" s="16">
        <v>736896</v>
      </c>
      <c r="M352" s="16">
        <v>67638</v>
      </c>
      <c r="N352" s="16">
        <v>0</v>
      </c>
      <c r="O352" s="16">
        <v>30009</v>
      </c>
      <c r="P352" s="16">
        <v>0</v>
      </c>
      <c r="Q352" s="16">
        <v>766905</v>
      </c>
    </row>
    <row r="353" spans="2:17" x14ac:dyDescent="0.2">
      <c r="B353" s="14" t="s">
        <v>31</v>
      </c>
      <c r="C353" s="15" t="s">
        <v>1091</v>
      </c>
      <c r="D353" s="14" t="s">
        <v>1774</v>
      </c>
      <c r="E353" s="14" t="s">
        <v>308</v>
      </c>
      <c r="F353" s="14" t="s">
        <v>4735</v>
      </c>
      <c r="G353" s="14" t="s">
        <v>18</v>
      </c>
      <c r="H353" s="14">
        <v>10000866</v>
      </c>
      <c r="I353" s="14" t="s">
        <v>3230</v>
      </c>
      <c r="J353" s="16">
        <v>285</v>
      </c>
      <c r="K353" s="16">
        <v>2</v>
      </c>
      <c r="L353" s="16">
        <v>1375885</v>
      </c>
      <c r="M353" s="16">
        <v>87402</v>
      </c>
      <c r="N353" s="16">
        <v>12000</v>
      </c>
      <c r="O353" s="16">
        <v>40537</v>
      </c>
      <c r="P353" s="16">
        <v>0</v>
      </c>
      <c r="Q353" s="16">
        <v>1428422</v>
      </c>
    </row>
    <row r="354" spans="2:17" x14ac:dyDescent="0.2">
      <c r="B354" s="14" t="s">
        <v>31</v>
      </c>
      <c r="C354" s="15" t="s">
        <v>37</v>
      </c>
      <c r="D354" s="14" t="s">
        <v>504</v>
      </c>
      <c r="E354" s="14" t="s">
        <v>505</v>
      </c>
      <c r="F354" s="14" t="s">
        <v>4736</v>
      </c>
      <c r="G354" s="14" t="s">
        <v>6994</v>
      </c>
      <c r="H354" s="14">
        <v>10046207</v>
      </c>
      <c r="I354" s="14" t="s">
        <v>4196</v>
      </c>
      <c r="J354" s="16">
        <v>237</v>
      </c>
      <c r="K354" s="16">
        <v>0</v>
      </c>
      <c r="L354" s="16">
        <v>931792</v>
      </c>
      <c r="M354" s="16">
        <v>20582</v>
      </c>
      <c r="N354" s="16">
        <v>0</v>
      </c>
      <c r="O354" s="16">
        <v>13723</v>
      </c>
      <c r="P354" s="16">
        <v>0</v>
      </c>
      <c r="Q354" s="16">
        <v>945515</v>
      </c>
    </row>
    <row r="355" spans="2:17" x14ac:dyDescent="0.2">
      <c r="B355" s="14" t="s">
        <v>10</v>
      </c>
      <c r="C355" s="15" t="s">
        <v>90</v>
      </c>
      <c r="D355" s="14" t="s">
        <v>1429</v>
      </c>
      <c r="E355" s="14" t="s">
        <v>1430</v>
      </c>
      <c r="F355" s="14" t="s">
        <v>4737</v>
      </c>
      <c r="G355" s="14" t="s">
        <v>2000</v>
      </c>
      <c r="H355" s="14">
        <v>10017823</v>
      </c>
      <c r="I355" s="14" t="s">
        <v>3666</v>
      </c>
      <c r="J355" s="16">
        <v>35</v>
      </c>
      <c r="K355" s="16">
        <v>35</v>
      </c>
      <c r="L355" s="16">
        <v>0</v>
      </c>
      <c r="M355" s="16">
        <v>0</v>
      </c>
      <c r="N355" s="16">
        <v>350000</v>
      </c>
      <c r="O355" s="16">
        <v>3755</v>
      </c>
      <c r="P355" s="16">
        <v>0</v>
      </c>
      <c r="Q355" s="16">
        <v>353755</v>
      </c>
    </row>
    <row r="356" spans="2:17" x14ac:dyDescent="0.2">
      <c r="B356" s="14" t="s">
        <v>31</v>
      </c>
      <c r="C356" s="15" t="s">
        <v>37</v>
      </c>
      <c r="D356" s="14" t="s">
        <v>504</v>
      </c>
      <c r="E356" s="14" t="s">
        <v>505</v>
      </c>
      <c r="F356" s="14" t="s">
        <v>4738</v>
      </c>
      <c r="G356" s="14" t="s">
        <v>6994</v>
      </c>
      <c r="H356" s="14">
        <v>10039023</v>
      </c>
      <c r="I356" s="14" t="s">
        <v>2541</v>
      </c>
      <c r="J356" s="16">
        <v>179</v>
      </c>
      <c r="K356" s="16">
        <v>0</v>
      </c>
      <c r="L356" s="16">
        <v>772814</v>
      </c>
      <c r="M356" s="16">
        <v>17706</v>
      </c>
      <c r="N356" s="16">
        <v>0</v>
      </c>
      <c r="O356" s="16">
        <v>11469</v>
      </c>
      <c r="P356" s="16">
        <v>0</v>
      </c>
      <c r="Q356" s="16">
        <v>784283</v>
      </c>
    </row>
    <row r="357" spans="2:17" x14ac:dyDescent="0.2">
      <c r="B357" s="14" t="s">
        <v>4299</v>
      </c>
      <c r="C357" s="15" t="s">
        <v>20</v>
      </c>
      <c r="D357" s="14" t="s">
        <v>252</v>
      </c>
      <c r="E357" s="14" t="s">
        <v>253</v>
      </c>
      <c r="F357" s="14" t="s">
        <v>4739</v>
      </c>
      <c r="G357" s="14" t="s">
        <v>2000</v>
      </c>
      <c r="H357" s="14">
        <v>10015045</v>
      </c>
      <c r="I357" s="14" t="s">
        <v>3752</v>
      </c>
      <c r="J357" s="16">
        <v>27</v>
      </c>
      <c r="K357" s="16">
        <v>27</v>
      </c>
      <c r="L357" s="16">
        <v>0</v>
      </c>
      <c r="M357" s="16">
        <v>0</v>
      </c>
      <c r="N357" s="16">
        <v>270000</v>
      </c>
      <c r="O357" s="16">
        <v>2897</v>
      </c>
      <c r="P357" s="16">
        <v>0</v>
      </c>
      <c r="Q357" s="16">
        <v>272897</v>
      </c>
    </row>
    <row r="358" spans="2:17" x14ac:dyDescent="0.2">
      <c r="B358" s="14" t="s">
        <v>10</v>
      </c>
      <c r="C358" s="15" t="s">
        <v>90</v>
      </c>
      <c r="D358" s="14" t="s">
        <v>872</v>
      </c>
      <c r="E358" s="14" t="s">
        <v>657</v>
      </c>
      <c r="F358" s="14" t="s">
        <v>4740</v>
      </c>
      <c r="G358" s="14" t="s">
        <v>1749</v>
      </c>
      <c r="H358" s="14">
        <v>10000872</v>
      </c>
      <c r="I358" s="14" t="s">
        <v>2012</v>
      </c>
      <c r="J358" s="16">
        <v>91</v>
      </c>
      <c r="K358" s="16">
        <v>91</v>
      </c>
      <c r="L358" s="16">
        <v>485962</v>
      </c>
      <c r="M358" s="16">
        <v>109212</v>
      </c>
      <c r="N358" s="16">
        <v>546000</v>
      </c>
      <c r="O358" s="16">
        <v>9762</v>
      </c>
      <c r="P358" s="16">
        <v>10736</v>
      </c>
      <c r="Q358" s="16">
        <v>1052460</v>
      </c>
    </row>
    <row r="359" spans="2:17" x14ac:dyDescent="0.2">
      <c r="B359" s="14" t="s">
        <v>4299</v>
      </c>
      <c r="C359" s="15" t="s">
        <v>20</v>
      </c>
      <c r="D359" s="14" t="s">
        <v>551</v>
      </c>
      <c r="E359" s="14" t="s">
        <v>552</v>
      </c>
      <c r="F359" s="14" t="s">
        <v>4374</v>
      </c>
      <c r="G359" s="14" t="s">
        <v>16</v>
      </c>
      <c r="H359" s="14">
        <v>10000874</v>
      </c>
      <c r="I359" s="14" t="s">
        <v>555</v>
      </c>
      <c r="J359" s="16">
        <v>154</v>
      </c>
      <c r="K359" s="16">
        <v>0</v>
      </c>
      <c r="L359" s="16">
        <v>717944</v>
      </c>
      <c r="M359" s="16">
        <v>153604</v>
      </c>
      <c r="N359" s="16">
        <v>0</v>
      </c>
      <c r="O359" s="16">
        <v>39040</v>
      </c>
      <c r="P359" s="16">
        <v>7027</v>
      </c>
      <c r="Q359" s="16">
        <v>764011</v>
      </c>
    </row>
    <row r="360" spans="2:17" x14ac:dyDescent="0.2">
      <c r="B360" s="14" t="s">
        <v>10</v>
      </c>
      <c r="C360" s="15" t="s">
        <v>90</v>
      </c>
      <c r="D360" s="14" t="s">
        <v>1457</v>
      </c>
      <c r="E360" s="14" t="s">
        <v>1458</v>
      </c>
      <c r="F360" s="14" t="s">
        <v>3034</v>
      </c>
      <c r="G360" s="14" t="s">
        <v>6994</v>
      </c>
      <c r="H360" s="14">
        <v>10048090</v>
      </c>
      <c r="I360" s="14" t="s">
        <v>3035</v>
      </c>
      <c r="J360" s="16">
        <v>143</v>
      </c>
      <c r="K360" s="16">
        <v>0</v>
      </c>
      <c r="L360" s="16">
        <v>573023</v>
      </c>
      <c r="M360" s="16">
        <v>9131</v>
      </c>
      <c r="N360" s="16">
        <v>0</v>
      </c>
      <c r="O360" s="16">
        <v>8075</v>
      </c>
      <c r="P360" s="16">
        <v>0</v>
      </c>
      <c r="Q360" s="16">
        <v>581098</v>
      </c>
    </row>
    <row r="361" spans="2:17" x14ac:dyDescent="0.2">
      <c r="B361" s="14" t="s">
        <v>4299</v>
      </c>
      <c r="C361" s="15" t="s">
        <v>44</v>
      </c>
      <c r="D361" s="14" t="s">
        <v>1202</v>
      </c>
      <c r="E361" s="14" t="s">
        <v>1203</v>
      </c>
      <c r="F361" s="14" t="s">
        <v>4741</v>
      </c>
      <c r="G361" s="14" t="s">
        <v>6994</v>
      </c>
      <c r="H361" s="14">
        <v>10039829</v>
      </c>
      <c r="I361" s="14" t="s">
        <v>4002</v>
      </c>
      <c r="J361" s="16">
        <v>94</v>
      </c>
      <c r="K361" s="16">
        <v>2</v>
      </c>
      <c r="L361" s="16">
        <v>384921</v>
      </c>
      <c r="M361" s="16">
        <v>6000</v>
      </c>
      <c r="N361" s="16">
        <v>12000</v>
      </c>
      <c r="O361" s="16">
        <v>7048</v>
      </c>
      <c r="P361" s="16">
        <v>0</v>
      </c>
      <c r="Q361" s="16">
        <v>403969</v>
      </c>
    </row>
    <row r="362" spans="2:17" x14ac:dyDescent="0.2">
      <c r="B362" s="14" t="s">
        <v>4299</v>
      </c>
      <c r="C362" s="15" t="s">
        <v>20</v>
      </c>
      <c r="D362" s="14" t="s">
        <v>1232</v>
      </c>
      <c r="E362" s="14" t="s">
        <v>1233</v>
      </c>
      <c r="F362" s="14" t="s">
        <v>4742</v>
      </c>
      <c r="G362" s="14" t="s">
        <v>14</v>
      </c>
      <c r="H362" s="14">
        <v>10000878</v>
      </c>
      <c r="I362" s="14" t="s">
        <v>1234</v>
      </c>
      <c r="J362" s="16">
        <v>3802</v>
      </c>
      <c r="K362" s="16">
        <v>269</v>
      </c>
      <c r="L362" s="16">
        <v>17982759</v>
      </c>
      <c r="M362" s="16">
        <v>1778741</v>
      </c>
      <c r="N362" s="16">
        <v>1614000</v>
      </c>
      <c r="O362" s="16">
        <v>442630</v>
      </c>
      <c r="P362" s="16">
        <v>82799</v>
      </c>
      <c r="Q362" s="16">
        <v>20122188</v>
      </c>
    </row>
    <row r="363" spans="2:17" x14ac:dyDescent="0.2">
      <c r="B363" s="14" t="s">
        <v>10</v>
      </c>
      <c r="C363" s="15" t="s">
        <v>11</v>
      </c>
      <c r="D363" s="14" t="s">
        <v>471</v>
      </c>
      <c r="E363" s="14" t="s">
        <v>472</v>
      </c>
      <c r="F363" s="14" t="s">
        <v>4743</v>
      </c>
      <c r="G363" s="14" t="s">
        <v>18</v>
      </c>
      <c r="H363" s="14">
        <v>10000879</v>
      </c>
      <c r="I363" s="14" t="s">
        <v>487</v>
      </c>
      <c r="J363" s="16">
        <v>97</v>
      </c>
      <c r="K363" s="16">
        <v>0</v>
      </c>
      <c r="L363" s="16">
        <v>459309</v>
      </c>
      <c r="M363" s="16">
        <v>53474</v>
      </c>
      <c r="N363" s="16">
        <v>0</v>
      </c>
      <c r="O363" s="16">
        <v>16517</v>
      </c>
      <c r="P363" s="16">
        <v>0</v>
      </c>
      <c r="Q363" s="16">
        <v>475826</v>
      </c>
    </row>
    <row r="364" spans="2:17" x14ac:dyDescent="0.2">
      <c r="B364" s="14" t="s">
        <v>10</v>
      </c>
      <c r="C364" s="15" t="s">
        <v>11</v>
      </c>
      <c r="D364" s="14" t="s">
        <v>194</v>
      </c>
      <c r="E364" s="14" t="s">
        <v>195</v>
      </c>
      <c r="F364" s="14" t="s">
        <v>202</v>
      </c>
      <c r="G364" s="14" t="s">
        <v>6994</v>
      </c>
      <c r="H364" s="14">
        <v>10033231</v>
      </c>
      <c r="I364" s="14" t="s">
        <v>203</v>
      </c>
      <c r="J364" s="16">
        <v>336</v>
      </c>
      <c r="K364" s="16">
        <v>5</v>
      </c>
      <c r="L364" s="16">
        <v>1460154</v>
      </c>
      <c r="M364" s="16">
        <v>75566</v>
      </c>
      <c r="N364" s="16">
        <v>30000</v>
      </c>
      <c r="O364" s="16">
        <v>39511</v>
      </c>
      <c r="P364" s="16">
        <v>0</v>
      </c>
      <c r="Q364" s="16">
        <v>1529665</v>
      </c>
    </row>
    <row r="365" spans="2:17" x14ac:dyDescent="0.2">
      <c r="B365" s="14" t="s">
        <v>10</v>
      </c>
      <c r="C365" s="15" t="s">
        <v>90</v>
      </c>
      <c r="D365" s="14" t="s">
        <v>843</v>
      </c>
      <c r="E365" s="14" t="s">
        <v>516</v>
      </c>
      <c r="F365" s="14" t="s">
        <v>4375</v>
      </c>
      <c r="G365" s="14" t="s">
        <v>16</v>
      </c>
      <c r="H365" s="14">
        <v>10037945</v>
      </c>
      <c r="I365" s="14" t="s">
        <v>3129</v>
      </c>
      <c r="J365" s="16">
        <v>480</v>
      </c>
      <c r="K365" s="16">
        <v>0</v>
      </c>
      <c r="L365" s="16">
        <v>1429568</v>
      </c>
      <c r="M365" s="16">
        <v>396100</v>
      </c>
      <c r="N365" s="16">
        <v>0</v>
      </c>
      <c r="O365" s="16">
        <v>121098</v>
      </c>
      <c r="P365" s="16">
        <v>1493</v>
      </c>
      <c r="Q365" s="16">
        <v>1552159</v>
      </c>
    </row>
    <row r="366" spans="2:17" x14ac:dyDescent="0.2">
      <c r="B366" s="14" t="s">
        <v>31</v>
      </c>
      <c r="C366" s="15" t="s">
        <v>32</v>
      </c>
      <c r="D366" s="14" t="s">
        <v>149</v>
      </c>
      <c r="E366" s="14" t="s">
        <v>150</v>
      </c>
      <c r="F366" s="14" t="s">
        <v>4744</v>
      </c>
      <c r="G366" s="14" t="s">
        <v>6994</v>
      </c>
      <c r="H366" s="14">
        <v>10030697</v>
      </c>
      <c r="I366" s="14" t="s">
        <v>2376</v>
      </c>
      <c r="J366" s="16">
        <v>50</v>
      </c>
      <c r="K366" s="16">
        <v>0</v>
      </c>
      <c r="L366" s="16">
        <v>224571</v>
      </c>
      <c r="M366" s="16">
        <v>43233</v>
      </c>
      <c r="N366" s="16">
        <v>0</v>
      </c>
      <c r="O366" s="16">
        <v>5364</v>
      </c>
      <c r="P366" s="16">
        <v>0</v>
      </c>
      <c r="Q366" s="16">
        <v>229935</v>
      </c>
    </row>
    <row r="367" spans="2:17" x14ac:dyDescent="0.2">
      <c r="B367" s="14" t="s">
        <v>31</v>
      </c>
      <c r="C367" s="15" t="s">
        <v>32</v>
      </c>
      <c r="D367" s="14" t="s">
        <v>149</v>
      </c>
      <c r="E367" s="14" t="s">
        <v>150</v>
      </c>
      <c r="F367" s="14" t="s">
        <v>4745</v>
      </c>
      <c r="G367" s="14" t="s">
        <v>56</v>
      </c>
      <c r="H367" s="14">
        <v>10000887</v>
      </c>
      <c r="I367" s="14" t="s">
        <v>153</v>
      </c>
      <c r="J367" s="16">
        <v>2365</v>
      </c>
      <c r="K367" s="16">
        <v>4</v>
      </c>
      <c r="L367" s="16">
        <v>10372977</v>
      </c>
      <c r="M367" s="16">
        <v>337152</v>
      </c>
      <c r="N367" s="16">
        <v>24000</v>
      </c>
      <c r="O367" s="16">
        <v>203486</v>
      </c>
      <c r="P367" s="16">
        <v>20212</v>
      </c>
      <c r="Q367" s="16">
        <v>10620675</v>
      </c>
    </row>
    <row r="368" spans="2:17" x14ac:dyDescent="0.2">
      <c r="B368" s="14" t="s">
        <v>10</v>
      </c>
      <c r="C368" s="15" t="s">
        <v>11</v>
      </c>
      <c r="D368" s="14" t="s">
        <v>772</v>
      </c>
      <c r="E368" s="14" t="s">
        <v>773</v>
      </c>
      <c r="F368" s="14" t="s">
        <v>4746</v>
      </c>
      <c r="G368" s="14" t="s">
        <v>18</v>
      </c>
      <c r="H368" s="14">
        <v>10000888</v>
      </c>
      <c r="I368" s="14" t="s">
        <v>791</v>
      </c>
      <c r="J368" s="16">
        <v>193</v>
      </c>
      <c r="K368" s="16">
        <v>1</v>
      </c>
      <c r="L368" s="16">
        <v>763873</v>
      </c>
      <c r="M368" s="16">
        <v>21317</v>
      </c>
      <c r="N368" s="16">
        <v>6000</v>
      </c>
      <c r="O368" s="16">
        <v>18370</v>
      </c>
      <c r="P368" s="16">
        <v>0</v>
      </c>
      <c r="Q368" s="16">
        <v>788243</v>
      </c>
    </row>
    <row r="369" spans="2:17" x14ac:dyDescent="0.2">
      <c r="B369" s="14" t="s">
        <v>4299</v>
      </c>
      <c r="C369" s="15" t="s">
        <v>20</v>
      </c>
      <c r="D369" s="14" t="s">
        <v>1247</v>
      </c>
      <c r="E369" s="14" t="s">
        <v>1248</v>
      </c>
      <c r="F369" s="14" t="s">
        <v>4747</v>
      </c>
      <c r="G369" s="14" t="s">
        <v>18</v>
      </c>
      <c r="H369" s="14">
        <v>10000889</v>
      </c>
      <c r="I369" s="14" t="s">
        <v>1249</v>
      </c>
      <c r="J369" s="16">
        <v>153</v>
      </c>
      <c r="K369" s="16">
        <v>1</v>
      </c>
      <c r="L369" s="16">
        <v>589951</v>
      </c>
      <c r="M369" s="16">
        <v>17037</v>
      </c>
      <c r="N369" s="16">
        <v>6000</v>
      </c>
      <c r="O369" s="16">
        <v>10829</v>
      </c>
      <c r="P369" s="16">
        <v>0</v>
      </c>
      <c r="Q369" s="16">
        <v>606780</v>
      </c>
    </row>
    <row r="370" spans="2:17" x14ac:dyDescent="0.2">
      <c r="B370" s="14" t="s">
        <v>10</v>
      </c>
      <c r="C370" s="15" t="s">
        <v>90</v>
      </c>
      <c r="D370" s="14" t="s">
        <v>227</v>
      </c>
      <c r="E370" s="14" t="s">
        <v>228</v>
      </c>
      <c r="F370" s="14" t="s">
        <v>4748</v>
      </c>
      <c r="G370" s="14" t="s">
        <v>6994</v>
      </c>
      <c r="H370" s="14">
        <v>10031374</v>
      </c>
      <c r="I370" s="14" t="s">
        <v>2743</v>
      </c>
      <c r="J370" s="16">
        <v>252</v>
      </c>
      <c r="K370" s="16">
        <v>1</v>
      </c>
      <c r="L370" s="16">
        <v>1158357</v>
      </c>
      <c r="M370" s="16">
        <v>12412</v>
      </c>
      <c r="N370" s="16">
        <v>6000</v>
      </c>
      <c r="O370" s="16">
        <v>27035</v>
      </c>
      <c r="P370" s="16">
        <v>0</v>
      </c>
      <c r="Q370" s="16">
        <v>1191392</v>
      </c>
    </row>
    <row r="371" spans="2:17" x14ac:dyDescent="0.2">
      <c r="B371" s="14" t="s">
        <v>10</v>
      </c>
      <c r="C371" s="15" t="s">
        <v>11</v>
      </c>
      <c r="D371" s="14" t="s">
        <v>1158</v>
      </c>
      <c r="E371" s="14" t="s">
        <v>957</v>
      </c>
      <c r="F371" s="14" t="s">
        <v>2056</v>
      </c>
      <c r="G371" s="14" t="s">
        <v>6994</v>
      </c>
      <c r="H371" s="14">
        <v>10031565</v>
      </c>
      <c r="I371" s="14" t="s">
        <v>2057</v>
      </c>
      <c r="J371" s="16">
        <v>170</v>
      </c>
      <c r="K371" s="16">
        <v>0</v>
      </c>
      <c r="L371" s="16">
        <v>739148</v>
      </c>
      <c r="M371" s="16">
        <v>41668</v>
      </c>
      <c r="N371" s="16">
        <v>0</v>
      </c>
      <c r="O371" s="16">
        <v>23734</v>
      </c>
      <c r="P371" s="16">
        <v>0</v>
      </c>
      <c r="Q371" s="16">
        <v>762882</v>
      </c>
    </row>
    <row r="372" spans="2:17" x14ac:dyDescent="0.2">
      <c r="B372" s="14" t="s">
        <v>4299</v>
      </c>
      <c r="C372" s="15" t="s">
        <v>44</v>
      </c>
      <c r="D372" s="14" t="s">
        <v>1172</v>
      </c>
      <c r="E372" s="14" t="s">
        <v>838</v>
      </c>
      <c r="F372" s="14" t="s">
        <v>3817</v>
      </c>
      <c r="G372" s="14" t="s">
        <v>6994</v>
      </c>
      <c r="H372" s="14">
        <v>10039684</v>
      </c>
      <c r="I372" s="14" t="s">
        <v>3818</v>
      </c>
      <c r="J372" s="16">
        <v>40</v>
      </c>
      <c r="K372" s="16">
        <v>2</v>
      </c>
      <c r="L372" s="16">
        <v>168122</v>
      </c>
      <c r="M372" s="16">
        <v>17761</v>
      </c>
      <c r="N372" s="16">
        <v>12000</v>
      </c>
      <c r="O372" s="16">
        <v>4291</v>
      </c>
      <c r="P372" s="16">
        <v>0</v>
      </c>
      <c r="Q372" s="16">
        <v>184413</v>
      </c>
    </row>
    <row r="373" spans="2:17" x14ac:dyDescent="0.2">
      <c r="B373" s="14" t="s">
        <v>4299</v>
      </c>
      <c r="C373" s="15" t="s">
        <v>20</v>
      </c>
      <c r="D373" s="14" t="s">
        <v>252</v>
      </c>
      <c r="E373" s="14" t="s">
        <v>253</v>
      </c>
      <c r="F373" s="14" t="s">
        <v>4749</v>
      </c>
      <c r="G373" s="14" t="s">
        <v>6994</v>
      </c>
      <c r="H373" s="14">
        <v>10024210</v>
      </c>
      <c r="I373" s="14" t="s">
        <v>2235</v>
      </c>
      <c r="J373" s="16">
        <v>187</v>
      </c>
      <c r="K373" s="16">
        <v>2</v>
      </c>
      <c r="L373" s="16">
        <v>756625</v>
      </c>
      <c r="M373" s="16">
        <v>25827</v>
      </c>
      <c r="N373" s="16">
        <v>12000</v>
      </c>
      <c r="O373" s="16">
        <v>7785</v>
      </c>
      <c r="P373" s="16">
        <v>0</v>
      </c>
      <c r="Q373" s="16">
        <v>776410</v>
      </c>
    </row>
    <row r="374" spans="2:17" x14ac:dyDescent="0.2">
      <c r="B374" s="14" t="s">
        <v>4299</v>
      </c>
      <c r="C374" s="15" t="s">
        <v>20</v>
      </c>
      <c r="D374" s="14" t="s">
        <v>252</v>
      </c>
      <c r="E374" s="14" t="s">
        <v>253</v>
      </c>
      <c r="F374" s="14" t="s">
        <v>4750</v>
      </c>
      <c r="G374" s="14" t="s">
        <v>54</v>
      </c>
      <c r="H374" s="14">
        <v>10000896</v>
      </c>
      <c r="I374" s="14" t="s">
        <v>2225</v>
      </c>
      <c r="J374" s="16">
        <v>48</v>
      </c>
      <c r="K374" s="16">
        <v>0</v>
      </c>
      <c r="L374" s="16">
        <v>133755</v>
      </c>
      <c r="M374" s="16">
        <v>32144</v>
      </c>
      <c r="N374" s="16">
        <v>0</v>
      </c>
      <c r="O374" s="16">
        <v>5287</v>
      </c>
      <c r="P374" s="16">
        <v>0</v>
      </c>
      <c r="Q374" s="16">
        <v>139042</v>
      </c>
    </row>
    <row r="375" spans="2:17" x14ac:dyDescent="0.2">
      <c r="B375" s="14" t="s">
        <v>4299</v>
      </c>
      <c r="C375" s="15" t="s">
        <v>20</v>
      </c>
      <c r="D375" s="14" t="s">
        <v>252</v>
      </c>
      <c r="E375" s="14" t="s">
        <v>253</v>
      </c>
      <c r="F375" s="14" t="s">
        <v>4751</v>
      </c>
      <c r="G375" s="14" t="s">
        <v>2000</v>
      </c>
      <c r="H375" s="14">
        <v>10018113</v>
      </c>
      <c r="I375" s="14" t="s">
        <v>3734</v>
      </c>
      <c r="J375" s="16">
        <v>10</v>
      </c>
      <c r="K375" s="16">
        <v>10</v>
      </c>
      <c r="L375" s="16">
        <v>0</v>
      </c>
      <c r="M375" s="16">
        <v>0</v>
      </c>
      <c r="N375" s="16">
        <v>100000</v>
      </c>
      <c r="O375" s="16">
        <v>1073</v>
      </c>
      <c r="P375" s="16">
        <v>0</v>
      </c>
      <c r="Q375" s="16">
        <v>101073</v>
      </c>
    </row>
    <row r="376" spans="2:17" x14ac:dyDescent="0.2">
      <c r="B376" s="14" t="s">
        <v>4299</v>
      </c>
      <c r="C376" s="15" t="s">
        <v>20</v>
      </c>
      <c r="D376" s="14" t="s">
        <v>1247</v>
      </c>
      <c r="E376" s="14" t="s">
        <v>1248</v>
      </c>
      <c r="F376" s="14" t="s">
        <v>3942</v>
      </c>
      <c r="G376" s="14" t="s">
        <v>1878</v>
      </c>
      <c r="H376" s="14">
        <v>10041695</v>
      </c>
      <c r="I376" s="14" t="s">
        <v>3943</v>
      </c>
      <c r="J376" s="16">
        <v>164</v>
      </c>
      <c r="K376" s="16">
        <v>3</v>
      </c>
      <c r="L376" s="16">
        <v>792694</v>
      </c>
      <c r="M376" s="16">
        <v>31373</v>
      </c>
      <c r="N376" s="16">
        <v>18000</v>
      </c>
      <c r="O376" s="16">
        <v>17594</v>
      </c>
      <c r="P376" s="16">
        <v>0</v>
      </c>
      <c r="Q376" s="16">
        <v>828288</v>
      </c>
    </row>
    <row r="377" spans="2:17" x14ac:dyDescent="0.2">
      <c r="B377" s="14" t="s">
        <v>31</v>
      </c>
      <c r="C377" s="15" t="s">
        <v>1091</v>
      </c>
      <c r="D377" s="14" t="s">
        <v>1759</v>
      </c>
      <c r="E377" s="14" t="s">
        <v>1518</v>
      </c>
      <c r="F377" s="14" t="s">
        <v>1770</v>
      </c>
      <c r="G377" s="14" t="s">
        <v>6994</v>
      </c>
      <c r="H377" s="14">
        <v>10008122</v>
      </c>
      <c r="I377" s="14" t="s">
        <v>1771</v>
      </c>
      <c r="J377" s="16">
        <v>843</v>
      </c>
      <c r="K377" s="16">
        <v>5</v>
      </c>
      <c r="L377" s="16">
        <v>4575057</v>
      </c>
      <c r="M377" s="16">
        <v>244422</v>
      </c>
      <c r="N377" s="16">
        <v>30000</v>
      </c>
      <c r="O377" s="16">
        <v>73304</v>
      </c>
      <c r="P377" s="16">
        <v>0</v>
      </c>
      <c r="Q377" s="16">
        <v>4678361</v>
      </c>
    </row>
    <row r="378" spans="2:17" x14ac:dyDescent="0.2">
      <c r="B378" s="14" t="s">
        <v>31</v>
      </c>
      <c r="C378" s="15" t="s">
        <v>37</v>
      </c>
      <c r="D378" s="14" t="s">
        <v>1329</v>
      </c>
      <c r="E378" s="14" t="s">
        <v>1330</v>
      </c>
      <c r="F378" s="14" t="s">
        <v>4752</v>
      </c>
      <c r="G378" s="14" t="s">
        <v>16</v>
      </c>
      <c r="H378" s="14">
        <v>10000931</v>
      </c>
      <c r="I378" s="14" t="s">
        <v>2473</v>
      </c>
      <c r="J378" s="16">
        <v>170</v>
      </c>
      <c r="K378" s="16">
        <v>0</v>
      </c>
      <c r="L378" s="16">
        <v>808527</v>
      </c>
      <c r="M378" s="16">
        <v>64269</v>
      </c>
      <c r="N378" s="16">
        <v>0</v>
      </c>
      <c r="O378" s="16">
        <v>18228</v>
      </c>
      <c r="P378" s="16">
        <v>5357</v>
      </c>
      <c r="Q378" s="16">
        <v>832112</v>
      </c>
    </row>
    <row r="379" spans="2:17" x14ac:dyDescent="0.2">
      <c r="B379" s="14" t="s">
        <v>4299</v>
      </c>
      <c r="C379" s="15" t="s">
        <v>20</v>
      </c>
      <c r="D379" s="14" t="s">
        <v>1422</v>
      </c>
      <c r="E379" s="14" t="s">
        <v>1423</v>
      </c>
      <c r="F379" s="14" t="s">
        <v>4753</v>
      </c>
      <c r="G379" s="14" t="s">
        <v>6994</v>
      </c>
      <c r="H379" s="14">
        <v>10035994</v>
      </c>
      <c r="I379" s="14" t="s">
        <v>2515</v>
      </c>
      <c r="J379" s="16">
        <v>99</v>
      </c>
      <c r="K379" s="16">
        <v>1</v>
      </c>
      <c r="L379" s="16">
        <v>409864</v>
      </c>
      <c r="M379" s="16">
        <v>16842</v>
      </c>
      <c r="N379" s="16">
        <v>6000</v>
      </c>
      <c r="O379" s="16">
        <v>10621</v>
      </c>
      <c r="P379" s="16">
        <v>0</v>
      </c>
      <c r="Q379" s="16">
        <v>426485</v>
      </c>
    </row>
    <row r="380" spans="2:17" x14ac:dyDescent="0.2">
      <c r="B380" s="14" t="s">
        <v>10</v>
      </c>
      <c r="C380" s="15" t="s">
        <v>90</v>
      </c>
      <c r="D380" s="14" t="s">
        <v>745</v>
      </c>
      <c r="E380" s="14" t="s">
        <v>746</v>
      </c>
      <c r="F380" s="14" t="s">
        <v>4754</v>
      </c>
      <c r="G380" s="14" t="s">
        <v>2000</v>
      </c>
      <c r="H380" s="14">
        <v>10016877</v>
      </c>
      <c r="I380" s="14" t="s">
        <v>3801</v>
      </c>
      <c r="J380" s="16">
        <v>35</v>
      </c>
      <c r="K380" s="16">
        <v>35</v>
      </c>
      <c r="L380" s="16">
        <v>0</v>
      </c>
      <c r="M380" s="16">
        <v>0</v>
      </c>
      <c r="N380" s="16">
        <v>350000</v>
      </c>
      <c r="O380" s="16">
        <v>3755</v>
      </c>
      <c r="P380" s="16">
        <v>0</v>
      </c>
      <c r="Q380" s="16">
        <v>353755</v>
      </c>
    </row>
    <row r="381" spans="2:17" x14ac:dyDescent="0.2">
      <c r="B381" s="14" t="s">
        <v>10</v>
      </c>
      <c r="C381" s="15" t="s">
        <v>90</v>
      </c>
      <c r="D381" s="14" t="s">
        <v>843</v>
      </c>
      <c r="E381" s="14" t="s">
        <v>516</v>
      </c>
      <c r="F381" s="14" t="s">
        <v>4755</v>
      </c>
      <c r="G381" s="14" t="s">
        <v>18</v>
      </c>
      <c r="H381" s="14">
        <v>10000940</v>
      </c>
      <c r="I381" s="14" t="s">
        <v>853</v>
      </c>
      <c r="J381" s="16">
        <v>134</v>
      </c>
      <c r="K381" s="16">
        <v>1</v>
      </c>
      <c r="L381" s="16">
        <v>643380</v>
      </c>
      <c r="M381" s="16">
        <v>117244</v>
      </c>
      <c r="N381" s="16">
        <v>6000</v>
      </c>
      <c r="O381" s="16">
        <v>28356</v>
      </c>
      <c r="P381" s="16">
        <v>0</v>
      </c>
      <c r="Q381" s="16">
        <v>677736</v>
      </c>
    </row>
    <row r="382" spans="2:17" x14ac:dyDescent="0.2">
      <c r="B382" s="14" t="s">
        <v>4299</v>
      </c>
      <c r="C382" s="15" t="s">
        <v>44</v>
      </c>
      <c r="D382" s="14" t="s">
        <v>45</v>
      </c>
      <c r="E382" s="14" t="s">
        <v>46</v>
      </c>
      <c r="F382" s="14" t="s">
        <v>4028</v>
      </c>
      <c r="G382" s="14" t="s">
        <v>6994</v>
      </c>
      <c r="H382" s="14">
        <v>10042220</v>
      </c>
      <c r="I382" s="14" t="s">
        <v>4029</v>
      </c>
      <c r="J382" s="16">
        <v>161</v>
      </c>
      <c r="K382" s="16">
        <v>0</v>
      </c>
      <c r="L382" s="16">
        <v>849490</v>
      </c>
      <c r="M382" s="16">
        <v>133681</v>
      </c>
      <c r="N382" s="16">
        <v>0</v>
      </c>
      <c r="O382" s="16">
        <v>46428</v>
      </c>
      <c r="P382" s="16">
        <v>0</v>
      </c>
      <c r="Q382" s="16">
        <v>895918</v>
      </c>
    </row>
    <row r="383" spans="2:17" x14ac:dyDescent="0.2">
      <c r="B383" s="14" t="s">
        <v>31</v>
      </c>
      <c r="C383" s="15" t="s">
        <v>32</v>
      </c>
      <c r="D383" s="14" t="s">
        <v>581</v>
      </c>
      <c r="E383" s="14" t="s">
        <v>582</v>
      </c>
      <c r="F383" s="14" t="s">
        <v>4756</v>
      </c>
      <c r="G383" s="14" t="s">
        <v>14</v>
      </c>
      <c r="H383" s="14">
        <v>10000944</v>
      </c>
      <c r="I383" s="14" t="s">
        <v>594</v>
      </c>
      <c r="J383" s="16">
        <v>2799</v>
      </c>
      <c r="K383" s="16">
        <v>68</v>
      </c>
      <c r="L383" s="16">
        <v>11551493</v>
      </c>
      <c r="M383" s="16">
        <v>730509</v>
      </c>
      <c r="N383" s="16">
        <v>408000</v>
      </c>
      <c r="O383" s="16">
        <v>279508</v>
      </c>
      <c r="P383" s="16">
        <v>64679</v>
      </c>
      <c r="Q383" s="16">
        <v>12303680</v>
      </c>
    </row>
    <row r="384" spans="2:17" x14ac:dyDescent="0.2">
      <c r="B384" s="14" t="s">
        <v>31</v>
      </c>
      <c r="C384" s="15" t="s">
        <v>32</v>
      </c>
      <c r="D384" s="14" t="s">
        <v>677</v>
      </c>
      <c r="E384" s="14" t="s">
        <v>678</v>
      </c>
      <c r="F384" s="14" t="s">
        <v>4757</v>
      </c>
      <c r="G384" s="14" t="s">
        <v>6994</v>
      </c>
      <c r="H384" s="14">
        <v>10035076</v>
      </c>
      <c r="I384" s="14" t="s">
        <v>2641</v>
      </c>
      <c r="J384" s="16">
        <v>219</v>
      </c>
      <c r="K384" s="16">
        <v>0</v>
      </c>
      <c r="L384" s="16">
        <v>915222</v>
      </c>
      <c r="M384" s="16">
        <v>55456</v>
      </c>
      <c r="N384" s="16">
        <v>0</v>
      </c>
      <c r="O384" s="16">
        <v>23651</v>
      </c>
      <c r="P384" s="16">
        <v>0</v>
      </c>
      <c r="Q384" s="16">
        <v>938873</v>
      </c>
    </row>
    <row r="385" spans="2:17" x14ac:dyDescent="0.2">
      <c r="B385" s="14" t="s">
        <v>31</v>
      </c>
      <c r="C385" s="15" t="s">
        <v>1091</v>
      </c>
      <c r="D385" s="14" t="s">
        <v>1748</v>
      </c>
      <c r="E385" s="14" t="s">
        <v>526</v>
      </c>
      <c r="F385" s="14" t="s">
        <v>4758</v>
      </c>
      <c r="G385" s="14" t="s">
        <v>14</v>
      </c>
      <c r="H385" s="14">
        <v>10000948</v>
      </c>
      <c r="I385" s="14" t="s">
        <v>3075</v>
      </c>
      <c r="J385" s="16">
        <v>2660</v>
      </c>
      <c r="K385" s="16">
        <v>85</v>
      </c>
      <c r="L385" s="16">
        <v>13643326</v>
      </c>
      <c r="M385" s="16">
        <v>1852358</v>
      </c>
      <c r="N385" s="16">
        <v>510000</v>
      </c>
      <c r="O385" s="16">
        <v>384133</v>
      </c>
      <c r="P385" s="16">
        <v>269499</v>
      </c>
      <c r="Q385" s="16">
        <v>14806958</v>
      </c>
    </row>
    <row r="386" spans="2:17" x14ac:dyDescent="0.2">
      <c r="B386" s="14" t="s">
        <v>31</v>
      </c>
      <c r="C386" s="15" t="s">
        <v>1091</v>
      </c>
      <c r="D386" s="14" t="s">
        <v>1748</v>
      </c>
      <c r="E386" s="14" t="s">
        <v>526</v>
      </c>
      <c r="F386" s="14" t="s">
        <v>4759</v>
      </c>
      <c r="G386" s="14" t="s">
        <v>54</v>
      </c>
      <c r="H386" s="14">
        <v>10003987</v>
      </c>
      <c r="I386" s="14" t="s">
        <v>3092</v>
      </c>
      <c r="J386" s="16">
        <v>10</v>
      </c>
      <c r="K386" s="16">
        <v>0</v>
      </c>
      <c r="L386" s="16">
        <v>19307</v>
      </c>
      <c r="M386" s="16">
        <v>6000</v>
      </c>
      <c r="N386" s="16">
        <v>0</v>
      </c>
      <c r="O386" s="16">
        <v>1016</v>
      </c>
      <c r="P386" s="16">
        <v>400</v>
      </c>
      <c r="Q386" s="16">
        <v>20723</v>
      </c>
    </row>
    <row r="387" spans="2:17" x14ac:dyDescent="0.2">
      <c r="B387" s="14" t="s">
        <v>31</v>
      </c>
      <c r="C387" s="15" t="s">
        <v>32</v>
      </c>
      <c r="D387" s="14" t="s">
        <v>881</v>
      </c>
      <c r="E387" s="14" t="s">
        <v>882</v>
      </c>
      <c r="F387" s="14" t="s">
        <v>4760</v>
      </c>
      <c r="G387" s="14" t="s">
        <v>6994</v>
      </c>
      <c r="H387" s="14">
        <v>10030223</v>
      </c>
      <c r="I387" s="14" t="s">
        <v>2652</v>
      </c>
      <c r="J387" s="16">
        <v>180</v>
      </c>
      <c r="K387" s="16">
        <v>0</v>
      </c>
      <c r="L387" s="16">
        <v>866853</v>
      </c>
      <c r="M387" s="16">
        <v>113261</v>
      </c>
      <c r="N387" s="16">
        <v>0</v>
      </c>
      <c r="O387" s="16">
        <v>28354</v>
      </c>
      <c r="P387" s="16">
        <v>0</v>
      </c>
      <c r="Q387" s="16">
        <v>895207</v>
      </c>
    </row>
    <row r="388" spans="2:17" x14ac:dyDescent="0.2">
      <c r="B388" s="14" t="s">
        <v>4299</v>
      </c>
      <c r="C388" s="15" t="s">
        <v>44</v>
      </c>
      <c r="D388" s="14" t="s">
        <v>1464</v>
      </c>
      <c r="E388" s="14" t="s">
        <v>1465</v>
      </c>
      <c r="F388" s="14" t="s">
        <v>4761</v>
      </c>
      <c r="G388" s="14" t="s">
        <v>2000</v>
      </c>
      <c r="H388" s="14">
        <v>10015250</v>
      </c>
      <c r="I388" s="14" t="s">
        <v>3601</v>
      </c>
      <c r="J388" s="16">
        <v>35</v>
      </c>
      <c r="K388" s="16">
        <v>35</v>
      </c>
      <c r="L388" s="16">
        <v>0</v>
      </c>
      <c r="M388" s="16">
        <v>0</v>
      </c>
      <c r="N388" s="16">
        <v>350000</v>
      </c>
      <c r="O388" s="16">
        <v>3755</v>
      </c>
      <c r="P388" s="16">
        <v>0</v>
      </c>
      <c r="Q388" s="16">
        <v>353755</v>
      </c>
    </row>
    <row r="389" spans="2:17" x14ac:dyDescent="0.2">
      <c r="B389" s="14" t="s">
        <v>4299</v>
      </c>
      <c r="C389" s="15" t="s">
        <v>345</v>
      </c>
      <c r="D389" s="14" t="s">
        <v>1007</v>
      </c>
      <c r="E389" s="14" t="s">
        <v>1008</v>
      </c>
      <c r="F389" s="14" t="s">
        <v>4762</v>
      </c>
      <c r="G389" s="14" t="s">
        <v>6994</v>
      </c>
      <c r="H389" s="14">
        <v>10007901</v>
      </c>
      <c r="I389" s="14" t="s">
        <v>2894</v>
      </c>
      <c r="J389" s="16">
        <v>267</v>
      </c>
      <c r="K389" s="16">
        <v>1</v>
      </c>
      <c r="L389" s="16">
        <v>1199432</v>
      </c>
      <c r="M389" s="16">
        <v>32513</v>
      </c>
      <c r="N389" s="16">
        <v>6000</v>
      </c>
      <c r="O389" s="16">
        <v>20425</v>
      </c>
      <c r="P389" s="16">
        <v>0</v>
      </c>
      <c r="Q389" s="16">
        <v>1225857</v>
      </c>
    </row>
    <row r="390" spans="2:17" x14ac:dyDescent="0.2">
      <c r="B390" s="14" t="s">
        <v>4299</v>
      </c>
      <c r="C390" s="15" t="s">
        <v>345</v>
      </c>
      <c r="D390" s="14" t="s">
        <v>357</v>
      </c>
      <c r="E390" s="14" t="s">
        <v>358</v>
      </c>
      <c r="F390" s="14" t="s">
        <v>381</v>
      </c>
      <c r="G390" s="14" t="s">
        <v>6994</v>
      </c>
      <c r="H390" s="14">
        <v>10033284</v>
      </c>
      <c r="I390" s="14" t="s">
        <v>382</v>
      </c>
      <c r="J390" s="16">
        <v>365</v>
      </c>
      <c r="K390" s="16">
        <v>7</v>
      </c>
      <c r="L390" s="16">
        <v>1458832</v>
      </c>
      <c r="M390" s="16">
        <v>27859</v>
      </c>
      <c r="N390" s="16">
        <v>42000</v>
      </c>
      <c r="O390" s="16">
        <v>24734</v>
      </c>
      <c r="P390" s="16">
        <v>0</v>
      </c>
      <c r="Q390" s="16">
        <v>1525566</v>
      </c>
    </row>
    <row r="391" spans="2:17" x14ac:dyDescent="0.2">
      <c r="B391" s="14" t="s">
        <v>31</v>
      </c>
      <c r="C391" s="15" t="s">
        <v>32</v>
      </c>
      <c r="D391" s="14" t="s">
        <v>1489</v>
      </c>
      <c r="E391" s="14" t="s">
        <v>1490</v>
      </c>
      <c r="F391" s="14" t="s">
        <v>4763</v>
      </c>
      <c r="G391" s="14" t="s">
        <v>2000</v>
      </c>
      <c r="H391" s="14">
        <v>10015238</v>
      </c>
      <c r="I391" s="14" t="s">
        <v>3889</v>
      </c>
      <c r="J391" s="16">
        <v>45</v>
      </c>
      <c r="K391" s="16">
        <v>45</v>
      </c>
      <c r="L391" s="16">
        <v>0</v>
      </c>
      <c r="M391" s="16">
        <v>0</v>
      </c>
      <c r="N391" s="16">
        <v>450000</v>
      </c>
      <c r="O391" s="16">
        <v>4828</v>
      </c>
      <c r="P391" s="16">
        <v>0</v>
      </c>
      <c r="Q391" s="16">
        <v>454828</v>
      </c>
    </row>
    <row r="392" spans="2:17" x14ac:dyDescent="0.2">
      <c r="B392" s="14" t="s">
        <v>10</v>
      </c>
      <c r="C392" s="15" t="s">
        <v>11</v>
      </c>
      <c r="D392" s="14" t="s">
        <v>972</v>
      </c>
      <c r="E392" s="14" t="s">
        <v>973</v>
      </c>
      <c r="F392" s="14" t="s">
        <v>4764</v>
      </c>
      <c r="G392" s="14" t="s">
        <v>2000</v>
      </c>
      <c r="H392" s="14">
        <v>10015147</v>
      </c>
      <c r="I392" s="14" t="s">
        <v>3669</v>
      </c>
      <c r="J392" s="16">
        <v>16</v>
      </c>
      <c r="K392" s="16">
        <v>16</v>
      </c>
      <c r="L392" s="16">
        <v>0</v>
      </c>
      <c r="M392" s="16">
        <v>0</v>
      </c>
      <c r="N392" s="16">
        <v>160000</v>
      </c>
      <c r="O392" s="16">
        <v>1716</v>
      </c>
      <c r="P392" s="16">
        <v>0</v>
      </c>
      <c r="Q392" s="16">
        <v>161716</v>
      </c>
    </row>
    <row r="393" spans="2:17" x14ac:dyDescent="0.2">
      <c r="B393" s="14" t="s">
        <v>31</v>
      </c>
      <c r="C393" s="15" t="s">
        <v>32</v>
      </c>
      <c r="D393" s="14" t="s">
        <v>683</v>
      </c>
      <c r="E393" s="14" t="s">
        <v>684</v>
      </c>
      <c r="F393" s="14" t="s">
        <v>4765</v>
      </c>
      <c r="G393" s="14" t="s">
        <v>14</v>
      </c>
      <c r="H393" s="14">
        <v>10000950</v>
      </c>
      <c r="I393" s="14" t="s">
        <v>1370</v>
      </c>
      <c r="J393" s="16">
        <v>1887</v>
      </c>
      <c r="K393" s="16">
        <v>55</v>
      </c>
      <c r="L393" s="16">
        <v>8650706</v>
      </c>
      <c r="M393" s="16">
        <v>904238</v>
      </c>
      <c r="N393" s="16">
        <v>330000</v>
      </c>
      <c r="O393" s="16">
        <v>185849</v>
      </c>
      <c r="P393" s="16">
        <v>62699</v>
      </c>
      <c r="Q393" s="16">
        <v>9229254</v>
      </c>
    </row>
    <row r="394" spans="2:17" x14ac:dyDescent="0.2">
      <c r="B394" s="14" t="s">
        <v>4299</v>
      </c>
      <c r="C394" s="15" t="s">
        <v>345</v>
      </c>
      <c r="D394" s="14" t="s">
        <v>808</v>
      </c>
      <c r="E394" s="14" t="s">
        <v>809</v>
      </c>
      <c r="F394" s="14" t="s">
        <v>4766</v>
      </c>
      <c r="G394" s="14" t="s">
        <v>229</v>
      </c>
      <c r="H394" s="14">
        <v>10000952</v>
      </c>
      <c r="I394" s="14" t="s">
        <v>811</v>
      </c>
      <c r="J394" s="16">
        <v>912</v>
      </c>
      <c r="K394" s="16">
        <v>49</v>
      </c>
      <c r="L394" s="16">
        <v>4958002</v>
      </c>
      <c r="M394" s="16">
        <v>544268</v>
      </c>
      <c r="N394" s="16">
        <v>294000</v>
      </c>
      <c r="O394" s="16">
        <v>107313</v>
      </c>
      <c r="P394" s="16">
        <v>24613</v>
      </c>
      <c r="Q394" s="16">
        <v>5383928</v>
      </c>
    </row>
    <row r="395" spans="2:17" x14ac:dyDescent="0.2">
      <c r="B395" s="14" t="s">
        <v>31</v>
      </c>
      <c r="C395" s="15" t="s">
        <v>1091</v>
      </c>
      <c r="D395" s="14" t="s">
        <v>1782</v>
      </c>
      <c r="E395" s="14" t="s">
        <v>1143</v>
      </c>
      <c r="F395" s="14" t="s">
        <v>4767</v>
      </c>
      <c r="G395" s="14" t="s">
        <v>18</v>
      </c>
      <c r="H395" s="14">
        <v>10000954</v>
      </c>
      <c r="I395" s="14" t="s">
        <v>3257</v>
      </c>
      <c r="J395" s="16">
        <v>134</v>
      </c>
      <c r="K395" s="16">
        <v>0</v>
      </c>
      <c r="L395" s="16">
        <v>656486</v>
      </c>
      <c r="M395" s="16">
        <v>85447</v>
      </c>
      <c r="N395" s="16">
        <v>0</v>
      </c>
      <c r="O395" s="16">
        <v>19323</v>
      </c>
      <c r="P395" s="16">
        <v>0</v>
      </c>
      <c r="Q395" s="16">
        <v>675809</v>
      </c>
    </row>
    <row r="396" spans="2:17" x14ac:dyDescent="0.2">
      <c r="B396" s="14" t="s">
        <v>10</v>
      </c>
      <c r="C396" s="15" t="s">
        <v>11</v>
      </c>
      <c r="D396" s="14" t="s">
        <v>772</v>
      </c>
      <c r="E396" s="14" t="s">
        <v>773</v>
      </c>
      <c r="F396" s="14" t="s">
        <v>4768</v>
      </c>
      <c r="G396" s="14" t="s">
        <v>2000</v>
      </c>
      <c r="H396" s="14">
        <v>10015124</v>
      </c>
      <c r="I396" s="14" t="s">
        <v>3620</v>
      </c>
      <c r="J396" s="16">
        <v>39</v>
      </c>
      <c r="K396" s="16">
        <v>39</v>
      </c>
      <c r="L396" s="16">
        <v>0</v>
      </c>
      <c r="M396" s="16">
        <v>0</v>
      </c>
      <c r="N396" s="16">
        <v>390000</v>
      </c>
      <c r="O396" s="16">
        <v>4184</v>
      </c>
      <c r="P396" s="16">
        <v>0</v>
      </c>
      <c r="Q396" s="16">
        <v>394184</v>
      </c>
    </row>
    <row r="397" spans="2:17" x14ac:dyDescent="0.2">
      <c r="B397" s="14" t="s">
        <v>31</v>
      </c>
      <c r="C397" s="15" t="s">
        <v>32</v>
      </c>
      <c r="D397" s="14" t="s">
        <v>677</v>
      </c>
      <c r="E397" s="14" t="s">
        <v>678</v>
      </c>
      <c r="F397" s="14" t="s">
        <v>4769</v>
      </c>
      <c r="G397" s="14" t="s">
        <v>2000</v>
      </c>
      <c r="H397" s="14">
        <v>10015253</v>
      </c>
      <c r="I397" s="14" t="s">
        <v>3886</v>
      </c>
      <c r="J397" s="16">
        <v>32</v>
      </c>
      <c r="K397" s="16">
        <v>32</v>
      </c>
      <c r="L397" s="16">
        <v>0</v>
      </c>
      <c r="M397" s="16">
        <v>0</v>
      </c>
      <c r="N397" s="16">
        <v>320000</v>
      </c>
      <c r="O397" s="16">
        <v>3433</v>
      </c>
      <c r="P397" s="16">
        <v>0</v>
      </c>
      <c r="Q397" s="16">
        <v>323433</v>
      </c>
    </row>
    <row r="398" spans="2:17" x14ac:dyDescent="0.2">
      <c r="B398" s="14" t="s">
        <v>10</v>
      </c>
      <c r="C398" s="15" t="s">
        <v>90</v>
      </c>
      <c r="D398" s="14" t="s">
        <v>843</v>
      </c>
      <c r="E398" s="14" t="s">
        <v>516</v>
      </c>
      <c r="F398" s="14" t="s">
        <v>4770</v>
      </c>
      <c r="G398" s="14" t="s">
        <v>18</v>
      </c>
      <c r="H398" s="14">
        <v>10000955</v>
      </c>
      <c r="I398" s="14" t="s">
        <v>854</v>
      </c>
      <c r="J398" s="16">
        <v>193</v>
      </c>
      <c r="K398" s="16">
        <v>0</v>
      </c>
      <c r="L398" s="16">
        <v>856434</v>
      </c>
      <c r="M398" s="16">
        <v>89855</v>
      </c>
      <c r="N398" s="16">
        <v>0</v>
      </c>
      <c r="O398" s="16">
        <v>23356</v>
      </c>
      <c r="P398" s="16">
        <v>0</v>
      </c>
      <c r="Q398" s="16">
        <v>879790</v>
      </c>
    </row>
    <row r="399" spans="2:17" x14ac:dyDescent="0.2">
      <c r="B399" s="14" t="s">
        <v>4299</v>
      </c>
      <c r="C399" s="15" t="s">
        <v>44</v>
      </c>
      <c r="D399" s="14" t="s">
        <v>1443</v>
      </c>
      <c r="E399" s="14" t="s">
        <v>1037</v>
      </c>
      <c r="F399" s="14" t="s">
        <v>4771</v>
      </c>
      <c r="G399" s="14" t="s">
        <v>18</v>
      </c>
      <c r="H399" s="14">
        <v>10000957</v>
      </c>
      <c r="I399" s="14" t="s">
        <v>1452</v>
      </c>
      <c r="J399" s="16">
        <v>95</v>
      </c>
      <c r="K399" s="16">
        <v>1</v>
      </c>
      <c r="L399" s="16">
        <v>426595</v>
      </c>
      <c r="M399" s="16">
        <v>43694</v>
      </c>
      <c r="N399" s="16">
        <v>6000</v>
      </c>
      <c r="O399" s="16">
        <v>15477</v>
      </c>
      <c r="P399" s="16">
        <v>0</v>
      </c>
      <c r="Q399" s="16">
        <v>448072</v>
      </c>
    </row>
    <row r="400" spans="2:17" x14ac:dyDescent="0.2">
      <c r="B400" s="14" t="s">
        <v>4299</v>
      </c>
      <c r="C400" s="15" t="s">
        <v>20</v>
      </c>
      <c r="D400" s="14" t="s">
        <v>1232</v>
      </c>
      <c r="E400" s="14" t="s">
        <v>1233</v>
      </c>
      <c r="F400" s="14" t="s">
        <v>4772</v>
      </c>
      <c r="G400" s="14" t="s">
        <v>6994</v>
      </c>
      <c r="H400" s="14">
        <v>10041522</v>
      </c>
      <c r="I400" s="14" t="s">
        <v>4046</v>
      </c>
      <c r="J400" s="16">
        <v>5</v>
      </c>
      <c r="K400" s="16">
        <v>1</v>
      </c>
      <c r="L400" s="16">
        <v>30310</v>
      </c>
      <c r="M400" s="16">
        <v>6000</v>
      </c>
      <c r="N400" s="16">
        <v>6000</v>
      </c>
      <c r="O400" s="16">
        <v>596</v>
      </c>
      <c r="P400" s="16">
        <v>0</v>
      </c>
      <c r="Q400" s="16">
        <v>36906</v>
      </c>
    </row>
    <row r="401" spans="2:17" x14ac:dyDescent="0.2">
      <c r="B401" s="14" t="s">
        <v>31</v>
      </c>
      <c r="C401" s="15" t="s">
        <v>32</v>
      </c>
      <c r="D401" s="14" t="s">
        <v>157</v>
      </c>
      <c r="E401" s="14" t="s">
        <v>158</v>
      </c>
      <c r="F401" s="14" t="s">
        <v>4773</v>
      </c>
      <c r="G401" s="14" t="s">
        <v>18</v>
      </c>
      <c r="H401" s="14">
        <v>10000974</v>
      </c>
      <c r="I401" s="14" t="s">
        <v>186</v>
      </c>
      <c r="J401" s="16">
        <v>134</v>
      </c>
      <c r="K401" s="16">
        <v>1</v>
      </c>
      <c r="L401" s="16">
        <v>567099</v>
      </c>
      <c r="M401" s="16">
        <v>26383</v>
      </c>
      <c r="N401" s="16">
        <v>6000</v>
      </c>
      <c r="O401" s="16">
        <v>7719</v>
      </c>
      <c r="P401" s="16">
        <v>0</v>
      </c>
      <c r="Q401" s="16">
        <v>580818</v>
      </c>
    </row>
    <row r="402" spans="2:17" x14ac:dyDescent="0.2">
      <c r="B402" s="14" t="s">
        <v>31</v>
      </c>
      <c r="C402" s="15" t="s">
        <v>32</v>
      </c>
      <c r="D402" s="14" t="s">
        <v>157</v>
      </c>
      <c r="E402" s="14" t="s">
        <v>158</v>
      </c>
      <c r="F402" s="14" t="s">
        <v>4774</v>
      </c>
      <c r="G402" s="14" t="s">
        <v>54</v>
      </c>
      <c r="H402" s="14">
        <v>10000976</v>
      </c>
      <c r="I402" s="14" t="s">
        <v>161</v>
      </c>
      <c r="J402" s="16">
        <v>48</v>
      </c>
      <c r="K402" s="16">
        <v>0</v>
      </c>
      <c r="L402" s="16">
        <v>67056</v>
      </c>
      <c r="M402" s="16">
        <v>6000</v>
      </c>
      <c r="N402" s="16">
        <v>0</v>
      </c>
      <c r="O402" s="16">
        <v>8940</v>
      </c>
      <c r="P402" s="16">
        <v>0</v>
      </c>
      <c r="Q402" s="16">
        <v>75996</v>
      </c>
    </row>
    <row r="403" spans="2:17" x14ac:dyDescent="0.2">
      <c r="B403" s="14" t="s">
        <v>31</v>
      </c>
      <c r="C403" s="15" t="s">
        <v>32</v>
      </c>
      <c r="D403" s="14" t="s">
        <v>157</v>
      </c>
      <c r="E403" s="14" t="s">
        <v>158</v>
      </c>
      <c r="F403" s="14" t="s">
        <v>4775</v>
      </c>
      <c r="G403" s="14" t="s">
        <v>48</v>
      </c>
      <c r="H403" s="14">
        <v>10000975</v>
      </c>
      <c r="I403" s="14" t="s">
        <v>162</v>
      </c>
      <c r="J403" s="16">
        <v>70</v>
      </c>
      <c r="K403" s="16">
        <v>1</v>
      </c>
      <c r="L403" s="16">
        <v>379662</v>
      </c>
      <c r="M403" s="16">
        <v>17480</v>
      </c>
      <c r="N403" s="16">
        <v>6000</v>
      </c>
      <c r="O403" s="16">
        <v>3819</v>
      </c>
      <c r="P403" s="16">
        <v>0</v>
      </c>
      <c r="Q403" s="16">
        <v>389481</v>
      </c>
    </row>
    <row r="404" spans="2:17" x14ac:dyDescent="0.2">
      <c r="B404" s="14" t="s">
        <v>31</v>
      </c>
      <c r="C404" s="15" t="s">
        <v>32</v>
      </c>
      <c r="D404" s="14" t="s">
        <v>157</v>
      </c>
      <c r="E404" s="14" t="s">
        <v>158</v>
      </c>
      <c r="F404" s="14" t="s">
        <v>3944</v>
      </c>
      <c r="G404" s="14" t="s">
        <v>1878</v>
      </c>
      <c r="H404" s="14">
        <v>10041653</v>
      </c>
      <c r="I404" s="14" t="s">
        <v>3945</v>
      </c>
      <c r="J404" s="16">
        <v>119</v>
      </c>
      <c r="K404" s="16">
        <v>0</v>
      </c>
      <c r="L404" s="16">
        <v>609847</v>
      </c>
      <c r="M404" s="16">
        <v>12966</v>
      </c>
      <c r="N404" s="16">
        <v>0</v>
      </c>
      <c r="O404" s="16">
        <v>12766</v>
      </c>
      <c r="P404" s="16">
        <v>0</v>
      </c>
      <c r="Q404" s="16">
        <v>622613</v>
      </c>
    </row>
    <row r="405" spans="2:17" x14ac:dyDescent="0.2">
      <c r="B405" s="14" t="s">
        <v>4299</v>
      </c>
      <c r="C405" s="15" t="s">
        <v>20</v>
      </c>
      <c r="D405" s="14" t="s">
        <v>266</v>
      </c>
      <c r="E405" s="14" t="s">
        <v>267</v>
      </c>
      <c r="F405" s="14" t="s">
        <v>4776</v>
      </c>
      <c r="G405" s="14" t="s">
        <v>18</v>
      </c>
      <c r="H405" s="14">
        <v>10000979</v>
      </c>
      <c r="I405" s="14" t="s">
        <v>272</v>
      </c>
      <c r="J405" s="16">
        <v>213</v>
      </c>
      <c r="K405" s="16">
        <v>5</v>
      </c>
      <c r="L405" s="16">
        <v>843369</v>
      </c>
      <c r="M405" s="16">
        <v>30221</v>
      </c>
      <c r="N405" s="16">
        <v>30000</v>
      </c>
      <c r="O405" s="16">
        <v>29560</v>
      </c>
      <c r="P405" s="16">
        <v>0</v>
      </c>
      <c r="Q405" s="16">
        <v>902929</v>
      </c>
    </row>
    <row r="406" spans="2:17" x14ac:dyDescent="0.2">
      <c r="B406" s="14" t="s">
        <v>4299</v>
      </c>
      <c r="C406" s="15" t="s">
        <v>20</v>
      </c>
      <c r="D406" s="14" t="s">
        <v>427</v>
      </c>
      <c r="E406" s="14" t="s">
        <v>428</v>
      </c>
      <c r="F406" s="14" t="s">
        <v>4777</v>
      </c>
      <c r="G406" s="14" t="s">
        <v>18</v>
      </c>
      <c r="H406" s="14">
        <v>10000980</v>
      </c>
      <c r="I406" s="14" t="s">
        <v>438</v>
      </c>
      <c r="J406" s="16">
        <v>479</v>
      </c>
      <c r="K406" s="16">
        <v>5</v>
      </c>
      <c r="L406" s="16">
        <v>2036097</v>
      </c>
      <c r="M406" s="16">
        <v>71709</v>
      </c>
      <c r="N406" s="16">
        <v>30000</v>
      </c>
      <c r="O406" s="16">
        <v>40596</v>
      </c>
      <c r="P406" s="16">
        <v>0</v>
      </c>
      <c r="Q406" s="16">
        <v>2106693</v>
      </c>
    </row>
    <row r="407" spans="2:17" x14ac:dyDescent="0.2">
      <c r="B407" s="14" t="s">
        <v>31</v>
      </c>
      <c r="C407" s="15" t="s">
        <v>1091</v>
      </c>
      <c r="D407" s="14" t="s">
        <v>1635</v>
      </c>
      <c r="E407" s="14" t="s">
        <v>889</v>
      </c>
      <c r="F407" s="14" t="s">
        <v>4778</v>
      </c>
      <c r="G407" s="14" t="s">
        <v>16</v>
      </c>
      <c r="H407" s="14">
        <v>10009063</v>
      </c>
      <c r="I407" s="14" t="s">
        <v>3446</v>
      </c>
      <c r="J407" s="16">
        <v>62</v>
      </c>
      <c r="K407" s="16">
        <v>0</v>
      </c>
      <c r="L407" s="16">
        <v>331450</v>
      </c>
      <c r="M407" s="16">
        <v>50419</v>
      </c>
      <c r="N407" s="16">
        <v>0</v>
      </c>
      <c r="O407" s="16">
        <v>8611</v>
      </c>
      <c r="P407" s="16">
        <v>824</v>
      </c>
      <c r="Q407" s="16">
        <v>340885</v>
      </c>
    </row>
    <row r="408" spans="2:17" x14ac:dyDescent="0.2">
      <c r="B408" s="14" t="s">
        <v>31</v>
      </c>
      <c r="C408" s="15" t="s">
        <v>1091</v>
      </c>
      <c r="D408" s="14" t="s">
        <v>1748</v>
      </c>
      <c r="E408" s="14" t="s">
        <v>526</v>
      </c>
      <c r="F408" s="14" t="s">
        <v>4779</v>
      </c>
      <c r="G408" s="14" t="s">
        <v>6994</v>
      </c>
      <c r="H408" s="14">
        <v>10033569</v>
      </c>
      <c r="I408" s="14" t="s">
        <v>3078</v>
      </c>
      <c r="J408" s="16">
        <v>393</v>
      </c>
      <c r="K408" s="16">
        <v>1</v>
      </c>
      <c r="L408" s="16">
        <v>1864988</v>
      </c>
      <c r="M408" s="16">
        <v>48216</v>
      </c>
      <c r="N408" s="16">
        <v>6000</v>
      </c>
      <c r="O408" s="16">
        <v>25332</v>
      </c>
      <c r="P408" s="16">
        <v>0</v>
      </c>
      <c r="Q408" s="16">
        <v>1896320</v>
      </c>
    </row>
    <row r="409" spans="2:17" x14ac:dyDescent="0.2">
      <c r="B409" s="14" t="s">
        <v>31</v>
      </c>
      <c r="C409" s="15" t="s">
        <v>37</v>
      </c>
      <c r="D409" s="14" t="s">
        <v>1329</v>
      </c>
      <c r="E409" s="14" t="s">
        <v>1330</v>
      </c>
      <c r="F409" s="14" t="s">
        <v>4780</v>
      </c>
      <c r="G409" s="14" t="s">
        <v>6994</v>
      </c>
      <c r="H409" s="14">
        <v>10034665</v>
      </c>
      <c r="I409" s="14" t="s">
        <v>1344</v>
      </c>
      <c r="J409" s="16">
        <v>277</v>
      </c>
      <c r="K409" s="16">
        <v>1</v>
      </c>
      <c r="L409" s="16">
        <v>1113975</v>
      </c>
      <c r="M409" s="16">
        <v>41533</v>
      </c>
      <c r="N409" s="16">
        <v>6000</v>
      </c>
      <c r="O409" s="16">
        <v>29923</v>
      </c>
      <c r="P409" s="16">
        <v>0</v>
      </c>
      <c r="Q409" s="16">
        <v>1149898</v>
      </c>
    </row>
    <row r="410" spans="2:17" x14ac:dyDescent="0.2">
      <c r="B410" s="14" t="s">
        <v>31</v>
      </c>
      <c r="C410" s="15" t="s">
        <v>32</v>
      </c>
      <c r="D410" s="14" t="s">
        <v>1076</v>
      </c>
      <c r="E410" s="14" t="s">
        <v>1077</v>
      </c>
      <c r="F410" s="14" t="s">
        <v>2923</v>
      </c>
      <c r="G410" s="14" t="s">
        <v>6994</v>
      </c>
      <c r="H410" s="14">
        <v>10037586</v>
      </c>
      <c r="I410" s="14" t="s">
        <v>2924</v>
      </c>
      <c r="J410" s="16">
        <v>220</v>
      </c>
      <c r="K410" s="16">
        <v>0</v>
      </c>
      <c r="L410" s="16">
        <v>951088</v>
      </c>
      <c r="M410" s="16">
        <v>17530</v>
      </c>
      <c r="N410" s="16">
        <v>0</v>
      </c>
      <c r="O410" s="16">
        <v>13046</v>
      </c>
      <c r="P410" s="16">
        <v>0</v>
      </c>
      <c r="Q410" s="16">
        <v>964134</v>
      </c>
    </row>
    <row r="411" spans="2:17" x14ac:dyDescent="0.2">
      <c r="B411" s="14" t="s">
        <v>31</v>
      </c>
      <c r="C411" s="15" t="s">
        <v>32</v>
      </c>
      <c r="D411" s="14" t="s">
        <v>157</v>
      </c>
      <c r="E411" s="14" t="s">
        <v>158</v>
      </c>
      <c r="F411" s="14" t="s">
        <v>4781</v>
      </c>
      <c r="G411" s="14" t="s">
        <v>6994</v>
      </c>
      <c r="H411" s="14">
        <v>10035483</v>
      </c>
      <c r="I411" s="14" t="s">
        <v>2320</v>
      </c>
      <c r="J411" s="16">
        <v>229</v>
      </c>
      <c r="K411" s="16">
        <v>1</v>
      </c>
      <c r="L411" s="16">
        <v>1013755</v>
      </c>
      <c r="M411" s="16">
        <v>13003</v>
      </c>
      <c r="N411" s="16">
        <v>6000</v>
      </c>
      <c r="O411" s="16">
        <v>12959</v>
      </c>
      <c r="P411" s="16">
        <v>0</v>
      </c>
      <c r="Q411" s="16">
        <v>1032714</v>
      </c>
    </row>
    <row r="412" spans="2:17" x14ac:dyDescent="0.2">
      <c r="B412" s="14" t="s">
        <v>10</v>
      </c>
      <c r="C412" s="15" t="s">
        <v>90</v>
      </c>
      <c r="D412" s="14" t="s">
        <v>745</v>
      </c>
      <c r="E412" s="14" t="s">
        <v>746</v>
      </c>
      <c r="F412" s="14" t="s">
        <v>4782</v>
      </c>
      <c r="G412" s="14" t="s">
        <v>14</v>
      </c>
      <c r="H412" s="14">
        <v>10001000</v>
      </c>
      <c r="I412" s="14" t="s">
        <v>749</v>
      </c>
      <c r="J412" s="16">
        <v>2246</v>
      </c>
      <c r="K412" s="16">
        <v>29</v>
      </c>
      <c r="L412" s="16">
        <v>10289751</v>
      </c>
      <c r="M412" s="16">
        <v>1619190</v>
      </c>
      <c r="N412" s="16">
        <v>174000</v>
      </c>
      <c r="O412" s="16">
        <v>390277</v>
      </c>
      <c r="P412" s="16">
        <v>88671</v>
      </c>
      <c r="Q412" s="16">
        <v>10942699</v>
      </c>
    </row>
    <row r="413" spans="2:17" x14ac:dyDescent="0.2">
      <c r="B413" s="14" t="s">
        <v>10</v>
      </c>
      <c r="C413" s="15" t="s">
        <v>339</v>
      </c>
      <c r="D413" s="14" t="s">
        <v>961</v>
      </c>
      <c r="E413" s="14" t="s">
        <v>962</v>
      </c>
      <c r="F413" s="14" t="s">
        <v>4783</v>
      </c>
      <c r="G413" s="14" t="s">
        <v>18</v>
      </c>
      <c r="H413" s="14">
        <v>10009543</v>
      </c>
      <c r="I413" s="14" t="s">
        <v>968</v>
      </c>
      <c r="J413" s="16">
        <v>192</v>
      </c>
      <c r="K413" s="16">
        <v>0</v>
      </c>
      <c r="L413" s="16">
        <v>824092</v>
      </c>
      <c r="M413" s="16">
        <v>71691</v>
      </c>
      <c r="N413" s="16">
        <v>0</v>
      </c>
      <c r="O413" s="16">
        <v>23247</v>
      </c>
      <c r="P413" s="16">
        <v>0</v>
      </c>
      <c r="Q413" s="16">
        <v>847339</v>
      </c>
    </row>
    <row r="414" spans="2:17" x14ac:dyDescent="0.2">
      <c r="B414" s="14" t="s">
        <v>31</v>
      </c>
      <c r="C414" s="15" t="s">
        <v>1091</v>
      </c>
      <c r="D414" s="14" t="s">
        <v>1690</v>
      </c>
      <c r="E414" s="14" t="s">
        <v>67</v>
      </c>
      <c r="F414" s="14" t="s">
        <v>4784</v>
      </c>
      <c r="G414" s="14" t="s">
        <v>6994</v>
      </c>
      <c r="H414" s="14">
        <v>10042223</v>
      </c>
      <c r="I414" s="14" t="s">
        <v>4030</v>
      </c>
      <c r="J414" s="16">
        <v>428</v>
      </c>
      <c r="K414" s="16">
        <v>4</v>
      </c>
      <c r="L414" s="16">
        <v>2146942</v>
      </c>
      <c r="M414" s="16">
        <v>113818</v>
      </c>
      <c r="N414" s="16">
        <v>24000</v>
      </c>
      <c r="O414" s="16">
        <v>65532</v>
      </c>
      <c r="P414" s="16">
        <v>0</v>
      </c>
      <c r="Q414" s="16">
        <v>2236474</v>
      </c>
    </row>
    <row r="415" spans="2:17" x14ac:dyDescent="0.2">
      <c r="B415" s="14" t="s">
        <v>4299</v>
      </c>
      <c r="C415" s="15" t="s">
        <v>44</v>
      </c>
      <c r="D415" s="14" t="s">
        <v>1276</v>
      </c>
      <c r="E415" s="14" t="s">
        <v>1277</v>
      </c>
      <c r="F415" s="14" t="s">
        <v>4785</v>
      </c>
      <c r="G415" s="14" t="s">
        <v>14</v>
      </c>
      <c r="H415" s="14">
        <v>10001004</v>
      </c>
      <c r="I415" s="14" t="s">
        <v>1279</v>
      </c>
      <c r="J415" s="16">
        <v>2165</v>
      </c>
      <c r="K415" s="16">
        <v>11</v>
      </c>
      <c r="L415" s="16">
        <v>9608189</v>
      </c>
      <c r="M415" s="16">
        <v>1252861</v>
      </c>
      <c r="N415" s="16">
        <v>66000</v>
      </c>
      <c r="O415" s="16">
        <v>270210</v>
      </c>
      <c r="P415" s="16">
        <v>35118</v>
      </c>
      <c r="Q415" s="16">
        <v>9979517</v>
      </c>
    </row>
    <row r="416" spans="2:17" x14ac:dyDescent="0.2">
      <c r="B416" s="14" t="s">
        <v>10</v>
      </c>
      <c r="C416" s="15" t="s">
        <v>90</v>
      </c>
      <c r="D416" s="14" t="s">
        <v>189</v>
      </c>
      <c r="E416" s="14" t="s">
        <v>190</v>
      </c>
      <c r="F416" s="14" t="s">
        <v>4786</v>
      </c>
      <c r="G416" s="14" t="s">
        <v>14</v>
      </c>
      <c r="H416" s="14">
        <v>10001005</v>
      </c>
      <c r="I416" s="14" t="s">
        <v>191</v>
      </c>
      <c r="J416" s="16">
        <v>4501</v>
      </c>
      <c r="K416" s="16">
        <v>133</v>
      </c>
      <c r="L416" s="16">
        <v>20368774</v>
      </c>
      <c r="M416" s="16">
        <v>2686089</v>
      </c>
      <c r="N416" s="16">
        <v>798000</v>
      </c>
      <c r="O416" s="16">
        <v>719000</v>
      </c>
      <c r="P416" s="16">
        <v>164304</v>
      </c>
      <c r="Q416" s="16">
        <v>22050078</v>
      </c>
    </row>
    <row r="417" spans="2:17" x14ac:dyDescent="0.2">
      <c r="B417" s="14" t="s">
        <v>10</v>
      </c>
      <c r="C417" s="15" t="s">
        <v>90</v>
      </c>
      <c r="D417" s="14" t="s">
        <v>189</v>
      </c>
      <c r="E417" s="14" t="s">
        <v>190</v>
      </c>
      <c r="F417" s="14" t="s">
        <v>4787</v>
      </c>
      <c r="G417" s="14" t="s">
        <v>54</v>
      </c>
      <c r="H417" s="14">
        <v>10001008</v>
      </c>
      <c r="I417" s="14" t="s">
        <v>192</v>
      </c>
      <c r="J417" s="16">
        <v>19</v>
      </c>
      <c r="K417" s="16">
        <v>0</v>
      </c>
      <c r="L417" s="16">
        <v>23504</v>
      </c>
      <c r="M417" s="16">
        <v>6000</v>
      </c>
      <c r="N417" s="16">
        <v>0</v>
      </c>
      <c r="O417" s="16">
        <v>2336</v>
      </c>
      <c r="P417" s="16">
        <v>0</v>
      </c>
      <c r="Q417" s="16">
        <v>25840</v>
      </c>
    </row>
    <row r="418" spans="2:17" x14ac:dyDescent="0.2">
      <c r="B418" s="14" t="s">
        <v>31</v>
      </c>
      <c r="C418" s="15" t="s">
        <v>37</v>
      </c>
      <c r="D418" s="14" t="s">
        <v>1329</v>
      </c>
      <c r="E418" s="14" t="s">
        <v>1330</v>
      </c>
      <c r="F418" s="14" t="s">
        <v>1345</v>
      </c>
      <c r="G418" s="14" t="s">
        <v>6994</v>
      </c>
      <c r="H418" s="14">
        <v>10034608</v>
      </c>
      <c r="I418" s="14" t="s">
        <v>1346</v>
      </c>
      <c r="J418" s="16">
        <v>234</v>
      </c>
      <c r="K418" s="16">
        <v>1</v>
      </c>
      <c r="L418" s="16">
        <v>914237</v>
      </c>
      <c r="M418" s="16">
        <v>7281</v>
      </c>
      <c r="N418" s="16">
        <v>6000</v>
      </c>
      <c r="O418" s="16">
        <v>13242</v>
      </c>
      <c r="P418" s="16">
        <v>0</v>
      </c>
      <c r="Q418" s="16">
        <v>933479</v>
      </c>
    </row>
    <row r="419" spans="2:17" x14ac:dyDescent="0.2">
      <c r="B419" s="14" t="s">
        <v>31</v>
      </c>
      <c r="C419" s="15" t="s">
        <v>37</v>
      </c>
      <c r="D419" s="14" t="s">
        <v>622</v>
      </c>
      <c r="E419" s="14" t="s">
        <v>623</v>
      </c>
      <c r="F419" s="14" t="s">
        <v>4788</v>
      </c>
      <c r="G419" s="14" t="s">
        <v>6994</v>
      </c>
      <c r="H419" s="14">
        <v>10036451</v>
      </c>
      <c r="I419" s="14" t="s">
        <v>2802</v>
      </c>
      <c r="J419" s="16">
        <v>186</v>
      </c>
      <c r="K419" s="16">
        <v>1</v>
      </c>
      <c r="L419" s="16">
        <v>821823</v>
      </c>
      <c r="M419" s="16">
        <v>15729</v>
      </c>
      <c r="N419" s="16">
        <v>6000</v>
      </c>
      <c r="O419" s="16">
        <v>16651</v>
      </c>
      <c r="P419" s="16">
        <v>0</v>
      </c>
      <c r="Q419" s="16">
        <v>844474</v>
      </c>
    </row>
    <row r="420" spans="2:17" x14ac:dyDescent="0.2">
      <c r="B420" s="14" t="s">
        <v>10</v>
      </c>
      <c r="C420" s="15" t="s">
        <v>11</v>
      </c>
      <c r="D420" s="14" t="s">
        <v>126</v>
      </c>
      <c r="E420" s="14" t="s">
        <v>127</v>
      </c>
      <c r="F420" s="14" t="s">
        <v>4789</v>
      </c>
      <c r="G420" s="14" t="s">
        <v>18</v>
      </c>
      <c r="H420" s="14">
        <v>10001068</v>
      </c>
      <c r="I420" s="14" t="s">
        <v>143</v>
      </c>
      <c r="J420" s="16">
        <v>169</v>
      </c>
      <c r="K420" s="16">
        <v>5</v>
      </c>
      <c r="L420" s="16">
        <v>862132</v>
      </c>
      <c r="M420" s="16">
        <v>101753</v>
      </c>
      <c r="N420" s="16">
        <v>30000</v>
      </c>
      <c r="O420" s="16">
        <v>33506</v>
      </c>
      <c r="P420" s="16">
        <v>0</v>
      </c>
      <c r="Q420" s="16">
        <v>925638</v>
      </c>
    </row>
    <row r="421" spans="2:17" x14ac:dyDescent="0.2">
      <c r="B421" s="14" t="s">
        <v>4299</v>
      </c>
      <c r="C421" s="15" t="s">
        <v>345</v>
      </c>
      <c r="D421" s="14" t="s">
        <v>357</v>
      </c>
      <c r="E421" s="14" t="s">
        <v>358</v>
      </c>
      <c r="F421" s="14" t="s">
        <v>4790</v>
      </c>
      <c r="G421" s="14" t="s">
        <v>18</v>
      </c>
      <c r="H421" s="14">
        <v>10001069</v>
      </c>
      <c r="I421" s="14" t="s">
        <v>383</v>
      </c>
      <c r="J421" s="16">
        <v>229</v>
      </c>
      <c r="K421" s="16">
        <v>2</v>
      </c>
      <c r="L421" s="16">
        <v>911486</v>
      </c>
      <c r="M421" s="16">
        <v>23795</v>
      </c>
      <c r="N421" s="16">
        <v>12000</v>
      </c>
      <c r="O421" s="16">
        <v>15702</v>
      </c>
      <c r="P421" s="16">
        <v>0</v>
      </c>
      <c r="Q421" s="16">
        <v>939188</v>
      </c>
    </row>
    <row r="422" spans="2:17" x14ac:dyDescent="0.2">
      <c r="B422" s="14" t="s">
        <v>10</v>
      </c>
      <c r="C422" s="15" t="s">
        <v>339</v>
      </c>
      <c r="D422" s="14" t="s">
        <v>1025</v>
      </c>
      <c r="E422" s="14" t="s">
        <v>1026</v>
      </c>
      <c r="F422" s="14" t="s">
        <v>4791</v>
      </c>
      <c r="G422" s="14" t="s">
        <v>16</v>
      </c>
      <c r="H422" s="14">
        <v>10008135</v>
      </c>
      <c r="I422" s="14" t="s">
        <v>1040</v>
      </c>
      <c r="J422" s="16">
        <v>96</v>
      </c>
      <c r="K422" s="16">
        <v>24</v>
      </c>
      <c r="L422" s="16">
        <v>270543</v>
      </c>
      <c r="M422" s="16">
        <v>69464</v>
      </c>
      <c r="N422" s="16">
        <v>144000</v>
      </c>
      <c r="O422" s="16">
        <v>17078</v>
      </c>
      <c r="P422" s="16">
        <v>14883</v>
      </c>
      <c r="Q422" s="16">
        <v>446504</v>
      </c>
    </row>
    <row r="423" spans="2:17" x14ac:dyDescent="0.2">
      <c r="B423" s="14" t="s">
        <v>4299</v>
      </c>
      <c r="C423" s="15" t="s">
        <v>44</v>
      </c>
      <c r="D423" s="14" t="s">
        <v>45</v>
      </c>
      <c r="E423" s="14" t="s">
        <v>46</v>
      </c>
      <c r="F423" s="14" t="s">
        <v>4792</v>
      </c>
      <c r="G423" s="14" t="s">
        <v>56</v>
      </c>
      <c r="H423" s="14">
        <v>10001082</v>
      </c>
      <c r="I423" s="14" t="s">
        <v>58</v>
      </c>
      <c r="J423" s="16">
        <v>912</v>
      </c>
      <c r="K423" s="16">
        <v>0</v>
      </c>
      <c r="L423" s="16">
        <v>4001707</v>
      </c>
      <c r="M423" s="16">
        <v>465445</v>
      </c>
      <c r="N423" s="16">
        <v>0</v>
      </c>
      <c r="O423" s="16">
        <v>163983</v>
      </c>
      <c r="P423" s="16">
        <v>63896</v>
      </c>
      <c r="Q423" s="16">
        <v>4229586</v>
      </c>
    </row>
    <row r="424" spans="2:17" x14ac:dyDescent="0.2">
      <c r="B424" s="14" t="s">
        <v>10</v>
      </c>
      <c r="C424" s="15" t="s">
        <v>11</v>
      </c>
      <c r="D424" s="14" t="s">
        <v>972</v>
      </c>
      <c r="E424" s="14" t="s">
        <v>973</v>
      </c>
      <c r="F424" s="14" t="s">
        <v>1004</v>
      </c>
      <c r="G424" s="14" t="s">
        <v>18</v>
      </c>
      <c r="H424" s="14">
        <v>10007478</v>
      </c>
      <c r="I424" s="14" t="s">
        <v>1005</v>
      </c>
      <c r="J424" s="16">
        <v>331</v>
      </c>
      <c r="K424" s="16">
        <v>8</v>
      </c>
      <c r="L424" s="16">
        <v>1371877</v>
      </c>
      <c r="M424" s="16">
        <v>103815</v>
      </c>
      <c r="N424" s="16">
        <v>48000</v>
      </c>
      <c r="O424" s="16">
        <v>36476</v>
      </c>
      <c r="P424" s="16">
        <v>0</v>
      </c>
      <c r="Q424" s="16">
        <v>1456353</v>
      </c>
    </row>
    <row r="425" spans="2:17" x14ac:dyDescent="0.2">
      <c r="B425" s="14" t="s">
        <v>4299</v>
      </c>
      <c r="C425" s="15" t="s">
        <v>345</v>
      </c>
      <c r="D425" s="14" t="s">
        <v>819</v>
      </c>
      <c r="E425" s="14" t="s">
        <v>820</v>
      </c>
      <c r="F425" s="14" t="s">
        <v>4793</v>
      </c>
      <c r="G425" s="14" t="s">
        <v>6994</v>
      </c>
      <c r="H425" s="14">
        <v>10032219</v>
      </c>
      <c r="I425" s="14" t="s">
        <v>2852</v>
      </c>
      <c r="J425" s="16">
        <v>192</v>
      </c>
      <c r="K425" s="16">
        <v>0</v>
      </c>
      <c r="L425" s="16">
        <v>770896</v>
      </c>
      <c r="M425" s="16">
        <v>6000</v>
      </c>
      <c r="N425" s="16">
        <v>0</v>
      </c>
      <c r="O425" s="16">
        <v>7512</v>
      </c>
      <c r="P425" s="16">
        <v>0</v>
      </c>
      <c r="Q425" s="16">
        <v>778408</v>
      </c>
    </row>
    <row r="426" spans="2:17" x14ac:dyDescent="0.2">
      <c r="B426" s="14" t="s">
        <v>10</v>
      </c>
      <c r="C426" s="15" t="s">
        <v>90</v>
      </c>
      <c r="D426" s="14" t="s">
        <v>1549</v>
      </c>
      <c r="E426" s="14" t="s">
        <v>541</v>
      </c>
      <c r="F426" s="14" t="s">
        <v>4794</v>
      </c>
      <c r="G426" s="14" t="s">
        <v>6994</v>
      </c>
      <c r="H426" s="14">
        <v>10040001</v>
      </c>
      <c r="I426" s="14" t="s">
        <v>3822</v>
      </c>
      <c r="J426" s="16">
        <v>374</v>
      </c>
      <c r="K426" s="16">
        <v>0</v>
      </c>
      <c r="L426" s="16">
        <v>1394220</v>
      </c>
      <c r="M426" s="16">
        <v>24071</v>
      </c>
      <c r="N426" s="16">
        <v>0</v>
      </c>
      <c r="O426" s="16">
        <v>20685</v>
      </c>
      <c r="P426" s="16">
        <v>0</v>
      </c>
      <c r="Q426" s="16">
        <v>1414905</v>
      </c>
    </row>
    <row r="427" spans="2:17" x14ac:dyDescent="0.2">
      <c r="B427" s="14" t="s">
        <v>31</v>
      </c>
      <c r="C427" s="15" t="s">
        <v>32</v>
      </c>
      <c r="D427" s="14" t="s">
        <v>677</v>
      </c>
      <c r="E427" s="14" t="s">
        <v>678</v>
      </c>
      <c r="F427" s="14" t="s">
        <v>4795</v>
      </c>
      <c r="G427" s="14" t="s">
        <v>1821</v>
      </c>
      <c r="H427" s="14">
        <v>10015061</v>
      </c>
      <c r="I427" s="14" t="s">
        <v>3145</v>
      </c>
      <c r="J427" s="16">
        <v>3</v>
      </c>
      <c r="K427" s="16">
        <v>3</v>
      </c>
      <c r="L427" s="16">
        <v>0</v>
      </c>
      <c r="M427" s="16">
        <v>0</v>
      </c>
      <c r="N427" s="16">
        <v>30000</v>
      </c>
      <c r="O427" s="16">
        <v>500</v>
      </c>
      <c r="P427" s="16">
        <v>0</v>
      </c>
      <c r="Q427" s="16">
        <v>30500</v>
      </c>
    </row>
    <row r="428" spans="2:17" x14ac:dyDescent="0.2">
      <c r="B428" s="14" t="s">
        <v>10</v>
      </c>
      <c r="C428" s="15" t="s">
        <v>11</v>
      </c>
      <c r="D428" s="14" t="s">
        <v>194</v>
      </c>
      <c r="E428" s="14" t="s">
        <v>195</v>
      </c>
      <c r="F428" s="14" t="s">
        <v>4796</v>
      </c>
      <c r="G428" s="14" t="s">
        <v>18</v>
      </c>
      <c r="H428" s="14">
        <v>10006619</v>
      </c>
      <c r="I428" s="14" t="s">
        <v>199</v>
      </c>
      <c r="J428" s="16">
        <v>179</v>
      </c>
      <c r="K428" s="16">
        <v>0</v>
      </c>
      <c r="L428" s="16">
        <v>786091</v>
      </c>
      <c r="M428" s="16">
        <v>56004</v>
      </c>
      <c r="N428" s="16">
        <v>0</v>
      </c>
      <c r="O428" s="16">
        <v>26559</v>
      </c>
      <c r="P428" s="16">
        <v>0</v>
      </c>
      <c r="Q428" s="16">
        <v>812650</v>
      </c>
    </row>
    <row r="429" spans="2:17" x14ac:dyDescent="0.2">
      <c r="B429" s="14" t="s">
        <v>10</v>
      </c>
      <c r="C429" s="15" t="s">
        <v>11</v>
      </c>
      <c r="D429" s="14" t="s">
        <v>194</v>
      </c>
      <c r="E429" s="14" t="s">
        <v>195</v>
      </c>
      <c r="F429" s="14" t="s">
        <v>4797</v>
      </c>
      <c r="G429" s="14" t="s">
        <v>14</v>
      </c>
      <c r="H429" s="14">
        <v>10001093</v>
      </c>
      <c r="I429" s="14" t="s">
        <v>196</v>
      </c>
      <c r="J429" s="16">
        <v>1741</v>
      </c>
      <c r="K429" s="16">
        <v>37</v>
      </c>
      <c r="L429" s="16">
        <v>7466294</v>
      </c>
      <c r="M429" s="16">
        <v>1430298</v>
      </c>
      <c r="N429" s="16">
        <v>222000</v>
      </c>
      <c r="O429" s="16">
        <v>328664</v>
      </c>
      <c r="P429" s="16">
        <v>109456</v>
      </c>
      <c r="Q429" s="16">
        <v>8126414</v>
      </c>
    </row>
    <row r="430" spans="2:17" x14ac:dyDescent="0.2">
      <c r="B430" s="14" t="s">
        <v>10</v>
      </c>
      <c r="C430" s="15" t="s">
        <v>90</v>
      </c>
      <c r="D430" s="14" t="s">
        <v>843</v>
      </c>
      <c r="E430" s="14" t="s">
        <v>516</v>
      </c>
      <c r="F430" s="14" t="s">
        <v>4798</v>
      </c>
      <c r="G430" s="14" t="s">
        <v>18</v>
      </c>
      <c r="H430" s="14">
        <v>10001095</v>
      </c>
      <c r="I430" s="14" t="s">
        <v>855</v>
      </c>
      <c r="J430" s="16">
        <v>233</v>
      </c>
      <c r="K430" s="16">
        <v>0</v>
      </c>
      <c r="L430" s="16">
        <v>1015993</v>
      </c>
      <c r="M430" s="16">
        <v>84754</v>
      </c>
      <c r="N430" s="16">
        <v>0</v>
      </c>
      <c r="O430" s="16">
        <v>26204</v>
      </c>
      <c r="P430" s="16">
        <v>0</v>
      </c>
      <c r="Q430" s="16">
        <v>1042197</v>
      </c>
    </row>
    <row r="431" spans="2:17" x14ac:dyDescent="0.2">
      <c r="B431" s="14" t="s">
        <v>10</v>
      </c>
      <c r="C431" s="15" t="s">
        <v>90</v>
      </c>
      <c r="D431" s="14" t="s">
        <v>310</v>
      </c>
      <c r="E431" s="14" t="s">
        <v>311</v>
      </c>
      <c r="F431" s="14" t="s">
        <v>4799</v>
      </c>
      <c r="G431" s="14" t="s">
        <v>6994</v>
      </c>
      <c r="H431" s="14">
        <v>10034592</v>
      </c>
      <c r="I431" s="14" t="s">
        <v>319</v>
      </c>
      <c r="J431" s="16">
        <v>170</v>
      </c>
      <c r="K431" s="16">
        <v>2</v>
      </c>
      <c r="L431" s="16">
        <v>698594</v>
      </c>
      <c r="M431" s="16">
        <v>27673</v>
      </c>
      <c r="N431" s="16">
        <v>12000</v>
      </c>
      <c r="O431" s="16">
        <v>15036</v>
      </c>
      <c r="P431" s="16">
        <v>0</v>
      </c>
      <c r="Q431" s="16">
        <v>725630</v>
      </c>
    </row>
    <row r="432" spans="2:17" x14ac:dyDescent="0.2">
      <c r="B432" s="14" t="s">
        <v>4299</v>
      </c>
      <c r="C432" s="15" t="s">
        <v>20</v>
      </c>
      <c r="D432" s="14" t="s">
        <v>266</v>
      </c>
      <c r="E432" s="14" t="s">
        <v>267</v>
      </c>
      <c r="F432" s="14" t="s">
        <v>4800</v>
      </c>
      <c r="G432" s="14" t="s">
        <v>6994</v>
      </c>
      <c r="H432" s="14">
        <v>10033239</v>
      </c>
      <c r="I432" s="14" t="s">
        <v>273</v>
      </c>
      <c r="J432" s="16">
        <v>245</v>
      </c>
      <c r="K432" s="16">
        <v>3</v>
      </c>
      <c r="L432" s="16">
        <v>1007285</v>
      </c>
      <c r="M432" s="16">
        <v>30227</v>
      </c>
      <c r="N432" s="16">
        <v>18000</v>
      </c>
      <c r="O432" s="16">
        <v>27678</v>
      </c>
      <c r="P432" s="16">
        <v>0</v>
      </c>
      <c r="Q432" s="16">
        <v>1052963</v>
      </c>
    </row>
    <row r="433" spans="2:17" x14ac:dyDescent="0.2">
      <c r="B433" s="14" t="s">
        <v>4299</v>
      </c>
      <c r="C433" s="15" t="s">
        <v>44</v>
      </c>
      <c r="D433" s="14" t="s">
        <v>45</v>
      </c>
      <c r="E433" s="14" t="s">
        <v>46</v>
      </c>
      <c r="F433" s="14" t="s">
        <v>3097</v>
      </c>
      <c r="G433" s="14" t="s">
        <v>1222</v>
      </c>
      <c r="H433" s="14">
        <v>10047147</v>
      </c>
      <c r="I433" s="14" t="s">
        <v>3098</v>
      </c>
      <c r="J433" s="16">
        <v>53</v>
      </c>
      <c r="K433" s="16">
        <v>53</v>
      </c>
      <c r="L433" s="16">
        <v>0</v>
      </c>
      <c r="M433" s="16">
        <v>0</v>
      </c>
      <c r="N433" s="16">
        <v>530000</v>
      </c>
      <c r="O433" s="16">
        <v>5686</v>
      </c>
      <c r="P433" s="16">
        <v>0</v>
      </c>
      <c r="Q433" s="16">
        <v>535686</v>
      </c>
    </row>
    <row r="434" spans="2:17" x14ac:dyDescent="0.2">
      <c r="B434" s="14" t="s">
        <v>4299</v>
      </c>
      <c r="C434" s="15" t="s">
        <v>44</v>
      </c>
      <c r="D434" s="14" t="s">
        <v>45</v>
      </c>
      <c r="E434" s="14" t="s">
        <v>46</v>
      </c>
      <c r="F434" s="14" t="s">
        <v>3004</v>
      </c>
      <c r="G434" s="14" t="s">
        <v>1749</v>
      </c>
      <c r="H434" s="14">
        <v>10046840</v>
      </c>
      <c r="I434" s="14" t="s">
        <v>3005</v>
      </c>
      <c r="J434" s="16">
        <v>30</v>
      </c>
      <c r="K434" s="16">
        <v>30</v>
      </c>
      <c r="L434" s="16">
        <v>160207</v>
      </c>
      <c r="M434" s="16">
        <v>36004</v>
      </c>
      <c r="N434" s="16">
        <v>180000</v>
      </c>
      <c r="O434" s="16">
        <v>3218</v>
      </c>
      <c r="P434" s="16">
        <v>0</v>
      </c>
      <c r="Q434" s="16">
        <v>343425</v>
      </c>
    </row>
    <row r="435" spans="2:17" x14ac:dyDescent="0.2">
      <c r="B435" s="14" t="s">
        <v>4299</v>
      </c>
      <c r="C435" s="15" t="s">
        <v>44</v>
      </c>
      <c r="D435" s="14" t="s">
        <v>286</v>
      </c>
      <c r="E435" s="14" t="s">
        <v>114</v>
      </c>
      <c r="F435" s="14" t="s">
        <v>4801</v>
      </c>
      <c r="G435" s="14" t="s">
        <v>6994</v>
      </c>
      <c r="H435" s="14">
        <v>10040289</v>
      </c>
      <c r="I435" s="14" t="s">
        <v>1909</v>
      </c>
      <c r="J435" s="16">
        <v>309</v>
      </c>
      <c r="K435" s="16">
        <v>2</v>
      </c>
      <c r="L435" s="16">
        <v>1405813</v>
      </c>
      <c r="M435" s="16">
        <v>33869</v>
      </c>
      <c r="N435" s="16">
        <v>12000</v>
      </c>
      <c r="O435" s="16">
        <v>32864</v>
      </c>
      <c r="P435" s="16">
        <v>0</v>
      </c>
      <c r="Q435" s="16">
        <v>1450677</v>
      </c>
    </row>
    <row r="436" spans="2:17" x14ac:dyDescent="0.2">
      <c r="B436" s="14" t="s">
        <v>4299</v>
      </c>
      <c r="C436" s="15" t="s">
        <v>20</v>
      </c>
      <c r="D436" s="14" t="s">
        <v>111</v>
      </c>
      <c r="E436" s="14" t="s">
        <v>112</v>
      </c>
      <c r="F436" s="14" t="s">
        <v>3213</v>
      </c>
      <c r="G436" s="14" t="s">
        <v>1749</v>
      </c>
      <c r="H436" s="14">
        <v>10027379</v>
      </c>
      <c r="I436" s="14" t="s">
        <v>3214</v>
      </c>
      <c r="J436" s="16">
        <v>14</v>
      </c>
      <c r="K436" s="16">
        <v>14</v>
      </c>
      <c r="L436" s="16">
        <v>74764</v>
      </c>
      <c r="M436" s="16">
        <v>16802</v>
      </c>
      <c r="N436" s="16">
        <v>84000</v>
      </c>
      <c r="O436" s="16">
        <v>1502</v>
      </c>
      <c r="P436" s="16">
        <v>507</v>
      </c>
      <c r="Q436" s="16">
        <v>160773</v>
      </c>
    </row>
    <row r="437" spans="2:17" x14ac:dyDescent="0.2">
      <c r="B437" s="14" t="s">
        <v>4299</v>
      </c>
      <c r="C437" s="15" t="s">
        <v>20</v>
      </c>
      <c r="D437" s="14" t="s">
        <v>266</v>
      </c>
      <c r="E437" s="14" t="s">
        <v>267</v>
      </c>
      <c r="F437" s="14" t="s">
        <v>274</v>
      </c>
      <c r="G437" s="14" t="s">
        <v>6994</v>
      </c>
      <c r="H437" s="14">
        <v>10033248</v>
      </c>
      <c r="I437" s="14" t="s">
        <v>275</v>
      </c>
      <c r="J437" s="16">
        <v>216</v>
      </c>
      <c r="K437" s="16">
        <v>0</v>
      </c>
      <c r="L437" s="16">
        <v>953299</v>
      </c>
      <c r="M437" s="16">
        <v>102196</v>
      </c>
      <c r="N437" s="16">
        <v>0</v>
      </c>
      <c r="O437" s="16">
        <v>35113</v>
      </c>
      <c r="P437" s="16">
        <v>0</v>
      </c>
      <c r="Q437" s="16">
        <v>988412</v>
      </c>
    </row>
    <row r="438" spans="2:17" x14ac:dyDescent="0.2">
      <c r="B438" s="14" t="s">
        <v>10</v>
      </c>
      <c r="C438" s="15" t="s">
        <v>11</v>
      </c>
      <c r="D438" s="14" t="s">
        <v>941</v>
      </c>
      <c r="E438" s="14" t="s">
        <v>942</v>
      </c>
      <c r="F438" s="14" t="s">
        <v>4802</v>
      </c>
      <c r="G438" s="14" t="s">
        <v>1222</v>
      </c>
      <c r="H438" s="14">
        <v>10035117</v>
      </c>
      <c r="I438" s="14" t="s">
        <v>2265</v>
      </c>
      <c r="J438" s="16">
        <v>9</v>
      </c>
      <c r="K438" s="16">
        <v>9</v>
      </c>
      <c r="L438" s="16">
        <v>0</v>
      </c>
      <c r="M438" s="16">
        <v>0</v>
      </c>
      <c r="N438" s="16">
        <v>90000</v>
      </c>
      <c r="O438" s="16">
        <v>966</v>
      </c>
      <c r="P438" s="16">
        <v>0</v>
      </c>
      <c r="Q438" s="16">
        <v>90966</v>
      </c>
    </row>
    <row r="439" spans="2:17" x14ac:dyDescent="0.2">
      <c r="B439" s="14" t="s">
        <v>31</v>
      </c>
      <c r="C439" s="15" t="s">
        <v>37</v>
      </c>
      <c r="D439" s="14" t="s">
        <v>205</v>
      </c>
      <c r="E439" s="14" t="s">
        <v>206</v>
      </c>
      <c r="F439" s="14" t="s">
        <v>4803</v>
      </c>
      <c r="G439" s="14" t="s">
        <v>14</v>
      </c>
      <c r="H439" s="14">
        <v>10001116</v>
      </c>
      <c r="I439" s="14" t="s">
        <v>210</v>
      </c>
      <c r="J439" s="16">
        <v>2877</v>
      </c>
      <c r="K439" s="16">
        <v>77</v>
      </c>
      <c r="L439" s="16">
        <v>12784478</v>
      </c>
      <c r="M439" s="16">
        <v>1402344</v>
      </c>
      <c r="N439" s="16">
        <v>462000</v>
      </c>
      <c r="O439" s="16">
        <v>233483</v>
      </c>
      <c r="P439" s="16">
        <v>79603</v>
      </c>
      <c r="Q439" s="16">
        <v>13559564</v>
      </c>
    </row>
    <row r="440" spans="2:17" x14ac:dyDescent="0.2">
      <c r="B440" s="14" t="s">
        <v>4299</v>
      </c>
      <c r="C440" s="15" t="s">
        <v>345</v>
      </c>
      <c r="D440" s="14" t="s">
        <v>1007</v>
      </c>
      <c r="E440" s="14" t="s">
        <v>1008</v>
      </c>
      <c r="F440" s="14" t="s">
        <v>1017</v>
      </c>
      <c r="G440" s="14" t="s">
        <v>6994</v>
      </c>
      <c r="H440" s="14">
        <v>10034646</v>
      </c>
      <c r="I440" s="14" t="s">
        <v>1018</v>
      </c>
      <c r="J440" s="16">
        <v>214</v>
      </c>
      <c r="K440" s="16">
        <v>1</v>
      </c>
      <c r="L440" s="16">
        <v>853400</v>
      </c>
      <c r="M440" s="16">
        <v>8697</v>
      </c>
      <c r="N440" s="16">
        <v>6000</v>
      </c>
      <c r="O440" s="16">
        <v>11390</v>
      </c>
      <c r="P440" s="16">
        <v>0</v>
      </c>
      <c r="Q440" s="16">
        <v>870790</v>
      </c>
    </row>
    <row r="441" spans="2:17" x14ac:dyDescent="0.2">
      <c r="B441" s="14" t="s">
        <v>4299</v>
      </c>
      <c r="C441" s="15" t="s">
        <v>44</v>
      </c>
      <c r="D441" s="14" t="s">
        <v>1464</v>
      </c>
      <c r="E441" s="14" t="s">
        <v>1465</v>
      </c>
      <c r="F441" s="14" t="s">
        <v>1017</v>
      </c>
      <c r="G441" s="14" t="s">
        <v>6994</v>
      </c>
      <c r="H441" s="14">
        <v>10035870</v>
      </c>
      <c r="I441" s="14" t="s">
        <v>2975</v>
      </c>
      <c r="J441" s="16">
        <v>92</v>
      </c>
      <c r="K441" s="16">
        <v>0</v>
      </c>
      <c r="L441" s="16">
        <v>382228</v>
      </c>
      <c r="M441" s="16">
        <v>30352</v>
      </c>
      <c r="N441" s="16">
        <v>0</v>
      </c>
      <c r="O441" s="16">
        <v>10966</v>
      </c>
      <c r="P441" s="16">
        <v>0</v>
      </c>
      <c r="Q441" s="16">
        <v>393194</v>
      </c>
    </row>
    <row r="442" spans="2:17" x14ac:dyDescent="0.2">
      <c r="B442" s="14" t="s">
        <v>10</v>
      </c>
      <c r="C442" s="15" t="s">
        <v>11</v>
      </c>
      <c r="D442" s="14" t="s">
        <v>422</v>
      </c>
      <c r="E442" s="14" t="s">
        <v>423</v>
      </c>
      <c r="F442" s="14" t="s">
        <v>2037</v>
      </c>
      <c r="G442" s="14" t="s">
        <v>6994</v>
      </c>
      <c r="H442" s="14">
        <v>10035009</v>
      </c>
      <c r="I442" s="14" t="s">
        <v>2038</v>
      </c>
      <c r="J442" s="16">
        <v>80</v>
      </c>
      <c r="K442" s="16">
        <v>0</v>
      </c>
      <c r="L442" s="16">
        <v>379351</v>
      </c>
      <c r="M442" s="16">
        <v>20098</v>
      </c>
      <c r="N442" s="16">
        <v>0</v>
      </c>
      <c r="O442" s="16">
        <v>10175</v>
      </c>
      <c r="P442" s="16">
        <v>0</v>
      </c>
      <c r="Q442" s="16">
        <v>389526</v>
      </c>
    </row>
    <row r="443" spans="2:17" x14ac:dyDescent="0.2">
      <c r="B443" s="14" t="s">
        <v>4299</v>
      </c>
      <c r="C443" s="15" t="s">
        <v>20</v>
      </c>
      <c r="D443" s="14" t="s">
        <v>1101</v>
      </c>
      <c r="E443" s="14" t="s">
        <v>1102</v>
      </c>
      <c r="F443" s="14" t="s">
        <v>4804</v>
      </c>
      <c r="G443" s="14" t="s">
        <v>2000</v>
      </c>
      <c r="H443" s="14">
        <v>10017862</v>
      </c>
      <c r="I443" s="14" t="s">
        <v>3621</v>
      </c>
      <c r="J443" s="16">
        <v>18</v>
      </c>
      <c r="K443" s="16">
        <v>18</v>
      </c>
      <c r="L443" s="16">
        <v>0</v>
      </c>
      <c r="M443" s="16">
        <v>0</v>
      </c>
      <c r="N443" s="16">
        <v>180000</v>
      </c>
      <c r="O443" s="16">
        <v>1931</v>
      </c>
      <c r="P443" s="16">
        <v>0</v>
      </c>
      <c r="Q443" s="16">
        <v>181931</v>
      </c>
    </row>
    <row r="444" spans="2:17" x14ac:dyDescent="0.2">
      <c r="B444" s="14" t="s">
        <v>4299</v>
      </c>
      <c r="C444" s="15" t="s">
        <v>44</v>
      </c>
      <c r="D444" s="14" t="s">
        <v>1276</v>
      </c>
      <c r="E444" s="14" t="s">
        <v>1277</v>
      </c>
      <c r="F444" s="14" t="s">
        <v>4805</v>
      </c>
      <c r="G444" s="14" t="s">
        <v>6994</v>
      </c>
      <c r="H444" s="14">
        <v>10035154</v>
      </c>
      <c r="I444" s="14" t="s">
        <v>2421</v>
      </c>
      <c r="J444" s="16">
        <v>162</v>
      </c>
      <c r="K444" s="16">
        <v>0</v>
      </c>
      <c r="L444" s="16">
        <v>663818</v>
      </c>
      <c r="M444" s="16">
        <v>26709</v>
      </c>
      <c r="N444" s="16">
        <v>0</v>
      </c>
      <c r="O444" s="16">
        <v>14483</v>
      </c>
      <c r="P444" s="16">
        <v>0</v>
      </c>
      <c r="Q444" s="16">
        <v>678301</v>
      </c>
    </row>
    <row r="445" spans="2:17" x14ac:dyDescent="0.2">
      <c r="B445" s="14" t="s">
        <v>10</v>
      </c>
      <c r="C445" s="15" t="s">
        <v>90</v>
      </c>
      <c r="D445" s="14" t="s">
        <v>102</v>
      </c>
      <c r="E445" s="14" t="s">
        <v>103</v>
      </c>
      <c r="F445" s="14" t="s">
        <v>4806</v>
      </c>
      <c r="G445" s="14" t="s">
        <v>18</v>
      </c>
      <c r="H445" s="14">
        <v>10001142</v>
      </c>
      <c r="I445" s="14" t="s">
        <v>110</v>
      </c>
      <c r="J445" s="16">
        <v>349</v>
      </c>
      <c r="K445" s="16">
        <v>2</v>
      </c>
      <c r="L445" s="16">
        <v>1413240</v>
      </c>
      <c r="M445" s="16">
        <v>45147</v>
      </c>
      <c r="N445" s="16">
        <v>12000</v>
      </c>
      <c r="O445" s="16">
        <v>18242</v>
      </c>
      <c r="P445" s="16">
        <v>0</v>
      </c>
      <c r="Q445" s="16">
        <v>1443482</v>
      </c>
    </row>
    <row r="446" spans="2:17" x14ac:dyDescent="0.2">
      <c r="B446" s="14" t="s">
        <v>31</v>
      </c>
      <c r="C446" s="15" t="s">
        <v>1091</v>
      </c>
      <c r="D446" s="14" t="s">
        <v>1791</v>
      </c>
      <c r="E446" s="14" t="s">
        <v>1115</v>
      </c>
      <c r="F446" s="14" t="s">
        <v>4807</v>
      </c>
      <c r="G446" s="14" t="s">
        <v>6994</v>
      </c>
      <c r="H446" s="14">
        <v>10034661</v>
      </c>
      <c r="I446" s="14" t="s">
        <v>1799</v>
      </c>
      <c r="J446" s="16">
        <v>197</v>
      </c>
      <c r="K446" s="16">
        <v>1</v>
      </c>
      <c r="L446" s="16">
        <v>891260</v>
      </c>
      <c r="M446" s="16">
        <v>13835</v>
      </c>
      <c r="N446" s="16">
        <v>6000</v>
      </c>
      <c r="O446" s="16">
        <v>18357</v>
      </c>
      <c r="P446" s="16">
        <v>0</v>
      </c>
      <c r="Q446" s="16">
        <v>915617</v>
      </c>
    </row>
    <row r="447" spans="2:17" x14ac:dyDescent="0.2">
      <c r="B447" s="14" t="s">
        <v>31</v>
      </c>
      <c r="C447" s="15" t="s">
        <v>32</v>
      </c>
      <c r="D447" s="14" t="s">
        <v>677</v>
      </c>
      <c r="E447" s="14" t="s">
        <v>678</v>
      </c>
      <c r="F447" s="14" t="s">
        <v>4808</v>
      </c>
      <c r="G447" s="14" t="s">
        <v>14</v>
      </c>
      <c r="H447" s="14">
        <v>10001144</v>
      </c>
      <c r="I447" s="14" t="s">
        <v>679</v>
      </c>
      <c r="J447" s="16">
        <v>4293</v>
      </c>
      <c r="K447" s="16">
        <v>90</v>
      </c>
      <c r="L447" s="16">
        <v>18973406</v>
      </c>
      <c r="M447" s="16">
        <v>2596899</v>
      </c>
      <c r="N447" s="16">
        <v>540000</v>
      </c>
      <c r="O447" s="16">
        <v>563653</v>
      </c>
      <c r="P447" s="16">
        <v>107605</v>
      </c>
      <c r="Q447" s="16">
        <v>20184664</v>
      </c>
    </row>
    <row r="448" spans="2:17" x14ac:dyDescent="0.2">
      <c r="B448" s="14" t="s">
        <v>4299</v>
      </c>
      <c r="C448" s="15" t="s">
        <v>345</v>
      </c>
      <c r="D448" s="14" t="s">
        <v>1007</v>
      </c>
      <c r="E448" s="14" t="s">
        <v>1008</v>
      </c>
      <c r="F448" s="14" t="s">
        <v>4809</v>
      </c>
      <c r="G448" s="14" t="s">
        <v>16</v>
      </c>
      <c r="H448" s="14">
        <v>10001145</v>
      </c>
      <c r="I448" s="14" t="s">
        <v>1013</v>
      </c>
      <c r="J448" s="16">
        <v>57</v>
      </c>
      <c r="K448" s="16">
        <v>37</v>
      </c>
      <c r="L448" s="16">
        <v>214622</v>
      </c>
      <c r="M448" s="16">
        <v>48457</v>
      </c>
      <c r="N448" s="16">
        <v>222000</v>
      </c>
      <c r="O448" s="16">
        <v>16232</v>
      </c>
      <c r="P448" s="16">
        <v>3255</v>
      </c>
      <c r="Q448" s="16">
        <v>456109</v>
      </c>
    </row>
    <row r="449" spans="2:17" x14ac:dyDescent="0.2">
      <c r="B449" s="14" t="s">
        <v>31</v>
      </c>
      <c r="C449" s="15" t="s">
        <v>1091</v>
      </c>
      <c r="D449" s="14" t="s">
        <v>1782</v>
      </c>
      <c r="E449" s="14" t="s">
        <v>1143</v>
      </c>
      <c r="F449" s="14" t="s">
        <v>4810</v>
      </c>
      <c r="G449" s="14" t="s">
        <v>229</v>
      </c>
      <c r="H449" s="14">
        <v>10001148</v>
      </c>
      <c r="I449" s="14" t="s">
        <v>4239</v>
      </c>
      <c r="J449" s="16">
        <v>631</v>
      </c>
      <c r="K449" s="16">
        <v>7</v>
      </c>
      <c r="L449" s="16">
        <v>4370723</v>
      </c>
      <c r="M449" s="16">
        <v>492994</v>
      </c>
      <c r="N449" s="16">
        <v>42000</v>
      </c>
      <c r="O449" s="16">
        <v>138748</v>
      </c>
      <c r="P449" s="16">
        <v>43548</v>
      </c>
      <c r="Q449" s="16">
        <v>4595019</v>
      </c>
    </row>
    <row r="450" spans="2:17" x14ac:dyDescent="0.2">
      <c r="B450" s="14" t="s">
        <v>31</v>
      </c>
      <c r="C450" s="15" t="s">
        <v>1091</v>
      </c>
      <c r="D450" s="14" t="s">
        <v>1740</v>
      </c>
      <c r="E450" s="14" t="s">
        <v>1292</v>
      </c>
      <c r="F450" s="14" t="s">
        <v>4811</v>
      </c>
      <c r="G450" s="14" t="s">
        <v>6994</v>
      </c>
      <c r="H450" s="14">
        <v>10015295</v>
      </c>
      <c r="I450" s="14" t="s">
        <v>1746</v>
      </c>
      <c r="J450" s="16">
        <v>245</v>
      </c>
      <c r="K450" s="16">
        <v>11</v>
      </c>
      <c r="L450" s="16">
        <v>1338419</v>
      </c>
      <c r="M450" s="16">
        <v>189520</v>
      </c>
      <c r="N450" s="16">
        <v>66000</v>
      </c>
      <c r="O450" s="16">
        <v>40367</v>
      </c>
      <c r="P450" s="16">
        <v>0</v>
      </c>
      <c r="Q450" s="16">
        <v>1444786</v>
      </c>
    </row>
    <row r="451" spans="2:17" x14ac:dyDescent="0.2">
      <c r="B451" s="14" t="s">
        <v>4299</v>
      </c>
      <c r="C451" s="15" t="s">
        <v>44</v>
      </c>
      <c r="D451" s="14" t="s">
        <v>1276</v>
      </c>
      <c r="E451" s="14" t="s">
        <v>1277</v>
      </c>
      <c r="F451" s="14" t="s">
        <v>4376</v>
      </c>
      <c r="G451" s="14" t="s">
        <v>18</v>
      </c>
      <c r="H451" s="14">
        <v>10001159</v>
      </c>
      <c r="I451" s="14" t="s">
        <v>1296</v>
      </c>
      <c r="J451" s="16">
        <v>132</v>
      </c>
      <c r="K451" s="16">
        <v>0</v>
      </c>
      <c r="L451" s="16">
        <v>529973</v>
      </c>
      <c r="M451" s="16">
        <v>12451</v>
      </c>
      <c r="N451" s="16">
        <v>0</v>
      </c>
      <c r="O451" s="16">
        <v>8280</v>
      </c>
      <c r="P451" s="16">
        <v>0</v>
      </c>
      <c r="Q451" s="16">
        <v>538253</v>
      </c>
    </row>
    <row r="452" spans="2:17" x14ac:dyDescent="0.2">
      <c r="B452" s="14" t="s">
        <v>10</v>
      </c>
      <c r="C452" s="15" t="s">
        <v>90</v>
      </c>
      <c r="D452" s="14" t="s">
        <v>843</v>
      </c>
      <c r="E452" s="14" t="s">
        <v>516</v>
      </c>
      <c r="F452" s="14" t="s">
        <v>4812</v>
      </c>
      <c r="G452" s="14" t="s">
        <v>18</v>
      </c>
      <c r="H452" s="14">
        <v>10001160</v>
      </c>
      <c r="I452" s="14" t="s">
        <v>856</v>
      </c>
      <c r="J452" s="16">
        <v>151</v>
      </c>
      <c r="K452" s="16">
        <v>0</v>
      </c>
      <c r="L452" s="16">
        <v>774654</v>
      </c>
      <c r="M452" s="16">
        <v>77363</v>
      </c>
      <c r="N452" s="16">
        <v>0</v>
      </c>
      <c r="O452" s="16">
        <v>22787</v>
      </c>
      <c r="P452" s="16">
        <v>0</v>
      </c>
      <c r="Q452" s="16">
        <v>797441</v>
      </c>
    </row>
    <row r="453" spans="2:17" x14ac:dyDescent="0.2">
      <c r="B453" s="14" t="s">
        <v>10</v>
      </c>
      <c r="C453" s="15" t="s">
        <v>339</v>
      </c>
      <c r="D453" s="14" t="s">
        <v>546</v>
      </c>
      <c r="E453" s="14" t="s">
        <v>547</v>
      </c>
      <c r="F453" s="14" t="s">
        <v>4813</v>
      </c>
      <c r="G453" s="14" t="s">
        <v>6994</v>
      </c>
      <c r="H453" s="14">
        <v>10036181</v>
      </c>
      <c r="I453" s="14" t="s">
        <v>2141</v>
      </c>
      <c r="J453" s="16">
        <v>245</v>
      </c>
      <c r="K453" s="16">
        <v>0</v>
      </c>
      <c r="L453" s="16">
        <v>1163321</v>
      </c>
      <c r="M453" s="16">
        <v>78079</v>
      </c>
      <c r="N453" s="16">
        <v>0</v>
      </c>
      <c r="O453" s="16">
        <v>37483</v>
      </c>
      <c r="P453" s="16">
        <v>0</v>
      </c>
      <c r="Q453" s="16">
        <v>1200804</v>
      </c>
    </row>
    <row r="454" spans="2:17" x14ac:dyDescent="0.2">
      <c r="B454" s="14" t="s">
        <v>10</v>
      </c>
      <c r="C454" s="15" t="s">
        <v>90</v>
      </c>
      <c r="D454" s="14" t="s">
        <v>1154</v>
      </c>
      <c r="E454" s="14" t="s">
        <v>903</v>
      </c>
      <c r="F454" s="14" t="s">
        <v>4814</v>
      </c>
      <c r="G454" s="14" t="s">
        <v>18</v>
      </c>
      <c r="H454" s="14">
        <v>10001162</v>
      </c>
      <c r="I454" s="14" t="s">
        <v>1156</v>
      </c>
      <c r="J454" s="16">
        <v>175</v>
      </c>
      <c r="K454" s="16">
        <v>4</v>
      </c>
      <c r="L454" s="16">
        <v>728464</v>
      </c>
      <c r="M454" s="16">
        <v>66979</v>
      </c>
      <c r="N454" s="16">
        <v>24000</v>
      </c>
      <c r="O454" s="16">
        <v>16276</v>
      </c>
      <c r="P454" s="16">
        <v>0</v>
      </c>
      <c r="Q454" s="16">
        <v>768740</v>
      </c>
    </row>
    <row r="455" spans="2:17" x14ac:dyDescent="0.2">
      <c r="B455" s="14" t="s">
        <v>31</v>
      </c>
      <c r="C455" s="15" t="s">
        <v>32</v>
      </c>
      <c r="D455" s="14" t="s">
        <v>149</v>
      </c>
      <c r="E455" s="14" t="s">
        <v>150</v>
      </c>
      <c r="F455" s="14" t="s">
        <v>4815</v>
      </c>
      <c r="G455" s="14" t="s">
        <v>18</v>
      </c>
      <c r="H455" s="14">
        <v>10008145</v>
      </c>
      <c r="I455" s="14" t="s">
        <v>155</v>
      </c>
      <c r="J455" s="16">
        <v>453</v>
      </c>
      <c r="K455" s="16">
        <v>2</v>
      </c>
      <c r="L455" s="16">
        <v>1894376</v>
      </c>
      <c r="M455" s="16">
        <v>129929</v>
      </c>
      <c r="N455" s="16">
        <v>12000</v>
      </c>
      <c r="O455" s="16">
        <v>47909</v>
      </c>
      <c r="P455" s="16">
        <v>0</v>
      </c>
      <c r="Q455" s="16">
        <v>1954285</v>
      </c>
    </row>
    <row r="456" spans="2:17" x14ac:dyDescent="0.2">
      <c r="B456" s="14" t="s">
        <v>4299</v>
      </c>
      <c r="C456" s="15" t="s">
        <v>44</v>
      </c>
      <c r="D456" s="14" t="s">
        <v>286</v>
      </c>
      <c r="E456" s="14" t="s">
        <v>114</v>
      </c>
      <c r="F456" s="14" t="s">
        <v>4816</v>
      </c>
      <c r="G456" s="14" t="s">
        <v>18</v>
      </c>
      <c r="H456" s="14">
        <v>10001163</v>
      </c>
      <c r="I456" s="14" t="s">
        <v>303</v>
      </c>
      <c r="J456" s="16">
        <v>199</v>
      </c>
      <c r="K456" s="16">
        <v>0</v>
      </c>
      <c r="L456" s="16">
        <v>868113</v>
      </c>
      <c r="M456" s="16">
        <v>51964</v>
      </c>
      <c r="N456" s="16">
        <v>0</v>
      </c>
      <c r="O456" s="16">
        <v>19356</v>
      </c>
      <c r="P456" s="16">
        <v>0</v>
      </c>
      <c r="Q456" s="16">
        <v>887469</v>
      </c>
    </row>
    <row r="457" spans="2:17" x14ac:dyDescent="0.2">
      <c r="B457" s="14" t="s">
        <v>31</v>
      </c>
      <c r="C457" s="15" t="s">
        <v>37</v>
      </c>
      <c r="D457" s="14" t="s">
        <v>867</v>
      </c>
      <c r="E457" s="14" t="s">
        <v>868</v>
      </c>
      <c r="F457" s="14" t="s">
        <v>4328</v>
      </c>
      <c r="G457" s="14" t="s">
        <v>6994</v>
      </c>
      <c r="H457" s="14">
        <v>10053912</v>
      </c>
      <c r="I457" s="14" t="s">
        <v>4329</v>
      </c>
      <c r="J457" s="16">
        <v>254</v>
      </c>
      <c r="K457" s="16">
        <v>4</v>
      </c>
      <c r="L457" s="16">
        <v>1120080</v>
      </c>
      <c r="M457" s="16">
        <v>64511</v>
      </c>
      <c r="N457" s="16">
        <v>24000</v>
      </c>
      <c r="O457" s="16">
        <v>19006</v>
      </c>
      <c r="P457" s="16">
        <v>0</v>
      </c>
      <c r="Q457" s="16">
        <v>1163086</v>
      </c>
    </row>
    <row r="458" spans="2:17" x14ac:dyDescent="0.2">
      <c r="B458" s="14" t="s">
        <v>10</v>
      </c>
      <c r="C458" s="15" t="s">
        <v>90</v>
      </c>
      <c r="D458" s="14" t="s">
        <v>745</v>
      </c>
      <c r="E458" s="14" t="s">
        <v>746</v>
      </c>
      <c r="F458" s="14" t="s">
        <v>4817</v>
      </c>
      <c r="G458" s="14" t="s">
        <v>56</v>
      </c>
      <c r="H458" s="14">
        <v>10001165</v>
      </c>
      <c r="I458" s="14" t="s">
        <v>753</v>
      </c>
      <c r="J458" s="16">
        <v>2960</v>
      </c>
      <c r="K458" s="16">
        <v>48</v>
      </c>
      <c r="L458" s="16">
        <v>14035433</v>
      </c>
      <c r="M458" s="16">
        <v>593105</v>
      </c>
      <c r="N458" s="16">
        <v>288000</v>
      </c>
      <c r="O458" s="16">
        <v>234457</v>
      </c>
      <c r="P458" s="16">
        <v>37566</v>
      </c>
      <c r="Q458" s="16">
        <v>14595456</v>
      </c>
    </row>
    <row r="459" spans="2:17" x14ac:dyDescent="0.2">
      <c r="B459" s="14" t="s">
        <v>31</v>
      </c>
      <c r="C459" s="15" t="s">
        <v>1091</v>
      </c>
      <c r="D459" s="14" t="s">
        <v>1621</v>
      </c>
      <c r="E459" s="14" t="s">
        <v>1394</v>
      </c>
      <c r="F459" s="14" t="s">
        <v>4818</v>
      </c>
      <c r="G459" s="14" t="s">
        <v>18</v>
      </c>
      <c r="H459" s="14">
        <v>10001166</v>
      </c>
      <c r="I459" s="14" t="s">
        <v>3363</v>
      </c>
      <c r="J459" s="16">
        <v>152</v>
      </c>
      <c r="K459" s="16">
        <v>1</v>
      </c>
      <c r="L459" s="16">
        <v>855290</v>
      </c>
      <c r="M459" s="16">
        <v>108356</v>
      </c>
      <c r="N459" s="16">
        <v>6000</v>
      </c>
      <c r="O459" s="16">
        <v>29864</v>
      </c>
      <c r="P459" s="16">
        <v>0</v>
      </c>
      <c r="Q459" s="16">
        <v>891154</v>
      </c>
    </row>
    <row r="460" spans="2:17" x14ac:dyDescent="0.2">
      <c r="B460" s="14" t="s">
        <v>4299</v>
      </c>
      <c r="C460" s="15" t="s">
        <v>44</v>
      </c>
      <c r="D460" s="14" t="s">
        <v>286</v>
      </c>
      <c r="E460" s="14" t="s">
        <v>114</v>
      </c>
      <c r="F460" s="14" t="s">
        <v>2200</v>
      </c>
      <c r="G460" s="14" t="s">
        <v>6994</v>
      </c>
      <c r="H460" s="14">
        <v>10049506</v>
      </c>
      <c r="I460" s="14" t="s">
        <v>2201</v>
      </c>
      <c r="J460" s="16">
        <v>246</v>
      </c>
      <c r="K460" s="16">
        <v>0</v>
      </c>
      <c r="L460" s="16">
        <v>1101445</v>
      </c>
      <c r="M460" s="16">
        <v>120613</v>
      </c>
      <c r="N460" s="16">
        <v>0</v>
      </c>
      <c r="O460" s="16">
        <v>32050</v>
      </c>
      <c r="P460" s="16">
        <v>0</v>
      </c>
      <c r="Q460" s="16">
        <v>1133495</v>
      </c>
    </row>
    <row r="461" spans="2:17" x14ac:dyDescent="0.2">
      <c r="B461" s="14" t="s">
        <v>31</v>
      </c>
      <c r="C461" s="15" t="s">
        <v>1091</v>
      </c>
      <c r="D461" s="14" t="s">
        <v>1615</v>
      </c>
      <c r="E461" s="14" t="s">
        <v>477</v>
      </c>
      <c r="F461" s="14" t="s">
        <v>4819</v>
      </c>
      <c r="G461" s="14" t="s">
        <v>16</v>
      </c>
      <c r="H461" s="14">
        <v>10001193</v>
      </c>
      <c r="I461" s="14" t="s">
        <v>3400</v>
      </c>
      <c r="J461" s="16">
        <v>181</v>
      </c>
      <c r="K461" s="16">
        <v>0</v>
      </c>
      <c r="L461" s="16">
        <v>962306</v>
      </c>
      <c r="M461" s="16">
        <v>158276</v>
      </c>
      <c r="N461" s="16">
        <v>0</v>
      </c>
      <c r="O461" s="16">
        <v>28166</v>
      </c>
      <c r="P461" s="16">
        <v>30239</v>
      </c>
      <c r="Q461" s="16">
        <v>1020711</v>
      </c>
    </row>
    <row r="462" spans="2:17" x14ac:dyDescent="0.2">
      <c r="B462" s="14" t="s">
        <v>31</v>
      </c>
      <c r="C462" s="15" t="s">
        <v>32</v>
      </c>
      <c r="D462" s="14" t="s">
        <v>33</v>
      </c>
      <c r="E462" s="14" t="s">
        <v>34</v>
      </c>
      <c r="F462" s="14" t="s">
        <v>4820</v>
      </c>
      <c r="G462" s="14" t="s">
        <v>18</v>
      </c>
      <c r="H462" s="14">
        <v>10035193</v>
      </c>
      <c r="I462" s="14" t="s">
        <v>675</v>
      </c>
      <c r="J462" s="16">
        <v>235</v>
      </c>
      <c r="K462" s="16">
        <v>5</v>
      </c>
      <c r="L462" s="16">
        <v>980790</v>
      </c>
      <c r="M462" s="16">
        <v>37004</v>
      </c>
      <c r="N462" s="16">
        <v>30000</v>
      </c>
      <c r="O462" s="16">
        <v>21240</v>
      </c>
      <c r="P462" s="16">
        <v>0</v>
      </c>
      <c r="Q462" s="16">
        <v>1032030</v>
      </c>
    </row>
    <row r="463" spans="2:17" x14ac:dyDescent="0.2">
      <c r="B463" s="14" t="s">
        <v>10</v>
      </c>
      <c r="C463" s="15" t="s">
        <v>90</v>
      </c>
      <c r="D463" s="14" t="s">
        <v>310</v>
      </c>
      <c r="E463" s="14" t="s">
        <v>311</v>
      </c>
      <c r="F463" s="14" t="s">
        <v>4821</v>
      </c>
      <c r="G463" s="14" t="s">
        <v>14</v>
      </c>
      <c r="H463" s="14">
        <v>10001196</v>
      </c>
      <c r="I463" s="14" t="s">
        <v>312</v>
      </c>
      <c r="J463" s="16">
        <v>1117</v>
      </c>
      <c r="K463" s="16">
        <v>32</v>
      </c>
      <c r="L463" s="16">
        <v>5123233</v>
      </c>
      <c r="M463" s="16">
        <v>717908</v>
      </c>
      <c r="N463" s="16">
        <v>192000</v>
      </c>
      <c r="O463" s="16">
        <v>176604</v>
      </c>
      <c r="P463" s="16">
        <v>29044</v>
      </c>
      <c r="Q463" s="16">
        <v>5520881</v>
      </c>
    </row>
    <row r="464" spans="2:17" x14ac:dyDescent="0.2">
      <c r="B464" s="14" t="s">
        <v>4299</v>
      </c>
      <c r="C464" s="15" t="s">
        <v>345</v>
      </c>
      <c r="D464" s="14" t="s">
        <v>1046</v>
      </c>
      <c r="E464" s="14" t="s">
        <v>1047</v>
      </c>
      <c r="F464" s="14" t="s">
        <v>4822</v>
      </c>
      <c r="G464" s="14" t="s">
        <v>6994</v>
      </c>
      <c r="H464" s="14">
        <v>10034979</v>
      </c>
      <c r="I464" s="14" t="s">
        <v>2706</v>
      </c>
      <c r="J464" s="16">
        <v>88</v>
      </c>
      <c r="K464" s="16">
        <v>0</v>
      </c>
      <c r="L464" s="16">
        <v>340016</v>
      </c>
      <c r="M464" s="16">
        <v>24656</v>
      </c>
      <c r="N464" s="16">
        <v>0</v>
      </c>
      <c r="O464" s="16">
        <v>10322</v>
      </c>
      <c r="P464" s="16">
        <v>0</v>
      </c>
      <c r="Q464" s="16">
        <v>350338</v>
      </c>
    </row>
    <row r="465" spans="2:17" x14ac:dyDescent="0.2">
      <c r="B465" s="14" t="s">
        <v>10</v>
      </c>
      <c r="C465" s="15" t="s">
        <v>11</v>
      </c>
      <c r="D465" s="14" t="s">
        <v>126</v>
      </c>
      <c r="E465" s="14" t="s">
        <v>127</v>
      </c>
      <c r="F465" s="14" t="s">
        <v>4823</v>
      </c>
      <c r="G465" s="14" t="s">
        <v>18</v>
      </c>
      <c r="H465" s="14">
        <v>10001198</v>
      </c>
      <c r="I465" s="14" t="s">
        <v>144</v>
      </c>
      <c r="J465" s="16">
        <v>277</v>
      </c>
      <c r="K465" s="16">
        <v>0</v>
      </c>
      <c r="L465" s="16">
        <v>1451313</v>
      </c>
      <c r="M465" s="16">
        <v>276641</v>
      </c>
      <c r="N465" s="16">
        <v>0</v>
      </c>
      <c r="O465" s="16">
        <v>62784</v>
      </c>
      <c r="P465" s="16">
        <v>0</v>
      </c>
      <c r="Q465" s="16">
        <v>1514097</v>
      </c>
    </row>
    <row r="466" spans="2:17" x14ac:dyDescent="0.2">
      <c r="B466" s="14" t="s">
        <v>4299</v>
      </c>
      <c r="C466" s="15" t="s">
        <v>345</v>
      </c>
      <c r="D466" s="14" t="s">
        <v>1046</v>
      </c>
      <c r="E466" s="14" t="s">
        <v>1047</v>
      </c>
      <c r="F466" s="14" t="s">
        <v>4824</v>
      </c>
      <c r="G466" s="14" t="s">
        <v>2000</v>
      </c>
      <c r="H466" s="14">
        <v>10017987</v>
      </c>
      <c r="I466" s="14" t="s">
        <v>3757</v>
      </c>
      <c r="J466" s="16">
        <v>13</v>
      </c>
      <c r="K466" s="16">
        <v>13</v>
      </c>
      <c r="L466" s="16">
        <v>0</v>
      </c>
      <c r="M466" s="16">
        <v>0</v>
      </c>
      <c r="N466" s="16">
        <v>130000</v>
      </c>
      <c r="O466" s="16">
        <v>1395</v>
      </c>
      <c r="P466" s="16">
        <v>0</v>
      </c>
      <c r="Q466" s="16">
        <v>131395</v>
      </c>
    </row>
    <row r="467" spans="2:17" x14ac:dyDescent="0.2">
      <c r="B467" s="14" t="s">
        <v>4299</v>
      </c>
      <c r="C467" s="15" t="s">
        <v>345</v>
      </c>
      <c r="D467" s="14" t="s">
        <v>1046</v>
      </c>
      <c r="E467" s="14" t="s">
        <v>1047</v>
      </c>
      <c r="F467" s="14" t="s">
        <v>4825</v>
      </c>
      <c r="G467" s="14" t="s">
        <v>6994</v>
      </c>
      <c r="H467" s="14">
        <v>10033342</v>
      </c>
      <c r="I467" s="14" t="s">
        <v>1064</v>
      </c>
      <c r="J467" s="16">
        <v>231</v>
      </c>
      <c r="K467" s="16">
        <v>0</v>
      </c>
      <c r="L467" s="16">
        <v>888315</v>
      </c>
      <c r="M467" s="16">
        <v>11725</v>
      </c>
      <c r="N467" s="16">
        <v>0</v>
      </c>
      <c r="O467" s="16">
        <v>19591</v>
      </c>
      <c r="P467" s="16">
        <v>0</v>
      </c>
      <c r="Q467" s="16">
        <v>907906</v>
      </c>
    </row>
    <row r="468" spans="2:17" x14ac:dyDescent="0.2">
      <c r="B468" s="14" t="s">
        <v>10</v>
      </c>
      <c r="C468" s="15" t="s">
        <v>339</v>
      </c>
      <c r="D468" s="14" t="s">
        <v>340</v>
      </c>
      <c r="E468" s="14" t="s">
        <v>341</v>
      </c>
      <c r="F468" s="14" t="s">
        <v>4826</v>
      </c>
      <c r="G468" s="14" t="s">
        <v>6994</v>
      </c>
      <c r="H468" s="14">
        <v>10035670</v>
      </c>
      <c r="I468" s="14" t="s">
        <v>2363</v>
      </c>
      <c r="J468" s="16">
        <v>258</v>
      </c>
      <c r="K468" s="16">
        <v>0</v>
      </c>
      <c r="L468" s="16">
        <v>1191022</v>
      </c>
      <c r="M468" s="16">
        <v>30282</v>
      </c>
      <c r="N468" s="16">
        <v>0</v>
      </c>
      <c r="O468" s="16">
        <v>17014</v>
      </c>
      <c r="P468" s="16">
        <v>0</v>
      </c>
      <c r="Q468" s="16">
        <v>1208036</v>
      </c>
    </row>
    <row r="469" spans="2:17" x14ac:dyDescent="0.2">
      <c r="B469" s="14" t="s">
        <v>10</v>
      </c>
      <c r="C469" s="15" t="s">
        <v>90</v>
      </c>
      <c r="D469" s="14" t="s">
        <v>1270</v>
      </c>
      <c r="E469" s="14" t="s">
        <v>25</v>
      </c>
      <c r="F469" s="14" t="s">
        <v>4826</v>
      </c>
      <c r="G469" s="14" t="s">
        <v>56</v>
      </c>
      <c r="H469" s="14">
        <v>10001201</v>
      </c>
      <c r="I469" s="14" t="s">
        <v>1272</v>
      </c>
      <c r="J469" s="16">
        <v>1883</v>
      </c>
      <c r="K469" s="16">
        <v>38</v>
      </c>
      <c r="L469" s="16">
        <v>8289046</v>
      </c>
      <c r="M469" s="16">
        <v>518075</v>
      </c>
      <c r="N469" s="16">
        <v>228000</v>
      </c>
      <c r="O469" s="16">
        <v>162168</v>
      </c>
      <c r="P469" s="16">
        <v>56067</v>
      </c>
      <c r="Q469" s="16">
        <v>8735281</v>
      </c>
    </row>
    <row r="470" spans="2:17" x14ac:dyDescent="0.2">
      <c r="B470" s="14" t="s">
        <v>10</v>
      </c>
      <c r="C470" s="15" t="s">
        <v>90</v>
      </c>
      <c r="D470" s="14" t="s">
        <v>745</v>
      </c>
      <c r="E470" s="14" t="s">
        <v>746</v>
      </c>
      <c r="F470" s="14" t="s">
        <v>4827</v>
      </c>
      <c r="G470" s="14" t="s">
        <v>18</v>
      </c>
      <c r="H470" s="14">
        <v>10015270</v>
      </c>
      <c r="I470" s="14" t="s">
        <v>2668</v>
      </c>
      <c r="J470" s="16">
        <v>70</v>
      </c>
      <c r="K470" s="16">
        <v>0</v>
      </c>
      <c r="L470" s="16">
        <v>299190</v>
      </c>
      <c r="M470" s="16">
        <v>20788</v>
      </c>
      <c r="N470" s="16">
        <v>0</v>
      </c>
      <c r="O470" s="16">
        <v>7510</v>
      </c>
      <c r="P470" s="16">
        <v>0</v>
      </c>
      <c r="Q470" s="16">
        <v>306700</v>
      </c>
    </row>
    <row r="471" spans="2:17" x14ac:dyDescent="0.2">
      <c r="B471" s="14" t="s">
        <v>4299</v>
      </c>
      <c r="C471" s="15" t="s">
        <v>345</v>
      </c>
      <c r="D471" s="14" t="s">
        <v>1007</v>
      </c>
      <c r="E471" s="14" t="s">
        <v>1008</v>
      </c>
      <c r="F471" s="14" t="s">
        <v>4828</v>
      </c>
      <c r="G471" s="14" t="s">
        <v>6994</v>
      </c>
      <c r="H471" s="14">
        <v>10034581</v>
      </c>
      <c r="I471" s="14" t="s">
        <v>2899</v>
      </c>
      <c r="J471" s="16">
        <v>298</v>
      </c>
      <c r="K471" s="16">
        <v>7</v>
      </c>
      <c r="L471" s="16">
        <v>1216811</v>
      </c>
      <c r="M471" s="16">
        <v>33115</v>
      </c>
      <c r="N471" s="16">
        <v>42000</v>
      </c>
      <c r="O471" s="16">
        <v>13303</v>
      </c>
      <c r="P471" s="16">
        <v>0</v>
      </c>
      <c r="Q471" s="16">
        <v>1272114</v>
      </c>
    </row>
    <row r="472" spans="2:17" x14ac:dyDescent="0.2">
      <c r="B472" s="14" t="s">
        <v>10</v>
      </c>
      <c r="C472" s="15" t="s">
        <v>90</v>
      </c>
      <c r="D472" s="14" t="s">
        <v>745</v>
      </c>
      <c r="E472" s="14" t="s">
        <v>746</v>
      </c>
      <c r="F472" s="14" t="s">
        <v>4829</v>
      </c>
      <c r="G472" s="14" t="s">
        <v>18</v>
      </c>
      <c r="H472" s="14">
        <v>10003690</v>
      </c>
      <c r="I472" s="14" t="s">
        <v>758</v>
      </c>
      <c r="J472" s="16">
        <v>207</v>
      </c>
      <c r="K472" s="16">
        <v>1</v>
      </c>
      <c r="L472" s="16">
        <v>892446</v>
      </c>
      <c r="M472" s="16">
        <v>65299</v>
      </c>
      <c r="N472" s="16">
        <v>6000</v>
      </c>
      <c r="O472" s="16">
        <v>13707</v>
      </c>
      <c r="P472" s="16">
        <v>0</v>
      </c>
      <c r="Q472" s="16">
        <v>912153</v>
      </c>
    </row>
    <row r="473" spans="2:17" x14ac:dyDescent="0.2">
      <c r="B473" s="14" t="s">
        <v>10</v>
      </c>
      <c r="C473" s="15" t="s">
        <v>11</v>
      </c>
      <c r="D473" s="14" t="s">
        <v>772</v>
      </c>
      <c r="E473" s="14" t="s">
        <v>773</v>
      </c>
      <c r="F473" s="14" t="s">
        <v>4830</v>
      </c>
      <c r="G473" s="14" t="s">
        <v>18</v>
      </c>
      <c r="H473" s="14">
        <v>10001204</v>
      </c>
      <c r="I473" s="14" t="s">
        <v>792</v>
      </c>
      <c r="J473" s="16">
        <v>12</v>
      </c>
      <c r="K473" s="16">
        <v>0</v>
      </c>
      <c r="L473" s="16">
        <v>67850</v>
      </c>
      <c r="M473" s="16">
        <v>9162</v>
      </c>
      <c r="N473" s="16">
        <v>0</v>
      </c>
      <c r="O473" s="16">
        <v>2201</v>
      </c>
      <c r="P473" s="16">
        <v>0</v>
      </c>
      <c r="Q473" s="16">
        <v>70051</v>
      </c>
    </row>
    <row r="474" spans="2:17" x14ac:dyDescent="0.2">
      <c r="B474" s="14" t="s">
        <v>4299</v>
      </c>
      <c r="C474" s="15" t="s">
        <v>345</v>
      </c>
      <c r="D474" s="14" t="s">
        <v>819</v>
      </c>
      <c r="E474" s="14" t="s">
        <v>820</v>
      </c>
      <c r="F474" s="14" t="s">
        <v>829</v>
      </c>
      <c r="G474" s="14" t="s">
        <v>6994</v>
      </c>
      <c r="H474" s="14">
        <v>10034531</v>
      </c>
      <c r="I474" s="14" t="s">
        <v>830</v>
      </c>
      <c r="J474" s="16">
        <v>256</v>
      </c>
      <c r="K474" s="16">
        <v>0</v>
      </c>
      <c r="L474" s="16">
        <v>1024354</v>
      </c>
      <c r="M474" s="16">
        <v>6000</v>
      </c>
      <c r="N474" s="16">
        <v>0</v>
      </c>
      <c r="O474" s="16">
        <v>24565</v>
      </c>
      <c r="P474" s="16">
        <v>0</v>
      </c>
      <c r="Q474" s="16">
        <v>1048919</v>
      </c>
    </row>
    <row r="475" spans="2:17" x14ac:dyDescent="0.2">
      <c r="B475" s="14" t="s">
        <v>31</v>
      </c>
      <c r="C475" s="15" t="s">
        <v>1091</v>
      </c>
      <c r="D475" s="14" t="s">
        <v>1864</v>
      </c>
      <c r="E475" s="14" t="s">
        <v>935</v>
      </c>
      <c r="F475" s="14" t="s">
        <v>4831</v>
      </c>
      <c r="G475" s="14" t="s">
        <v>6994</v>
      </c>
      <c r="H475" s="14">
        <v>10033760</v>
      </c>
      <c r="I475" s="14" t="s">
        <v>4255</v>
      </c>
      <c r="J475" s="16">
        <v>195</v>
      </c>
      <c r="K475" s="16">
        <v>0</v>
      </c>
      <c r="L475" s="16">
        <v>908934</v>
      </c>
      <c r="M475" s="16">
        <v>38797</v>
      </c>
      <c r="N475" s="16">
        <v>0</v>
      </c>
      <c r="O475" s="16">
        <v>16346</v>
      </c>
      <c r="P475" s="16">
        <v>0</v>
      </c>
      <c r="Q475" s="16">
        <v>925280</v>
      </c>
    </row>
    <row r="476" spans="2:17" x14ac:dyDescent="0.2">
      <c r="B476" s="14" t="s">
        <v>31</v>
      </c>
      <c r="C476" s="15" t="s">
        <v>1091</v>
      </c>
      <c r="D476" s="14" t="s">
        <v>1864</v>
      </c>
      <c r="E476" s="14" t="s">
        <v>935</v>
      </c>
      <c r="F476" s="14" t="s">
        <v>4832</v>
      </c>
      <c r="G476" s="14" t="s">
        <v>14</v>
      </c>
      <c r="H476" s="14">
        <v>10001207</v>
      </c>
      <c r="I476" s="14" t="s">
        <v>4246</v>
      </c>
      <c r="J476" s="16">
        <v>1127</v>
      </c>
      <c r="K476" s="16">
        <v>35</v>
      </c>
      <c r="L476" s="16">
        <v>6043276</v>
      </c>
      <c r="M476" s="16">
        <v>866461</v>
      </c>
      <c r="N476" s="16">
        <v>210000</v>
      </c>
      <c r="O476" s="16">
        <v>144278</v>
      </c>
      <c r="P476" s="16">
        <v>57307</v>
      </c>
      <c r="Q476" s="16">
        <v>6454861</v>
      </c>
    </row>
    <row r="477" spans="2:17" x14ac:dyDescent="0.2">
      <c r="B477" s="14" t="s">
        <v>31</v>
      </c>
      <c r="C477" s="15" t="s">
        <v>1091</v>
      </c>
      <c r="D477" s="14" t="s">
        <v>1864</v>
      </c>
      <c r="E477" s="14" t="s">
        <v>935</v>
      </c>
      <c r="F477" s="14" t="s">
        <v>4833</v>
      </c>
      <c r="G477" s="14" t="s">
        <v>6994</v>
      </c>
      <c r="H477" s="14">
        <v>10033761</v>
      </c>
      <c r="I477" s="14" t="s">
        <v>4256</v>
      </c>
      <c r="J477" s="16">
        <v>212</v>
      </c>
      <c r="K477" s="16">
        <v>0</v>
      </c>
      <c r="L477" s="16">
        <v>926126</v>
      </c>
      <c r="M477" s="16">
        <v>40914</v>
      </c>
      <c r="N477" s="16">
        <v>0</v>
      </c>
      <c r="O477" s="16">
        <v>19812</v>
      </c>
      <c r="P477" s="16">
        <v>0</v>
      </c>
      <c r="Q477" s="16">
        <v>945938</v>
      </c>
    </row>
    <row r="478" spans="2:17" x14ac:dyDescent="0.2">
      <c r="B478" s="14" t="s">
        <v>31</v>
      </c>
      <c r="C478" s="15" t="s">
        <v>32</v>
      </c>
      <c r="D478" s="14" t="s">
        <v>1076</v>
      </c>
      <c r="E478" s="14" t="s">
        <v>1077</v>
      </c>
      <c r="F478" s="14" t="s">
        <v>4834</v>
      </c>
      <c r="G478" s="14" t="s">
        <v>18</v>
      </c>
      <c r="H478" s="14">
        <v>10017869</v>
      </c>
      <c r="I478" s="14" t="s">
        <v>4191</v>
      </c>
      <c r="J478" s="16">
        <v>72</v>
      </c>
      <c r="K478" s="16">
        <v>0</v>
      </c>
      <c r="L478" s="16">
        <v>316907</v>
      </c>
      <c r="M478" s="16">
        <v>10558</v>
      </c>
      <c r="N478" s="16">
        <v>0</v>
      </c>
      <c r="O478" s="16">
        <v>7724</v>
      </c>
      <c r="P478" s="16">
        <v>0</v>
      </c>
      <c r="Q478" s="16">
        <v>324631</v>
      </c>
    </row>
    <row r="479" spans="2:17" x14ac:dyDescent="0.2">
      <c r="B479" s="14" t="s">
        <v>31</v>
      </c>
      <c r="C479" s="15" t="s">
        <v>32</v>
      </c>
      <c r="D479" s="14" t="s">
        <v>683</v>
      </c>
      <c r="E479" s="14" t="s">
        <v>684</v>
      </c>
      <c r="F479" s="14" t="s">
        <v>4835</v>
      </c>
      <c r="G479" s="14" t="s">
        <v>1222</v>
      </c>
      <c r="H479" s="14">
        <v>10046764</v>
      </c>
      <c r="I479" s="14" t="s">
        <v>4222</v>
      </c>
      <c r="J479" s="16">
        <v>33</v>
      </c>
      <c r="K479" s="16">
        <v>33</v>
      </c>
      <c r="L479" s="16">
        <v>0</v>
      </c>
      <c r="M479" s="16">
        <v>0</v>
      </c>
      <c r="N479" s="16">
        <v>330000</v>
      </c>
      <c r="O479" s="16">
        <v>3540</v>
      </c>
      <c r="P479" s="16">
        <v>0</v>
      </c>
      <c r="Q479" s="16">
        <v>333540</v>
      </c>
    </row>
    <row r="480" spans="2:17" x14ac:dyDescent="0.2">
      <c r="B480" s="14" t="s">
        <v>4299</v>
      </c>
      <c r="C480" s="15" t="s">
        <v>345</v>
      </c>
      <c r="D480" s="14" t="s">
        <v>1166</v>
      </c>
      <c r="E480" s="14" t="s">
        <v>1167</v>
      </c>
      <c r="F480" s="14" t="s">
        <v>2414</v>
      </c>
      <c r="G480" s="14" t="s">
        <v>6994</v>
      </c>
      <c r="H480" s="14">
        <v>10035052</v>
      </c>
      <c r="I480" s="14" t="s">
        <v>2415</v>
      </c>
      <c r="J480" s="16">
        <v>256</v>
      </c>
      <c r="K480" s="16">
        <v>11</v>
      </c>
      <c r="L480" s="16">
        <v>982456</v>
      </c>
      <c r="M480" s="16">
        <v>59092</v>
      </c>
      <c r="N480" s="16">
        <v>66000</v>
      </c>
      <c r="O480" s="16">
        <v>27464</v>
      </c>
      <c r="P480" s="16">
        <v>0</v>
      </c>
      <c r="Q480" s="16">
        <v>1075920</v>
      </c>
    </row>
    <row r="481" spans="2:17" x14ac:dyDescent="0.2">
      <c r="B481" s="14" t="s">
        <v>4299</v>
      </c>
      <c r="C481" s="15" t="s">
        <v>44</v>
      </c>
      <c r="D481" s="14" t="s">
        <v>1443</v>
      </c>
      <c r="E481" s="14" t="s">
        <v>1037</v>
      </c>
      <c r="F481" s="14" t="s">
        <v>4836</v>
      </c>
      <c r="G481" s="14" t="s">
        <v>2000</v>
      </c>
      <c r="H481" s="14">
        <v>10015226</v>
      </c>
      <c r="I481" s="14" t="s">
        <v>3903</v>
      </c>
      <c r="J481" s="16">
        <v>22</v>
      </c>
      <c r="K481" s="16">
        <v>22</v>
      </c>
      <c r="L481" s="16">
        <v>0</v>
      </c>
      <c r="M481" s="16">
        <v>0</v>
      </c>
      <c r="N481" s="16">
        <v>220000</v>
      </c>
      <c r="O481" s="16">
        <v>2360</v>
      </c>
      <c r="P481" s="16">
        <v>0</v>
      </c>
      <c r="Q481" s="16">
        <v>222360</v>
      </c>
    </row>
    <row r="482" spans="2:17" x14ac:dyDescent="0.2">
      <c r="B482" s="14" t="s">
        <v>31</v>
      </c>
      <c r="C482" s="15" t="s">
        <v>32</v>
      </c>
      <c r="D482" s="14" t="s">
        <v>677</v>
      </c>
      <c r="E482" s="14" t="s">
        <v>678</v>
      </c>
      <c r="F482" s="14" t="s">
        <v>4837</v>
      </c>
      <c r="G482" s="14" t="s">
        <v>6994</v>
      </c>
      <c r="H482" s="14">
        <v>10031566</v>
      </c>
      <c r="I482" s="14" t="s">
        <v>2629</v>
      </c>
      <c r="J482" s="16">
        <v>163</v>
      </c>
      <c r="K482" s="16">
        <v>0</v>
      </c>
      <c r="L482" s="16">
        <v>705569</v>
      </c>
      <c r="M482" s="16">
        <v>54577</v>
      </c>
      <c r="N482" s="16">
        <v>0</v>
      </c>
      <c r="O482" s="16">
        <v>24098</v>
      </c>
      <c r="P482" s="16">
        <v>0</v>
      </c>
      <c r="Q482" s="16">
        <v>729667</v>
      </c>
    </row>
    <row r="483" spans="2:17" x14ac:dyDescent="0.2">
      <c r="B483" s="14" t="s">
        <v>10</v>
      </c>
      <c r="C483" s="15" t="s">
        <v>90</v>
      </c>
      <c r="D483" s="14" t="s">
        <v>1310</v>
      </c>
      <c r="E483" s="14" t="s">
        <v>375</v>
      </c>
      <c r="F483" s="14" t="s">
        <v>4838</v>
      </c>
      <c r="G483" s="14" t="s">
        <v>2000</v>
      </c>
      <c r="H483" s="14">
        <v>10015167</v>
      </c>
      <c r="I483" s="14" t="s">
        <v>4125</v>
      </c>
      <c r="J483" s="16">
        <v>24</v>
      </c>
      <c r="K483" s="16">
        <v>24</v>
      </c>
      <c r="L483" s="16">
        <v>0</v>
      </c>
      <c r="M483" s="16">
        <v>0</v>
      </c>
      <c r="N483" s="16">
        <v>240000</v>
      </c>
      <c r="O483" s="16">
        <v>2575</v>
      </c>
      <c r="P483" s="16">
        <v>0</v>
      </c>
      <c r="Q483" s="16">
        <v>242575</v>
      </c>
    </row>
    <row r="484" spans="2:17" x14ac:dyDescent="0.2">
      <c r="B484" s="14" t="s">
        <v>10</v>
      </c>
      <c r="C484" s="15" t="s">
        <v>11</v>
      </c>
      <c r="D484" s="14" t="s">
        <v>735</v>
      </c>
      <c r="E484" s="14" t="s">
        <v>736</v>
      </c>
      <c r="F484" s="14" t="s">
        <v>4839</v>
      </c>
      <c r="G484" s="14" t="s">
        <v>2000</v>
      </c>
      <c r="H484" s="14">
        <v>10015048</v>
      </c>
      <c r="I484" s="14" t="s">
        <v>3716</v>
      </c>
      <c r="J484" s="16">
        <v>25</v>
      </c>
      <c r="K484" s="16">
        <v>25</v>
      </c>
      <c r="L484" s="16">
        <v>0</v>
      </c>
      <c r="M484" s="16">
        <v>0</v>
      </c>
      <c r="N484" s="16">
        <v>250000</v>
      </c>
      <c r="O484" s="16">
        <v>2682</v>
      </c>
      <c r="P484" s="16">
        <v>0</v>
      </c>
      <c r="Q484" s="16">
        <v>252682</v>
      </c>
    </row>
    <row r="485" spans="2:17" x14ac:dyDescent="0.2">
      <c r="B485" s="14" t="s">
        <v>31</v>
      </c>
      <c r="C485" s="15" t="s">
        <v>37</v>
      </c>
      <c r="D485" s="14" t="s">
        <v>1329</v>
      </c>
      <c r="E485" s="14" t="s">
        <v>1330</v>
      </c>
      <c r="F485" s="14" t="s">
        <v>2954</v>
      </c>
      <c r="G485" s="14" t="s">
        <v>6994</v>
      </c>
      <c r="H485" s="14">
        <v>10037474</v>
      </c>
      <c r="I485" s="14" t="s">
        <v>2955</v>
      </c>
      <c r="J485" s="16">
        <v>106</v>
      </c>
      <c r="K485" s="16">
        <v>0</v>
      </c>
      <c r="L485" s="16">
        <v>437223</v>
      </c>
      <c r="M485" s="16">
        <v>24323</v>
      </c>
      <c r="N485" s="16">
        <v>0</v>
      </c>
      <c r="O485" s="16">
        <v>12635</v>
      </c>
      <c r="P485" s="16">
        <v>0</v>
      </c>
      <c r="Q485" s="16">
        <v>449858</v>
      </c>
    </row>
    <row r="486" spans="2:17" x14ac:dyDescent="0.2">
      <c r="B486" s="14" t="s">
        <v>31</v>
      </c>
      <c r="C486" s="15" t="s">
        <v>37</v>
      </c>
      <c r="D486" s="14" t="s">
        <v>205</v>
      </c>
      <c r="E486" s="14" t="s">
        <v>206</v>
      </c>
      <c r="F486" s="14" t="s">
        <v>4840</v>
      </c>
      <c r="G486" s="14" t="s">
        <v>2000</v>
      </c>
      <c r="H486" s="14">
        <v>10017832</v>
      </c>
      <c r="I486" s="14" t="s">
        <v>3793</v>
      </c>
      <c r="J486" s="16">
        <v>19</v>
      </c>
      <c r="K486" s="16">
        <v>19</v>
      </c>
      <c r="L486" s="16">
        <v>0</v>
      </c>
      <c r="M486" s="16">
        <v>0</v>
      </c>
      <c r="N486" s="16">
        <v>190000</v>
      </c>
      <c r="O486" s="16">
        <v>2038</v>
      </c>
      <c r="P486" s="16">
        <v>0</v>
      </c>
      <c r="Q486" s="16">
        <v>192038</v>
      </c>
    </row>
    <row r="487" spans="2:17" x14ac:dyDescent="0.2">
      <c r="B487" s="14" t="s">
        <v>10</v>
      </c>
      <c r="C487" s="15" t="s">
        <v>11</v>
      </c>
      <c r="D487" s="14" t="s">
        <v>1435</v>
      </c>
      <c r="E487" s="14" t="s">
        <v>1436</v>
      </c>
      <c r="F487" s="14" t="s">
        <v>2128</v>
      </c>
      <c r="G487" s="14" t="s">
        <v>6994</v>
      </c>
      <c r="H487" s="14">
        <v>10033351</v>
      </c>
      <c r="I487" s="14" t="s">
        <v>2129</v>
      </c>
      <c r="J487" s="16">
        <v>99</v>
      </c>
      <c r="K487" s="16">
        <v>0</v>
      </c>
      <c r="L487" s="16">
        <v>438738</v>
      </c>
      <c r="M487" s="16">
        <v>46922</v>
      </c>
      <c r="N487" s="16">
        <v>0</v>
      </c>
      <c r="O487" s="16">
        <v>10621</v>
      </c>
      <c r="P487" s="16">
        <v>0</v>
      </c>
      <c r="Q487" s="16">
        <v>449359</v>
      </c>
    </row>
    <row r="488" spans="2:17" x14ac:dyDescent="0.2">
      <c r="B488" s="14" t="s">
        <v>10</v>
      </c>
      <c r="C488" s="15" t="s">
        <v>339</v>
      </c>
      <c r="D488" s="14" t="s">
        <v>1350</v>
      </c>
      <c r="E488" s="14" t="s">
        <v>1351</v>
      </c>
      <c r="F488" s="14" t="s">
        <v>4841</v>
      </c>
      <c r="G488" s="14" t="s">
        <v>1222</v>
      </c>
      <c r="H488" s="14">
        <v>10046478</v>
      </c>
      <c r="I488" s="14" t="s">
        <v>4213</v>
      </c>
      <c r="J488" s="16">
        <v>23</v>
      </c>
      <c r="K488" s="16">
        <v>23</v>
      </c>
      <c r="L488" s="16">
        <v>0</v>
      </c>
      <c r="M488" s="16">
        <v>0</v>
      </c>
      <c r="N488" s="16">
        <v>230000</v>
      </c>
      <c r="O488" s="16">
        <v>2467</v>
      </c>
      <c r="P488" s="16">
        <v>0</v>
      </c>
      <c r="Q488" s="16">
        <v>232467</v>
      </c>
    </row>
    <row r="489" spans="2:17" x14ac:dyDescent="0.2">
      <c r="B489" s="14" t="s">
        <v>31</v>
      </c>
      <c r="C489" s="15" t="s">
        <v>32</v>
      </c>
      <c r="D489" s="14" t="s">
        <v>1130</v>
      </c>
      <c r="E489" s="14" t="s">
        <v>1131</v>
      </c>
      <c r="F489" s="14" t="s">
        <v>4377</v>
      </c>
      <c r="G489" s="14" t="s">
        <v>16</v>
      </c>
      <c r="H489" s="14">
        <v>10025727</v>
      </c>
      <c r="I489" s="14" t="s">
        <v>1135</v>
      </c>
      <c r="J489" s="16">
        <v>653</v>
      </c>
      <c r="K489" s="16">
        <v>0</v>
      </c>
      <c r="L489" s="16">
        <v>2278356</v>
      </c>
      <c r="M489" s="16">
        <v>522671</v>
      </c>
      <c r="N489" s="16">
        <v>0</v>
      </c>
      <c r="O489" s="16">
        <v>97297</v>
      </c>
      <c r="P489" s="16">
        <v>53528</v>
      </c>
      <c r="Q489" s="16">
        <v>2429181</v>
      </c>
    </row>
    <row r="490" spans="2:17" x14ac:dyDescent="0.2">
      <c r="B490" s="14" t="s">
        <v>10</v>
      </c>
      <c r="C490" s="15" t="s">
        <v>339</v>
      </c>
      <c r="D490" s="14" t="s">
        <v>609</v>
      </c>
      <c r="E490" s="14" t="s">
        <v>610</v>
      </c>
      <c r="F490" s="14" t="s">
        <v>4842</v>
      </c>
      <c r="G490" s="14" t="s">
        <v>1222</v>
      </c>
      <c r="H490" s="14">
        <v>10042626</v>
      </c>
      <c r="I490" s="14" t="s">
        <v>2244</v>
      </c>
      <c r="J490" s="16">
        <v>45</v>
      </c>
      <c r="K490" s="16">
        <v>45</v>
      </c>
      <c r="L490" s="16">
        <v>0</v>
      </c>
      <c r="M490" s="16">
        <v>0</v>
      </c>
      <c r="N490" s="16">
        <v>450000</v>
      </c>
      <c r="O490" s="16">
        <v>4828</v>
      </c>
      <c r="P490" s="16">
        <v>0</v>
      </c>
      <c r="Q490" s="16">
        <v>454828</v>
      </c>
    </row>
    <row r="491" spans="2:17" x14ac:dyDescent="0.2">
      <c r="B491" s="14" t="s">
        <v>31</v>
      </c>
      <c r="C491" s="15" t="s">
        <v>1091</v>
      </c>
      <c r="D491" s="14" t="s">
        <v>1847</v>
      </c>
      <c r="E491" s="14" t="s">
        <v>500</v>
      </c>
      <c r="F491" s="14" t="s">
        <v>4843</v>
      </c>
      <c r="G491" s="14" t="s">
        <v>18</v>
      </c>
      <c r="H491" s="14">
        <v>10001229</v>
      </c>
      <c r="I491" s="14" t="s">
        <v>4237</v>
      </c>
      <c r="J491" s="16">
        <v>340</v>
      </c>
      <c r="K491" s="16">
        <v>5</v>
      </c>
      <c r="L491" s="16">
        <v>1548515</v>
      </c>
      <c r="M491" s="16">
        <v>88133</v>
      </c>
      <c r="N491" s="16">
        <v>30000</v>
      </c>
      <c r="O491" s="16">
        <v>42575</v>
      </c>
      <c r="P491" s="16">
        <v>0</v>
      </c>
      <c r="Q491" s="16">
        <v>1621090</v>
      </c>
    </row>
    <row r="492" spans="2:17" x14ac:dyDescent="0.2">
      <c r="B492" s="14" t="s">
        <v>10</v>
      </c>
      <c r="C492" s="15" t="s">
        <v>11</v>
      </c>
      <c r="D492" s="14" t="s">
        <v>1435</v>
      </c>
      <c r="E492" s="14" t="s">
        <v>1436</v>
      </c>
      <c r="F492" s="14" t="s">
        <v>2130</v>
      </c>
      <c r="G492" s="14" t="s">
        <v>6994</v>
      </c>
      <c r="H492" s="14">
        <v>10036158</v>
      </c>
      <c r="I492" s="14" t="s">
        <v>2131</v>
      </c>
      <c r="J492" s="16">
        <v>94</v>
      </c>
      <c r="K492" s="16">
        <v>0</v>
      </c>
      <c r="L492" s="16">
        <v>402514</v>
      </c>
      <c r="M492" s="16">
        <v>30545</v>
      </c>
      <c r="N492" s="16">
        <v>0</v>
      </c>
      <c r="O492" s="16">
        <v>10084</v>
      </c>
      <c r="P492" s="16">
        <v>0</v>
      </c>
      <c r="Q492" s="16">
        <v>412598</v>
      </c>
    </row>
    <row r="493" spans="2:17" x14ac:dyDescent="0.2">
      <c r="B493" s="14" t="s">
        <v>10</v>
      </c>
      <c r="C493" s="15" t="s">
        <v>90</v>
      </c>
      <c r="D493" s="14" t="s">
        <v>576</v>
      </c>
      <c r="E493" s="14" t="s">
        <v>577</v>
      </c>
      <c r="F493" s="14" t="s">
        <v>4844</v>
      </c>
      <c r="G493" s="14" t="s">
        <v>1222</v>
      </c>
      <c r="H493" s="14">
        <v>10044825</v>
      </c>
      <c r="I493" s="14" t="s">
        <v>4109</v>
      </c>
      <c r="J493" s="16">
        <v>28</v>
      </c>
      <c r="K493" s="16">
        <v>28</v>
      </c>
      <c r="L493" s="16">
        <v>0</v>
      </c>
      <c r="M493" s="16">
        <v>0</v>
      </c>
      <c r="N493" s="16">
        <v>280000</v>
      </c>
      <c r="O493" s="16">
        <v>3004</v>
      </c>
      <c r="P493" s="16">
        <v>0</v>
      </c>
      <c r="Q493" s="16">
        <v>283004</v>
      </c>
    </row>
    <row r="494" spans="2:17" x14ac:dyDescent="0.2">
      <c r="B494" s="14" t="s">
        <v>31</v>
      </c>
      <c r="C494" s="15" t="s">
        <v>1091</v>
      </c>
      <c r="D494" s="14" t="s">
        <v>1740</v>
      </c>
      <c r="E494" s="14" t="s">
        <v>1292</v>
      </c>
      <c r="F494" s="2" t="s">
        <v>6993</v>
      </c>
      <c r="G494" s="14" t="s">
        <v>16</v>
      </c>
      <c r="H494" s="14">
        <v>10001292</v>
      </c>
      <c r="I494" s="14" t="s">
        <v>6990</v>
      </c>
      <c r="J494" s="16">
        <v>64</v>
      </c>
      <c r="K494" s="16">
        <v>10</v>
      </c>
      <c r="L494" s="16">
        <v>317056</v>
      </c>
      <c r="M494" s="16">
        <v>56515</v>
      </c>
      <c r="N494" s="16">
        <v>60000</v>
      </c>
      <c r="O494" s="16">
        <v>9536</v>
      </c>
      <c r="P494" s="16">
        <v>11721</v>
      </c>
      <c r="Q494" s="16">
        <v>398313</v>
      </c>
    </row>
    <row r="495" spans="2:17" x14ac:dyDescent="0.2">
      <c r="B495" s="14" t="s">
        <v>31</v>
      </c>
      <c r="C495" s="15" t="s">
        <v>37</v>
      </c>
      <c r="D495" s="14" t="s">
        <v>1263</v>
      </c>
      <c r="E495" s="14" t="s">
        <v>1264</v>
      </c>
      <c r="F495" s="14" t="s">
        <v>4332</v>
      </c>
      <c r="G495" s="14" t="s">
        <v>6994</v>
      </c>
      <c r="H495" s="14">
        <v>10052505</v>
      </c>
      <c r="I495" s="14" t="s">
        <v>4333</v>
      </c>
      <c r="J495" s="16">
        <v>118</v>
      </c>
      <c r="K495" s="16">
        <v>0</v>
      </c>
      <c r="L495" s="16">
        <v>506053</v>
      </c>
      <c r="M495" s="16">
        <v>57179</v>
      </c>
      <c r="N495" s="16">
        <v>0</v>
      </c>
      <c r="O495" s="16">
        <v>16636</v>
      </c>
      <c r="P495" s="16">
        <v>0</v>
      </c>
      <c r="Q495" s="16">
        <v>522689</v>
      </c>
    </row>
    <row r="496" spans="2:17" x14ac:dyDescent="0.2">
      <c r="B496" s="14" t="s">
        <v>31</v>
      </c>
      <c r="C496" s="15" t="s">
        <v>37</v>
      </c>
      <c r="D496" s="14" t="s">
        <v>218</v>
      </c>
      <c r="E496" s="14" t="s">
        <v>219</v>
      </c>
      <c r="F496" s="14" t="s">
        <v>4845</v>
      </c>
      <c r="G496" s="14" t="s">
        <v>6994</v>
      </c>
      <c r="H496" s="14">
        <v>10035155</v>
      </c>
      <c r="I496" s="14" t="s">
        <v>2301</v>
      </c>
      <c r="J496" s="16">
        <v>330</v>
      </c>
      <c r="K496" s="16">
        <v>1</v>
      </c>
      <c r="L496" s="16">
        <v>1421662</v>
      </c>
      <c r="M496" s="16">
        <v>14018</v>
      </c>
      <c r="N496" s="16">
        <v>6000</v>
      </c>
      <c r="O496" s="16">
        <v>11093</v>
      </c>
      <c r="P496" s="16">
        <v>0</v>
      </c>
      <c r="Q496" s="16">
        <v>1438755</v>
      </c>
    </row>
    <row r="497" spans="2:17" x14ac:dyDescent="0.2">
      <c r="B497" s="14" t="s">
        <v>31</v>
      </c>
      <c r="C497" s="15" t="s">
        <v>37</v>
      </c>
      <c r="D497" s="14" t="s">
        <v>218</v>
      </c>
      <c r="E497" s="14" t="s">
        <v>219</v>
      </c>
      <c r="F497" s="14" t="s">
        <v>4846</v>
      </c>
      <c r="G497" s="14" t="s">
        <v>14</v>
      </c>
      <c r="H497" s="14">
        <v>10002061</v>
      </c>
      <c r="I497" s="14" t="s">
        <v>220</v>
      </c>
      <c r="J497" s="16">
        <v>1186</v>
      </c>
      <c r="K497" s="16">
        <v>39</v>
      </c>
      <c r="L497" s="16">
        <v>5366091</v>
      </c>
      <c r="M497" s="16">
        <v>762831</v>
      </c>
      <c r="N497" s="16">
        <v>234000</v>
      </c>
      <c r="O497" s="16">
        <v>201030</v>
      </c>
      <c r="P497" s="16">
        <v>47827</v>
      </c>
      <c r="Q497" s="16">
        <v>5848948</v>
      </c>
    </row>
    <row r="498" spans="2:17" x14ac:dyDescent="0.2">
      <c r="B498" s="14" t="s">
        <v>31</v>
      </c>
      <c r="C498" s="15" t="s">
        <v>37</v>
      </c>
      <c r="D498" s="14" t="s">
        <v>218</v>
      </c>
      <c r="E498" s="14" t="s">
        <v>219</v>
      </c>
      <c r="F498" s="14" t="s">
        <v>4847</v>
      </c>
      <c r="G498" s="14" t="s">
        <v>1878</v>
      </c>
      <c r="H498" s="14">
        <v>10037496</v>
      </c>
      <c r="I498" s="14" t="s">
        <v>2302</v>
      </c>
      <c r="J498" s="16">
        <v>100</v>
      </c>
      <c r="K498" s="16">
        <v>0</v>
      </c>
      <c r="L498" s="16">
        <v>502501</v>
      </c>
      <c r="M498" s="16">
        <v>59324</v>
      </c>
      <c r="N498" s="16">
        <v>0</v>
      </c>
      <c r="O498" s="16">
        <v>10728</v>
      </c>
      <c r="P498" s="16">
        <v>0</v>
      </c>
      <c r="Q498" s="16">
        <v>513229</v>
      </c>
    </row>
    <row r="499" spans="2:17" x14ac:dyDescent="0.2">
      <c r="B499" s="14" t="s">
        <v>4299</v>
      </c>
      <c r="C499" s="15" t="s">
        <v>345</v>
      </c>
      <c r="D499" s="14" t="s">
        <v>1046</v>
      </c>
      <c r="E499" s="14" t="s">
        <v>1047</v>
      </c>
      <c r="F499" s="14" t="s">
        <v>4848</v>
      </c>
      <c r="G499" s="14" t="s">
        <v>14</v>
      </c>
      <c r="H499" s="14">
        <v>10005991</v>
      </c>
      <c r="I499" s="14" t="s">
        <v>1055</v>
      </c>
      <c r="J499" s="16">
        <v>3970</v>
      </c>
      <c r="K499" s="16">
        <v>147</v>
      </c>
      <c r="L499" s="16">
        <v>17768853</v>
      </c>
      <c r="M499" s="16">
        <v>2742022</v>
      </c>
      <c r="N499" s="16">
        <v>882000</v>
      </c>
      <c r="O499" s="16">
        <v>541427</v>
      </c>
      <c r="P499" s="16">
        <v>179456</v>
      </c>
      <c r="Q499" s="16">
        <v>19371736</v>
      </c>
    </row>
    <row r="500" spans="2:17" x14ac:dyDescent="0.2">
      <c r="B500" s="14" t="s">
        <v>31</v>
      </c>
      <c r="C500" s="15" t="s">
        <v>1091</v>
      </c>
      <c r="D500" s="14" t="s">
        <v>1645</v>
      </c>
      <c r="E500" s="14" t="s">
        <v>121</v>
      </c>
      <c r="F500" s="14" t="s">
        <v>4849</v>
      </c>
      <c r="G500" s="14" t="s">
        <v>18</v>
      </c>
      <c r="H500" s="14">
        <v>10001257</v>
      </c>
      <c r="I500" s="14" t="s">
        <v>3407</v>
      </c>
      <c r="J500" s="16">
        <v>183</v>
      </c>
      <c r="K500" s="16">
        <v>0</v>
      </c>
      <c r="L500" s="16">
        <v>953837</v>
      </c>
      <c r="M500" s="16">
        <v>98956</v>
      </c>
      <c r="N500" s="16">
        <v>0</v>
      </c>
      <c r="O500" s="16">
        <v>43916</v>
      </c>
      <c r="P500" s="16">
        <v>0</v>
      </c>
      <c r="Q500" s="16">
        <v>997753</v>
      </c>
    </row>
    <row r="501" spans="2:17" x14ac:dyDescent="0.2">
      <c r="B501" s="14" t="s">
        <v>31</v>
      </c>
      <c r="C501" s="15" t="s">
        <v>1091</v>
      </c>
      <c r="D501" s="14" t="s">
        <v>1682</v>
      </c>
      <c r="E501" s="14" t="s">
        <v>514</v>
      </c>
      <c r="F501" s="14" t="s">
        <v>4850</v>
      </c>
      <c r="G501" s="14" t="s">
        <v>18</v>
      </c>
      <c r="H501" s="14">
        <v>10001258</v>
      </c>
      <c r="I501" s="14" t="s">
        <v>4275</v>
      </c>
      <c r="J501" s="16">
        <v>285</v>
      </c>
      <c r="K501" s="16">
        <v>6</v>
      </c>
      <c r="L501" s="16">
        <v>1725328</v>
      </c>
      <c r="M501" s="16">
        <v>225926</v>
      </c>
      <c r="N501" s="16">
        <v>36000</v>
      </c>
      <c r="O501" s="16">
        <v>77618</v>
      </c>
      <c r="P501" s="16">
        <v>0</v>
      </c>
      <c r="Q501" s="16">
        <v>1838946</v>
      </c>
    </row>
    <row r="502" spans="2:17" x14ac:dyDescent="0.2">
      <c r="B502" s="14" t="s">
        <v>10</v>
      </c>
      <c r="C502" s="15" t="s">
        <v>90</v>
      </c>
      <c r="D502" s="14" t="s">
        <v>745</v>
      </c>
      <c r="E502" s="14" t="s">
        <v>746</v>
      </c>
      <c r="F502" s="14" t="s">
        <v>4851</v>
      </c>
      <c r="G502" s="14" t="s">
        <v>18</v>
      </c>
      <c r="H502" s="14">
        <v>10015207</v>
      </c>
      <c r="I502" s="14" t="s">
        <v>2667</v>
      </c>
      <c r="J502" s="16">
        <v>100</v>
      </c>
      <c r="K502" s="16">
        <v>0</v>
      </c>
      <c r="L502" s="16">
        <v>431588</v>
      </c>
      <c r="M502" s="16">
        <v>29667</v>
      </c>
      <c r="N502" s="16">
        <v>0</v>
      </c>
      <c r="O502" s="16">
        <v>10728</v>
      </c>
      <c r="P502" s="16">
        <v>0</v>
      </c>
      <c r="Q502" s="16">
        <v>442316</v>
      </c>
    </row>
    <row r="503" spans="2:17" x14ac:dyDescent="0.2">
      <c r="B503" s="14" t="s">
        <v>31</v>
      </c>
      <c r="C503" s="15" t="s">
        <v>32</v>
      </c>
      <c r="D503" s="14" t="s">
        <v>1499</v>
      </c>
      <c r="E503" s="14" t="s">
        <v>1500</v>
      </c>
      <c r="F503" s="14" t="s">
        <v>4852</v>
      </c>
      <c r="G503" s="14" t="s">
        <v>14</v>
      </c>
      <c r="H503" s="14">
        <v>10001744</v>
      </c>
      <c r="I503" s="14" t="s">
        <v>1519</v>
      </c>
      <c r="J503" s="16">
        <v>2796</v>
      </c>
      <c r="K503" s="16">
        <v>31</v>
      </c>
      <c r="L503" s="16">
        <v>12840539</v>
      </c>
      <c r="M503" s="16">
        <v>1143044</v>
      </c>
      <c r="N503" s="16">
        <v>186000</v>
      </c>
      <c r="O503" s="16">
        <v>260086</v>
      </c>
      <c r="P503" s="16">
        <v>45567</v>
      </c>
      <c r="Q503" s="16">
        <v>13332192</v>
      </c>
    </row>
    <row r="504" spans="2:17" x14ac:dyDescent="0.2">
      <c r="B504" s="14" t="s">
        <v>31</v>
      </c>
      <c r="C504" s="15" t="s">
        <v>1091</v>
      </c>
      <c r="D504" s="14" t="s">
        <v>1682</v>
      </c>
      <c r="E504" s="14" t="s">
        <v>514</v>
      </c>
      <c r="F504" s="14" t="s">
        <v>4378</v>
      </c>
      <c r="G504" s="14" t="s">
        <v>16</v>
      </c>
      <c r="H504" s="14">
        <v>10001259</v>
      </c>
      <c r="I504" s="14" t="s">
        <v>4273</v>
      </c>
      <c r="J504" s="16">
        <v>703</v>
      </c>
      <c r="K504" s="16">
        <v>0</v>
      </c>
      <c r="L504" s="16">
        <v>2301775</v>
      </c>
      <c r="M504" s="16">
        <v>490687</v>
      </c>
      <c r="N504" s="16">
        <v>0</v>
      </c>
      <c r="O504" s="16">
        <v>138790</v>
      </c>
      <c r="P504" s="16">
        <v>0</v>
      </c>
      <c r="Q504" s="16">
        <v>2440565</v>
      </c>
    </row>
    <row r="505" spans="2:17" x14ac:dyDescent="0.2">
      <c r="B505" s="14" t="s">
        <v>31</v>
      </c>
      <c r="C505" s="15" t="s">
        <v>1091</v>
      </c>
      <c r="D505" s="14" t="s">
        <v>1782</v>
      </c>
      <c r="E505" s="14" t="s">
        <v>1143</v>
      </c>
      <c r="F505" s="14" t="s">
        <v>4853</v>
      </c>
      <c r="G505" s="14" t="s">
        <v>18</v>
      </c>
      <c r="H505" s="14">
        <v>10001302</v>
      </c>
      <c r="I505" s="14" t="s">
        <v>3258</v>
      </c>
      <c r="J505" s="16">
        <v>251</v>
      </c>
      <c r="K505" s="16">
        <v>0</v>
      </c>
      <c r="L505" s="16">
        <v>1180155</v>
      </c>
      <c r="M505" s="16">
        <v>85679</v>
      </c>
      <c r="N505" s="16">
        <v>0</v>
      </c>
      <c r="O505" s="16">
        <v>36831</v>
      </c>
      <c r="P505" s="16">
        <v>0</v>
      </c>
      <c r="Q505" s="16">
        <v>1216986</v>
      </c>
    </row>
    <row r="506" spans="2:17" x14ac:dyDescent="0.2">
      <c r="B506" s="14" t="s">
        <v>4299</v>
      </c>
      <c r="C506" s="15" t="s">
        <v>44</v>
      </c>
      <c r="D506" s="14" t="s">
        <v>1580</v>
      </c>
      <c r="E506" s="14" t="s">
        <v>1581</v>
      </c>
      <c r="F506" s="14" t="s">
        <v>4854</v>
      </c>
      <c r="G506" s="14" t="s">
        <v>2000</v>
      </c>
      <c r="H506" s="14">
        <v>10015201</v>
      </c>
      <c r="I506" s="14" t="s">
        <v>3786</v>
      </c>
      <c r="J506" s="16">
        <v>22</v>
      </c>
      <c r="K506" s="16">
        <v>22</v>
      </c>
      <c r="L506" s="16">
        <v>0</v>
      </c>
      <c r="M506" s="16">
        <v>0</v>
      </c>
      <c r="N506" s="16">
        <v>220000</v>
      </c>
      <c r="O506" s="16">
        <v>2360</v>
      </c>
      <c r="P506" s="16">
        <v>0</v>
      </c>
      <c r="Q506" s="16">
        <v>222360</v>
      </c>
    </row>
    <row r="507" spans="2:17" x14ac:dyDescent="0.2">
      <c r="B507" s="14" t="s">
        <v>31</v>
      </c>
      <c r="C507" s="15" t="s">
        <v>1091</v>
      </c>
      <c r="D507" s="14" t="s">
        <v>1847</v>
      </c>
      <c r="E507" s="14" t="s">
        <v>500</v>
      </c>
      <c r="F507" s="14" t="s">
        <v>4855</v>
      </c>
      <c r="G507" s="14" t="s">
        <v>6994</v>
      </c>
      <c r="H507" s="14">
        <v>10031353</v>
      </c>
      <c r="I507" s="14" t="s">
        <v>1850</v>
      </c>
      <c r="J507" s="16">
        <v>320</v>
      </c>
      <c r="K507" s="16">
        <v>4</v>
      </c>
      <c r="L507" s="16">
        <v>1467897</v>
      </c>
      <c r="M507" s="16">
        <v>53279</v>
      </c>
      <c r="N507" s="16">
        <v>24000</v>
      </c>
      <c r="O507" s="16">
        <v>36494</v>
      </c>
      <c r="P507" s="16">
        <v>0</v>
      </c>
      <c r="Q507" s="16">
        <v>1528391</v>
      </c>
    </row>
    <row r="508" spans="2:17" x14ac:dyDescent="0.2">
      <c r="B508" s="14" t="s">
        <v>31</v>
      </c>
      <c r="C508" s="15" t="s">
        <v>32</v>
      </c>
      <c r="D508" s="14" t="s">
        <v>492</v>
      </c>
      <c r="E508" s="14" t="s">
        <v>493</v>
      </c>
      <c r="F508" s="14" t="s">
        <v>4856</v>
      </c>
      <c r="G508" s="14" t="s">
        <v>1821</v>
      </c>
      <c r="H508" s="14">
        <v>10015222</v>
      </c>
      <c r="I508" s="14" t="s">
        <v>2374</v>
      </c>
      <c r="J508" s="16">
        <v>14</v>
      </c>
      <c r="K508" s="16">
        <v>14</v>
      </c>
      <c r="L508" s="16">
        <v>0</v>
      </c>
      <c r="M508" s="16">
        <v>0</v>
      </c>
      <c r="N508" s="16">
        <v>140000</v>
      </c>
      <c r="O508" s="16">
        <v>1502</v>
      </c>
      <c r="P508" s="16">
        <v>0</v>
      </c>
      <c r="Q508" s="16">
        <v>141502</v>
      </c>
    </row>
    <row r="509" spans="2:17" x14ac:dyDescent="0.2">
      <c r="B509" s="14" t="s">
        <v>31</v>
      </c>
      <c r="C509" s="15" t="s">
        <v>1091</v>
      </c>
      <c r="D509" s="14" t="s">
        <v>1615</v>
      </c>
      <c r="E509" s="14" t="s">
        <v>477</v>
      </c>
      <c r="F509" s="14" t="s">
        <v>4857</v>
      </c>
      <c r="G509" s="14" t="s">
        <v>2000</v>
      </c>
      <c r="H509" s="14">
        <v>10015123</v>
      </c>
      <c r="I509" s="14" t="s">
        <v>3516</v>
      </c>
      <c r="J509" s="16">
        <v>1</v>
      </c>
      <c r="K509" s="16">
        <v>1</v>
      </c>
      <c r="L509" s="16">
        <v>0</v>
      </c>
      <c r="M509" s="16">
        <v>0</v>
      </c>
      <c r="N509" s="16">
        <v>10000</v>
      </c>
      <c r="O509" s="16">
        <v>500</v>
      </c>
      <c r="P509" s="16">
        <v>0</v>
      </c>
      <c r="Q509" s="16">
        <v>10500</v>
      </c>
    </row>
    <row r="510" spans="2:17" x14ac:dyDescent="0.2">
      <c r="B510" s="14" t="s">
        <v>31</v>
      </c>
      <c r="C510" s="15" t="s">
        <v>37</v>
      </c>
      <c r="D510" s="14" t="s">
        <v>622</v>
      </c>
      <c r="E510" s="14" t="s">
        <v>623</v>
      </c>
      <c r="F510" s="14" t="s">
        <v>4858</v>
      </c>
      <c r="G510" s="14" t="s">
        <v>18</v>
      </c>
      <c r="H510" s="14">
        <v>10001311</v>
      </c>
      <c r="I510" s="14" t="s">
        <v>658</v>
      </c>
      <c r="J510" s="16">
        <v>186</v>
      </c>
      <c r="K510" s="16">
        <v>0</v>
      </c>
      <c r="L510" s="16">
        <v>837465</v>
      </c>
      <c r="M510" s="16">
        <v>6000</v>
      </c>
      <c r="N510" s="16">
        <v>0</v>
      </c>
      <c r="O510" s="16">
        <v>8857</v>
      </c>
      <c r="P510" s="16">
        <v>0</v>
      </c>
      <c r="Q510" s="16">
        <v>846322</v>
      </c>
    </row>
    <row r="511" spans="2:17" x14ac:dyDescent="0.2">
      <c r="B511" s="14" t="s">
        <v>31</v>
      </c>
      <c r="C511" s="15" t="s">
        <v>37</v>
      </c>
      <c r="D511" s="14" t="s">
        <v>923</v>
      </c>
      <c r="E511" s="14" t="s">
        <v>924</v>
      </c>
      <c r="F511" s="14" t="s">
        <v>4859</v>
      </c>
      <c r="G511" s="14" t="s">
        <v>2000</v>
      </c>
      <c r="H511" s="14">
        <v>10015220</v>
      </c>
      <c r="I511" s="14" t="s">
        <v>3599</v>
      </c>
      <c r="J511" s="16">
        <v>10</v>
      </c>
      <c r="K511" s="16">
        <v>10</v>
      </c>
      <c r="L511" s="16">
        <v>0</v>
      </c>
      <c r="M511" s="16">
        <v>0</v>
      </c>
      <c r="N511" s="16">
        <v>100000</v>
      </c>
      <c r="O511" s="16">
        <v>1073</v>
      </c>
      <c r="P511" s="16">
        <v>0</v>
      </c>
      <c r="Q511" s="16">
        <v>101073</v>
      </c>
    </row>
    <row r="512" spans="2:17" x14ac:dyDescent="0.2">
      <c r="B512" s="14" t="s">
        <v>10</v>
      </c>
      <c r="C512" s="15" t="s">
        <v>11</v>
      </c>
      <c r="D512" s="14" t="s">
        <v>1192</v>
      </c>
      <c r="E512" s="14" t="s">
        <v>879</v>
      </c>
      <c r="F512" s="14" t="s">
        <v>4860</v>
      </c>
      <c r="G512" s="14" t="s">
        <v>1462</v>
      </c>
      <c r="H512" s="14">
        <v>10042362</v>
      </c>
      <c r="I512" s="14" t="s">
        <v>4149</v>
      </c>
      <c r="J512" s="16">
        <v>162</v>
      </c>
      <c r="K512" s="16">
        <v>0</v>
      </c>
      <c r="L512" s="16">
        <v>679269</v>
      </c>
      <c r="M512" s="16">
        <v>36630</v>
      </c>
      <c r="N512" s="16">
        <v>0</v>
      </c>
      <c r="O512" s="16">
        <v>17379</v>
      </c>
      <c r="P512" s="16">
        <v>6327</v>
      </c>
      <c r="Q512" s="16">
        <v>702975</v>
      </c>
    </row>
    <row r="513" spans="2:17" x14ac:dyDescent="0.2">
      <c r="B513" s="14" t="s">
        <v>31</v>
      </c>
      <c r="C513" s="15" t="s">
        <v>1091</v>
      </c>
      <c r="D513" s="14" t="s">
        <v>1748</v>
      </c>
      <c r="E513" s="14" t="s">
        <v>526</v>
      </c>
      <c r="F513" s="14" t="s">
        <v>3079</v>
      </c>
      <c r="G513" s="14" t="s">
        <v>6994</v>
      </c>
      <c r="H513" s="14">
        <v>10033286</v>
      </c>
      <c r="I513" s="14" t="s">
        <v>3080</v>
      </c>
      <c r="J513" s="16">
        <v>214</v>
      </c>
      <c r="K513" s="16">
        <v>6</v>
      </c>
      <c r="L513" s="16">
        <v>1096748</v>
      </c>
      <c r="M513" s="16">
        <v>52687</v>
      </c>
      <c r="N513" s="16">
        <v>36000</v>
      </c>
      <c r="O513" s="16">
        <v>16460</v>
      </c>
      <c r="P513" s="16">
        <v>0</v>
      </c>
      <c r="Q513" s="16">
        <v>1149208</v>
      </c>
    </row>
    <row r="514" spans="2:17" x14ac:dyDescent="0.2">
      <c r="B514" s="14" t="s">
        <v>31</v>
      </c>
      <c r="C514" s="15" t="s">
        <v>32</v>
      </c>
      <c r="D514" s="14" t="s">
        <v>677</v>
      </c>
      <c r="E514" s="14" t="s">
        <v>678</v>
      </c>
      <c r="F514" s="14" t="s">
        <v>4861</v>
      </c>
      <c r="G514" s="14" t="s">
        <v>18</v>
      </c>
      <c r="H514" s="14">
        <v>10017644</v>
      </c>
      <c r="I514" s="14" t="s">
        <v>3849</v>
      </c>
      <c r="J514" s="16">
        <v>48</v>
      </c>
      <c r="K514" s="16">
        <v>0</v>
      </c>
      <c r="L514" s="16">
        <v>201428</v>
      </c>
      <c r="M514" s="16">
        <v>13597</v>
      </c>
      <c r="N514" s="16">
        <v>0</v>
      </c>
      <c r="O514" s="16">
        <v>5149</v>
      </c>
      <c r="P514" s="16">
        <v>0</v>
      </c>
      <c r="Q514" s="16">
        <v>206577</v>
      </c>
    </row>
    <row r="515" spans="2:17" x14ac:dyDescent="0.2">
      <c r="B515" s="14" t="s">
        <v>31</v>
      </c>
      <c r="C515" s="15" t="s">
        <v>1091</v>
      </c>
      <c r="D515" s="14" t="s">
        <v>1151</v>
      </c>
      <c r="E515" s="14" t="s">
        <v>27</v>
      </c>
      <c r="F515" s="14" t="s">
        <v>3298</v>
      </c>
      <c r="G515" s="14" t="s">
        <v>1222</v>
      </c>
      <c r="H515" s="14">
        <v>10038163</v>
      </c>
      <c r="I515" s="14" t="s">
        <v>3299</v>
      </c>
      <c r="J515" s="16">
        <v>51</v>
      </c>
      <c r="K515" s="16">
        <v>51</v>
      </c>
      <c r="L515" s="16">
        <v>0</v>
      </c>
      <c r="M515" s="16">
        <v>0</v>
      </c>
      <c r="N515" s="16">
        <v>510000</v>
      </c>
      <c r="O515" s="16">
        <v>5471</v>
      </c>
      <c r="P515" s="16">
        <v>0</v>
      </c>
      <c r="Q515" s="16">
        <v>515471</v>
      </c>
    </row>
    <row r="516" spans="2:17" x14ac:dyDescent="0.2">
      <c r="B516" s="14" t="s">
        <v>4299</v>
      </c>
      <c r="C516" s="15" t="s">
        <v>345</v>
      </c>
      <c r="D516" s="14" t="s">
        <v>808</v>
      </c>
      <c r="E516" s="14" t="s">
        <v>809</v>
      </c>
      <c r="F516" s="14" t="s">
        <v>3056</v>
      </c>
      <c r="G516" s="14" t="s">
        <v>6994</v>
      </c>
      <c r="H516" s="14">
        <v>10049302</v>
      </c>
      <c r="I516" s="14" t="s">
        <v>3057</v>
      </c>
      <c r="J516" s="16">
        <v>260</v>
      </c>
      <c r="K516" s="16">
        <v>2</v>
      </c>
      <c r="L516" s="16">
        <v>1052608</v>
      </c>
      <c r="M516" s="16">
        <v>50606</v>
      </c>
      <c r="N516" s="16">
        <v>12000</v>
      </c>
      <c r="O516" s="16">
        <v>25297</v>
      </c>
      <c r="P516" s="16">
        <v>0</v>
      </c>
      <c r="Q516" s="16">
        <v>1089905</v>
      </c>
    </row>
    <row r="517" spans="2:17" x14ac:dyDescent="0.2">
      <c r="B517" s="14" t="s">
        <v>31</v>
      </c>
      <c r="C517" s="15" t="s">
        <v>32</v>
      </c>
      <c r="D517" s="14" t="s">
        <v>1130</v>
      </c>
      <c r="E517" s="14" t="s">
        <v>1131</v>
      </c>
      <c r="F517" s="14" t="s">
        <v>4862</v>
      </c>
      <c r="G517" s="14" t="s">
        <v>6994</v>
      </c>
      <c r="H517" s="14">
        <v>10027975</v>
      </c>
      <c r="I517" s="14" t="s">
        <v>2385</v>
      </c>
      <c r="J517" s="16">
        <v>33</v>
      </c>
      <c r="K517" s="16">
        <v>0</v>
      </c>
      <c r="L517" s="16">
        <v>141867</v>
      </c>
      <c r="M517" s="16">
        <v>8177</v>
      </c>
      <c r="N517" s="16">
        <v>0</v>
      </c>
      <c r="O517" s="16">
        <v>3540</v>
      </c>
      <c r="P517" s="16">
        <v>0</v>
      </c>
      <c r="Q517" s="16">
        <v>145407</v>
      </c>
    </row>
    <row r="518" spans="2:17" x14ac:dyDescent="0.2">
      <c r="B518" s="14" t="s">
        <v>31</v>
      </c>
      <c r="C518" s="15" t="s">
        <v>32</v>
      </c>
      <c r="D518" s="14" t="s">
        <v>1545</v>
      </c>
      <c r="E518" s="14" t="s">
        <v>1546</v>
      </c>
      <c r="F518" s="14" t="s">
        <v>4863</v>
      </c>
      <c r="G518" s="14" t="s">
        <v>6994</v>
      </c>
      <c r="H518" s="14">
        <v>10039022</v>
      </c>
      <c r="I518" s="14" t="s">
        <v>2451</v>
      </c>
      <c r="J518" s="16">
        <v>481</v>
      </c>
      <c r="K518" s="16">
        <v>14</v>
      </c>
      <c r="L518" s="16">
        <v>2148506</v>
      </c>
      <c r="M518" s="16">
        <v>45535</v>
      </c>
      <c r="N518" s="16">
        <v>84000</v>
      </c>
      <c r="O518" s="16">
        <v>22776</v>
      </c>
      <c r="P518" s="16">
        <v>0</v>
      </c>
      <c r="Q518" s="16">
        <v>2255282</v>
      </c>
    </row>
    <row r="519" spans="2:17" x14ac:dyDescent="0.2">
      <c r="B519" s="14" t="s">
        <v>31</v>
      </c>
      <c r="C519" s="15" t="s">
        <v>37</v>
      </c>
      <c r="D519" s="14" t="s">
        <v>1263</v>
      </c>
      <c r="E519" s="14" t="s">
        <v>1264</v>
      </c>
      <c r="F519" s="14" t="s">
        <v>2773</v>
      </c>
      <c r="G519" s="14" t="s">
        <v>6994</v>
      </c>
      <c r="H519" s="14">
        <v>10048761</v>
      </c>
      <c r="I519" s="14" t="s">
        <v>2774</v>
      </c>
      <c r="J519" s="16">
        <v>146</v>
      </c>
      <c r="K519" s="16">
        <v>0</v>
      </c>
      <c r="L519" s="16">
        <v>771483</v>
      </c>
      <c r="M519" s="16">
        <v>100863</v>
      </c>
      <c r="N519" s="16">
        <v>0</v>
      </c>
      <c r="O519" s="16">
        <v>22546</v>
      </c>
      <c r="P519" s="16">
        <v>0</v>
      </c>
      <c r="Q519" s="16">
        <v>794029</v>
      </c>
    </row>
    <row r="520" spans="2:17" x14ac:dyDescent="0.2">
      <c r="B520" s="14" t="s">
        <v>4299</v>
      </c>
      <c r="C520" s="15" t="s">
        <v>44</v>
      </c>
      <c r="D520" s="14" t="s">
        <v>1276</v>
      </c>
      <c r="E520" s="14" t="s">
        <v>1277</v>
      </c>
      <c r="F520" s="14" t="s">
        <v>4864</v>
      </c>
      <c r="G520" s="14" t="s">
        <v>18</v>
      </c>
      <c r="H520" s="14">
        <v>10001339</v>
      </c>
      <c r="I520" s="14" t="s">
        <v>1297</v>
      </c>
      <c r="J520" s="16">
        <v>201</v>
      </c>
      <c r="K520" s="16">
        <v>0</v>
      </c>
      <c r="L520" s="16">
        <v>855130</v>
      </c>
      <c r="M520" s="16">
        <v>21015</v>
      </c>
      <c r="N520" s="16">
        <v>0</v>
      </c>
      <c r="O520" s="16">
        <v>13741</v>
      </c>
      <c r="P520" s="16">
        <v>0</v>
      </c>
      <c r="Q520" s="16">
        <v>868871</v>
      </c>
    </row>
    <row r="521" spans="2:17" x14ac:dyDescent="0.2">
      <c r="B521" s="14" t="s">
        <v>31</v>
      </c>
      <c r="C521" s="15" t="s">
        <v>32</v>
      </c>
      <c r="D521" s="14" t="s">
        <v>677</v>
      </c>
      <c r="E521" s="14" t="s">
        <v>678</v>
      </c>
      <c r="F521" s="14" t="s">
        <v>2637</v>
      </c>
      <c r="G521" s="14" t="s">
        <v>6994</v>
      </c>
      <c r="H521" s="14">
        <v>10032384</v>
      </c>
      <c r="I521" s="14" t="s">
        <v>2638</v>
      </c>
      <c r="J521" s="16">
        <v>518</v>
      </c>
      <c r="K521" s="16">
        <v>0</v>
      </c>
      <c r="L521" s="16">
        <v>2152759</v>
      </c>
      <c r="M521" s="16">
        <v>86344</v>
      </c>
      <c r="N521" s="16">
        <v>0</v>
      </c>
      <c r="O521" s="16">
        <v>47807</v>
      </c>
      <c r="P521" s="16">
        <v>0</v>
      </c>
      <c r="Q521" s="16">
        <v>2200566</v>
      </c>
    </row>
    <row r="522" spans="2:17" x14ac:dyDescent="0.2">
      <c r="B522" s="14" t="s">
        <v>31</v>
      </c>
      <c r="C522" s="15" t="s">
        <v>32</v>
      </c>
      <c r="D522" s="14" t="s">
        <v>881</v>
      </c>
      <c r="E522" s="14" t="s">
        <v>882</v>
      </c>
      <c r="F522" s="14" t="s">
        <v>890</v>
      </c>
      <c r="G522" s="14" t="s">
        <v>6994</v>
      </c>
      <c r="H522" s="14">
        <v>10033242</v>
      </c>
      <c r="I522" s="14" t="s">
        <v>891</v>
      </c>
      <c r="J522" s="16">
        <v>227</v>
      </c>
      <c r="K522" s="16">
        <v>0</v>
      </c>
      <c r="L522" s="16">
        <v>910331</v>
      </c>
      <c r="M522" s="16">
        <v>24339</v>
      </c>
      <c r="N522" s="16">
        <v>0</v>
      </c>
      <c r="O522" s="16">
        <v>15139</v>
      </c>
      <c r="P522" s="16">
        <v>0</v>
      </c>
      <c r="Q522" s="16">
        <v>925470</v>
      </c>
    </row>
    <row r="523" spans="2:17" x14ac:dyDescent="0.2">
      <c r="B523" s="14" t="s">
        <v>31</v>
      </c>
      <c r="C523" s="15" t="s">
        <v>32</v>
      </c>
      <c r="D523" s="14" t="s">
        <v>881</v>
      </c>
      <c r="E523" s="14" t="s">
        <v>882</v>
      </c>
      <c r="F523" s="14" t="s">
        <v>4865</v>
      </c>
      <c r="G523" s="14" t="s">
        <v>6994</v>
      </c>
      <c r="H523" s="14">
        <v>10035160</v>
      </c>
      <c r="I523" s="14" t="s">
        <v>2656</v>
      </c>
      <c r="J523" s="16">
        <v>168</v>
      </c>
      <c r="K523" s="16">
        <v>0</v>
      </c>
      <c r="L523" s="16">
        <v>740840</v>
      </c>
      <c r="M523" s="16">
        <v>12007</v>
      </c>
      <c r="N523" s="16">
        <v>0</v>
      </c>
      <c r="O523" s="16">
        <v>12391</v>
      </c>
      <c r="P523" s="16">
        <v>0</v>
      </c>
      <c r="Q523" s="16">
        <v>753231</v>
      </c>
    </row>
    <row r="524" spans="2:17" x14ac:dyDescent="0.2">
      <c r="B524" s="14" t="s">
        <v>10</v>
      </c>
      <c r="C524" s="15" t="s">
        <v>90</v>
      </c>
      <c r="D524" s="14" t="s">
        <v>1169</v>
      </c>
      <c r="E524" s="14" t="s">
        <v>165</v>
      </c>
      <c r="F524" s="14" t="s">
        <v>4379</v>
      </c>
      <c r="G524" s="14" t="s">
        <v>1749</v>
      </c>
      <c r="H524" s="14">
        <v>10049051</v>
      </c>
      <c r="I524" s="14" t="s">
        <v>3001</v>
      </c>
      <c r="J524" s="16">
        <v>17</v>
      </c>
      <c r="K524" s="16">
        <v>17</v>
      </c>
      <c r="L524" s="16">
        <v>90784</v>
      </c>
      <c r="M524" s="16">
        <v>20402</v>
      </c>
      <c r="N524" s="16">
        <v>102000</v>
      </c>
      <c r="O524" s="16">
        <v>1824</v>
      </c>
      <c r="P524" s="16">
        <v>478</v>
      </c>
      <c r="Q524" s="16">
        <v>195086</v>
      </c>
    </row>
    <row r="525" spans="2:17" x14ac:dyDescent="0.2">
      <c r="B525" s="14" t="s">
        <v>10</v>
      </c>
      <c r="C525" s="15" t="s">
        <v>90</v>
      </c>
      <c r="D525" s="14" t="s">
        <v>1169</v>
      </c>
      <c r="E525" s="14" t="s">
        <v>165</v>
      </c>
      <c r="F525" s="14" t="s">
        <v>4866</v>
      </c>
      <c r="G525" s="14" t="s">
        <v>2000</v>
      </c>
      <c r="H525" s="14">
        <v>10018048</v>
      </c>
      <c r="I525" s="14" t="s">
        <v>3539</v>
      </c>
      <c r="J525" s="16">
        <v>40</v>
      </c>
      <c r="K525" s="16">
        <v>40</v>
      </c>
      <c r="L525" s="16">
        <v>0</v>
      </c>
      <c r="M525" s="16">
        <v>0</v>
      </c>
      <c r="N525" s="16">
        <v>400000</v>
      </c>
      <c r="O525" s="16">
        <v>4291</v>
      </c>
      <c r="P525" s="16">
        <v>0</v>
      </c>
      <c r="Q525" s="16">
        <v>404291</v>
      </c>
    </row>
    <row r="526" spans="2:17" x14ac:dyDescent="0.2">
      <c r="B526" s="14" t="s">
        <v>10</v>
      </c>
      <c r="C526" s="15" t="s">
        <v>90</v>
      </c>
      <c r="D526" s="14" t="s">
        <v>1310</v>
      </c>
      <c r="E526" s="14" t="s">
        <v>375</v>
      </c>
      <c r="F526" s="14" t="s">
        <v>4867</v>
      </c>
      <c r="G526" s="14" t="s">
        <v>56</v>
      </c>
      <c r="H526" s="14">
        <v>10001346</v>
      </c>
      <c r="I526" s="14" t="s">
        <v>1312</v>
      </c>
      <c r="J526" s="16">
        <v>1542</v>
      </c>
      <c r="K526" s="16">
        <v>49</v>
      </c>
      <c r="L526" s="16">
        <v>6493760</v>
      </c>
      <c r="M526" s="16">
        <v>461597</v>
      </c>
      <c r="N526" s="16">
        <v>294000</v>
      </c>
      <c r="O526" s="16">
        <v>179525</v>
      </c>
      <c r="P526" s="16">
        <v>50980</v>
      </c>
      <c r="Q526" s="16">
        <v>7018265</v>
      </c>
    </row>
    <row r="527" spans="2:17" x14ac:dyDescent="0.2">
      <c r="B527" s="14" t="s">
        <v>10</v>
      </c>
      <c r="C527" s="15" t="s">
        <v>90</v>
      </c>
      <c r="D527" s="14" t="s">
        <v>1310</v>
      </c>
      <c r="E527" s="14" t="s">
        <v>375</v>
      </c>
      <c r="F527" s="14" t="s">
        <v>4868</v>
      </c>
      <c r="G527" s="14" t="s">
        <v>6994</v>
      </c>
      <c r="H527" s="14">
        <v>10036411</v>
      </c>
      <c r="I527" s="14" t="s">
        <v>2015</v>
      </c>
      <c r="J527" s="16">
        <v>128</v>
      </c>
      <c r="K527" s="16">
        <v>0</v>
      </c>
      <c r="L527" s="16">
        <v>534035</v>
      </c>
      <c r="M527" s="16">
        <v>20047</v>
      </c>
      <c r="N527" s="16">
        <v>0</v>
      </c>
      <c r="O527" s="16">
        <v>13732</v>
      </c>
      <c r="P527" s="16">
        <v>0</v>
      </c>
      <c r="Q527" s="16">
        <v>547767</v>
      </c>
    </row>
    <row r="528" spans="2:17" x14ac:dyDescent="0.2">
      <c r="B528" s="14" t="s">
        <v>31</v>
      </c>
      <c r="C528" s="15" t="s">
        <v>1091</v>
      </c>
      <c r="D528" s="14" t="s">
        <v>1864</v>
      </c>
      <c r="E528" s="14" t="s">
        <v>935</v>
      </c>
      <c r="F528" s="14" t="s">
        <v>4869</v>
      </c>
      <c r="G528" s="14" t="s">
        <v>6994</v>
      </c>
      <c r="H528" s="14">
        <v>10033705</v>
      </c>
      <c r="I528" s="14" t="s">
        <v>4257</v>
      </c>
      <c r="J528" s="16">
        <v>569</v>
      </c>
      <c r="K528" s="16">
        <v>18</v>
      </c>
      <c r="L528" s="16">
        <v>2525202</v>
      </c>
      <c r="M528" s="16">
        <v>96299</v>
      </c>
      <c r="N528" s="16">
        <v>108000</v>
      </c>
      <c r="O528" s="16">
        <v>37015</v>
      </c>
      <c r="P528" s="16">
        <v>0</v>
      </c>
      <c r="Q528" s="16">
        <v>2670217</v>
      </c>
    </row>
    <row r="529" spans="2:17" x14ac:dyDescent="0.2">
      <c r="B529" s="14" t="s">
        <v>4299</v>
      </c>
      <c r="C529" s="15" t="s">
        <v>345</v>
      </c>
      <c r="D529" s="14" t="s">
        <v>346</v>
      </c>
      <c r="E529" s="14" t="s">
        <v>347</v>
      </c>
      <c r="F529" s="14" t="s">
        <v>4870</v>
      </c>
      <c r="G529" s="14" t="s">
        <v>6994</v>
      </c>
      <c r="H529" s="14">
        <v>10032226</v>
      </c>
      <c r="I529" s="14" t="s">
        <v>2330</v>
      </c>
      <c r="J529" s="16">
        <v>372</v>
      </c>
      <c r="K529" s="16">
        <v>0</v>
      </c>
      <c r="L529" s="16">
        <v>1455286</v>
      </c>
      <c r="M529" s="16">
        <v>11497</v>
      </c>
      <c r="N529" s="16">
        <v>0</v>
      </c>
      <c r="O529" s="16">
        <v>26029</v>
      </c>
      <c r="P529" s="16">
        <v>0</v>
      </c>
      <c r="Q529" s="16">
        <v>1481315</v>
      </c>
    </row>
    <row r="530" spans="2:17" x14ac:dyDescent="0.2">
      <c r="B530" s="14" t="s">
        <v>31</v>
      </c>
      <c r="C530" s="15" t="s">
        <v>37</v>
      </c>
      <c r="D530" s="14" t="s">
        <v>504</v>
      </c>
      <c r="E530" s="14" t="s">
        <v>505</v>
      </c>
      <c r="F530" s="14" t="s">
        <v>4871</v>
      </c>
      <c r="G530" s="14" t="s">
        <v>6994</v>
      </c>
      <c r="H530" s="14">
        <v>10034627</v>
      </c>
      <c r="I530" s="14" t="s">
        <v>531</v>
      </c>
      <c r="J530" s="16">
        <v>167</v>
      </c>
      <c r="K530" s="16">
        <v>0</v>
      </c>
      <c r="L530" s="16">
        <v>669527</v>
      </c>
      <c r="M530" s="16">
        <v>6000</v>
      </c>
      <c r="N530" s="16">
        <v>0</v>
      </c>
      <c r="O530" s="16">
        <v>8973</v>
      </c>
      <c r="P530" s="16">
        <v>0</v>
      </c>
      <c r="Q530" s="16">
        <v>678500</v>
      </c>
    </row>
    <row r="531" spans="2:17" x14ac:dyDescent="0.2">
      <c r="B531" s="14" t="s">
        <v>31</v>
      </c>
      <c r="C531" s="15" t="s">
        <v>37</v>
      </c>
      <c r="D531" s="14" t="s">
        <v>504</v>
      </c>
      <c r="E531" s="14" t="s">
        <v>505</v>
      </c>
      <c r="F531" s="14" t="s">
        <v>4872</v>
      </c>
      <c r="G531" s="14" t="s">
        <v>14</v>
      </c>
      <c r="H531" s="14">
        <v>10001353</v>
      </c>
      <c r="I531" s="14" t="s">
        <v>508</v>
      </c>
      <c r="J531" s="16">
        <v>2227</v>
      </c>
      <c r="K531" s="16">
        <v>37</v>
      </c>
      <c r="L531" s="16">
        <v>9287523</v>
      </c>
      <c r="M531" s="16">
        <v>1057359</v>
      </c>
      <c r="N531" s="16">
        <v>222000</v>
      </c>
      <c r="O531" s="16">
        <v>222122</v>
      </c>
      <c r="P531" s="16">
        <v>68805</v>
      </c>
      <c r="Q531" s="16">
        <v>9800450</v>
      </c>
    </row>
    <row r="532" spans="2:17" x14ac:dyDescent="0.2">
      <c r="B532" s="14" t="s">
        <v>31</v>
      </c>
      <c r="C532" s="15" t="s">
        <v>37</v>
      </c>
      <c r="D532" s="14" t="s">
        <v>504</v>
      </c>
      <c r="E532" s="14" t="s">
        <v>505</v>
      </c>
      <c r="F532" s="14" t="s">
        <v>4873</v>
      </c>
      <c r="G532" s="14" t="s">
        <v>6994</v>
      </c>
      <c r="H532" s="14">
        <v>10032603</v>
      </c>
      <c r="I532" s="14" t="s">
        <v>2547</v>
      </c>
      <c r="J532" s="16">
        <v>271</v>
      </c>
      <c r="K532" s="16">
        <v>0</v>
      </c>
      <c r="L532" s="16">
        <v>1264339</v>
      </c>
      <c r="M532" s="16">
        <v>6890</v>
      </c>
      <c r="N532" s="16">
        <v>0</v>
      </c>
      <c r="O532" s="16">
        <v>7745</v>
      </c>
      <c r="P532" s="16">
        <v>0</v>
      </c>
      <c r="Q532" s="16">
        <v>1272084</v>
      </c>
    </row>
    <row r="533" spans="2:17" x14ac:dyDescent="0.2">
      <c r="B533" s="14" t="s">
        <v>31</v>
      </c>
      <c r="C533" s="15" t="s">
        <v>1091</v>
      </c>
      <c r="D533" s="14" t="s">
        <v>1652</v>
      </c>
      <c r="E533" s="14" t="s">
        <v>480</v>
      </c>
      <c r="F533" s="14" t="s">
        <v>4874</v>
      </c>
      <c r="G533" s="14" t="s">
        <v>6994</v>
      </c>
      <c r="H533" s="14">
        <v>10027538</v>
      </c>
      <c r="I533" s="14" t="s">
        <v>1653</v>
      </c>
      <c r="J533" s="16">
        <v>207</v>
      </c>
      <c r="K533" s="16">
        <v>1</v>
      </c>
      <c r="L533" s="16">
        <v>1053374</v>
      </c>
      <c r="M533" s="16">
        <v>62025</v>
      </c>
      <c r="N533" s="16">
        <v>6000</v>
      </c>
      <c r="O533" s="16">
        <v>22207</v>
      </c>
      <c r="P533" s="16">
        <v>0</v>
      </c>
      <c r="Q533" s="16">
        <v>1081581</v>
      </c>
    </row>
    <row r="534" spans="2:17" x14ac:dyDescent="0.2">
      <c r="B534" s="14" t="s">
        <v>4299</v>
      </c>
      <c r="C534" s="15" t="s">
        <v>20</v>
      </c>
      <c r="D534" s="14" t="s">
        <v>551</v>
      </c>
      <c r="E534" s="14" t="s">
        <v>552</v>
      </c>
      <c r="F534" s="14" t="s">
        <v>4875</v>
      </c>
      <c r="G534" s="14" t="s">
        <v>6994</v>
      </c>
      <c r="H534" s="14">
        <v>10033585</v>
      </c>
      <c r="I534" s="14" t="s">
        <v>564</v>
      </c>
      <c r="J534" s="16">
        <v>347</v>
      </c>
      <c r="K534" s="16">
        <v>0</v>
      </c>
      <c r="L534" s="16">
        <v>1309127</v>
      </c>
      <c r="M534" s="16">
        <v>34014</v>
      </c>
      <c r="N534" s="16">
        <v>0</v>
      </c>
      <c r="O534" s="16">
        <v>25303</v>
      </c>
      <c r="P534" s="16">
        <v>0</v>
      </c>
      <c r="Q534" s="16">
        <v>1334430</v>
      </c>
    </row>
    <row r="535" spans="2:17" x14ac:dyDescent="0.2">
      <c r="B535" s="14" t="s">
        <v>4299</v>
      </c>
      <c r="C535" s="15" t="s">
        <v>345</v>
      </c>
      <c r="D535" s="14" t="s">
        <v>1007</v>
      </c>
      <c r="E535" s="14" t="s">
        <v>1008</v>
      </c>
      <c r="F535" s="14" t="s">
        <v>4876</v>
      </c>
      <c r="G535" s="14" t="s">
        <v>6994</v>
      </c>
      <c r="H535" s="14">
        <v>10036226</v>
      </c>
      <c r="I535" s="14" t="s">
        <v>2883</v>
      </c>
      <c r="J535" s="16">
        <v>228</v>
      </c>
      <c r="K535" s="16">
        <v>5</v>
      </c>
      <c r="L535" s="16">
        <v>876775</v>
      </c>
      <c r="M535" s="16">
        <v>18930</v>
      </c>
      <c r="N535" s="16">
        <v>30000</v>
      </c>
      <c r="O535" s="16">
        <v>13487</v>
      </c>
      <c r="P535" s="16">
        <v>0</v>
      </c>
      <c r="Q535" s="16">
        <v>920262</v>
      </c>
    </row>
    <row r="536" spans="2:17" x14ac:dyDescent="0.2">
      <c r="B536" s="14" t="s">
        <v>31</v>
      </c>
      <c r="C536" s="15" t="s">
        <v>32</v>
      </c>
      <c r="D536" s="14" t="s">
        <v>1076</v>
      </c>
      <c r="E536" s="14" t="s">
        <v>1077</v>
      </c>
      <c r="F536" s="14" t="s">
        <v>4877</v>
      </c>
      <c r="G536" s="14" t="s">
        <v>6994</v>
      </c>
      <c r="H536" s="14">
        <v>10039967</v>
      </c>
      <c r="I536" s="14" t="s">
        <v>3823</v>
      </c>
      <c r="J536" s="16">
        <v>223</v>
      </c>
      <c r="K536" s="16">
        <v>0</v>
      </c>
      <c r="L536" s="16">
        <v>919842</v>
      </c>
      <c r="M536" s="16">
        <v>46467</v>
      </c>
      <c r="N536" s="16">
        <v>0</v>
      </c>
      <c r="O536" s="16">
        <v>25505</v>
      </c>
      <c r="P536" s="16">
        <v>0</v>
      </c>
      <c r="Q536" s="16">
        <v>945347</v>
      </c>
    </row>
    <row r="537" spans="2:17" x14ac:dyDescent="0.2">
      <c r="B537" s="14" t="s">
        <v>31</v>
      </c>
      <c r="C537" s="15" t="s">
        <v>32</v>
      </c>
      <c r="D537" s="14" t="s">
        <v>157</v>
      </c>
      <c r="E537" s="14" t="s">
        <v>158</v>
      </c>
      <c r="F537" s="14" t="s">
        <v>4878</v>
      </c>
      <c r="G537" s="14" t="s">
        <v>6994</v>
      </c>
      <c r="H537" s="14">
        <v>10034648</v>
      </c>
      <c r="I537" s="14" t="s">
        <v>175</v>
      </c>
      <c r="J537" s="16">
        <v>378</v>
      </c>
      <c r="K537" s="16">
        <v>3</v>
      </c>
      <c r="L537" s="16">
        <v>1665300</v>
      </c>
      <c r="M537" s="16">
        <v>6000</v>
      </c>
      <c r="N537" s="16">
        <v>18000</v>
      </c>
      <c r="O537" s="16">
        <v>9192</v>
      </c>
      <c r="P537" s="16">
        <v>0</v>
      </c>
      <c r="Q537" s="16">
        <v>1692492</v>
      </c>
    </row>
    <row r="538" spans="2:17" x14ac:dyDescent="0.2">
      <c r="B538" s="14" t="s">
        <v>31</v>
      </c>
      <c r="C538" s="15" t="s">
        <v>37</v>
      </c>
      <c r="D538" s="14" t="s">
        <v>622</v>
      </c>
      <c r="E538" s="14" t="s">
        <v>623</v>
      </c>
      <c r="F538" s="14" t="s">
        <v>4879</v>
      </c>
      <c r="G538" s="14" t="s">
        <v>18</v>
      </c>
      <c r="H538" s="14">
        <v>10001370</v>
      </c>
      <c r="I538" s="14" t="s">
        <v>659</v>
      </c>
      <c r="J538" s="16">
        <v>95</v>
      </c>
      <c r="K538" s="16">
        <v>0</v>
      </c>
      <c r="L538" s="16">
        <v>437467</v>
      </c>
      <c r="M538" s="16">
        <v>16116</v>
      </c>
      <c r="N538" s="16">
        <v>0</v>
      </c>
      <c r="O538" s="16">
        <v>12740</v>
      </c>
      <c r="P538" s="16">
        <v>0</v>
      </c>
      <c r="Q538" s="16">
        <v>450207</v>
      </c>
    </row>
    <row r="539" spans="2:17" x14ac:dyDescent="0.2">
      <c r="B539" s="14" t="s">
        <v>4299</v>
      </c>
      <c r="C539" s="15" t="s">
        <v>44</v>
      </c>
      <c r="D539" s="14" t="s">
        <v>1276</v>
      </c>
      <c r="E539" s="14" t="s">
        <v>1277</v>
      </c>
      <c r="F539" s="14" t="s">
        <v>4880</v>
      </c>
      <c r="G539" s="14" t="s">
        <v>18</v>
      </c>
      <c r="H539" s="14">
        <v>10001371</v>
      </c>
      <c r="I539" s="14" t="s">
        <v>1287</v>
      </c>
      <c r="J539" s="16">
        <v>190</v>
      </c>
      <c r="K539" s="16">
        <v>0</v>
      </c>
      <c r="L539" s="16">
        <v>756596</v>
      </c>
      <c r="M539" s="16">
        <v>17718</v>
      </c>
      <c r="N539" s="16">
        <v>0</v>
      </c>
      <c r="O539" s="16">
        <v>14948</v>
      </c>
      <c r="P539" s="16">
        <v>0</v>
      </c>
      <c r="Q539" s="16">
        <v>771544</v>
      </c>
    </row>
    <row r="540" spans="2:17" x14ac:dyDescent="0.2">
      <c r="B540" s="14" t="s">
        <v>31</v>
      </c>
      <c r="C540" s="15" t="s">
        <v>1091</v>
      </c>
      <c r="D540" s="14" t="s">
        <v>1830</v>
      </c>
      <c r="E540" s="14" t="s">
        <v>249</v>
      </c>
      <c r="F540" s="14" t="s">
        <v>4881</v>
      </c>
      <c r="G540" s="14" t="s">
        <v>18</v>
      </c>
      <c r="H540" s="14">
        <v>10001373</v>
      </c>
      <c r="I540" s="14" t="s">
        <v>3423</v>
      </c>
      <c r="J540" s="16">
        <v>50</v>
      </c>
      <c r="K540" s="16">
        <v>0</v>
      </c>
      <c r="L540" s="16">
        <v>195552</v>
      </c>
      <c r="M540" s="16">
        <v>8111</v>
      </c>
      <c r="N540" s="16">
        <v>0</v>
      </c>
      <c r="O540" s="16">
        <v>5909</v>
      </c>
      <c r="P540" s="16">
        <v>0</v>
      </c>
      <c r="Q540" s="16">
        <v>201461</v>
      </c>
    </row>
    <row r="541" spans="2:17" x14ac:dyDescent="0.2">
      <c r="B541" s="14" t="s">
        <v>4299</v>
      </c>
      <c r="C541" s="15" t="s">
        <v>345</v>
      </c>
      <c r="D541" s="14" t="s">
        <v>357</v>
      </c>
      <c r="E541" s="14" t="s">
        <v>358</v>
      </c>
      <c r="F541" s="14" t="s">
        <v>4882</v>
      </c>
      <c r="G541" s="14" t="s">
        <v>14</v>
      </c>
      <c r="H541" s="14">
        <v>10001378</v>
      </c>
      <c r="I541" s="14" t="s">
        <v>360</v>
      </c>
      <c r="J541" s="16">
        <v>3132</v>
      </c>
      <c r="K541" s="16">
        <v>91</v>
      </c>
      <c r="L541" s="16">
        <v>13944451</v>
      </c>
      <c r="M541" s="16">
        <v>1898863</v>
      </c>
      <c r="N541" s="16">
        <v>546000</v>
      </c>
      <c r="O541" s="16">
        <v>462873</v>
      </c>
      <c r="P541" s="16">
        <v>184685</v>
      </c>
      <c r="Q541" s="16">
        <v>15138009</v>
      </c>
    </row>
    <row r="542" spans="2:17" x14ac:dyDescent="0.2">
      <c r="B542" s="14" t="s">
        <v>10</v>
      </c>
      <c r="C542" s="15" t="s">
        <v>90</v>
      </c>
      <c r="D542" s="14" t="s">
        <v>1178</v>
      </c>
      <c r="E542" s="14" t="s">
        <v>600</v>
      </c>
      <c r="F542" s="14" t="s">
        <v>4883</v>
      </c>
      <c r="G542" s="14" t="s">
        <v>6994</v>
      </c>
      <c r="H542" s="14">
        <v>10035501</v>
      </c>
      <c r="I542" s="14" t="s">
        <v>1975</v>
      </c>
      <c r="J542" s="16">
        <v>181</v>
      </c>
      <c r="K542" s="16">
        <v>0</v>
      </c>
      <c r="L542" s="16">
        <v>788570</v>
      </c>
      <c r="M542" s="16">
        <v>69914</v>
      </c>
      <c r="N542" s="16">
        <v>0</v>
      </c>
      <c r="O542" s="16">
        <v>21866</v>
      </c>
      <c r="P542" s="16">
        <v>0</v>
      </c>
      <c r="Q542" s="16">
        <v>810436</v>
      </c>
    </row>
    <row r="543" spans="2:17" x14ac:dyDescent="0.2">
      <c r="B543" s="14" t="s">
        <v>31</v>
      </c>
      <c r="C543" s="15" t="s">
        <v>1091</v>
      </c>
      <c r="D543" s="14" t="s">
        <v>1690</v>
      </c>
      <c r="E543" s="14" t="s">
        <v>67</v>
      </c>
      <c r="F543" s="14" t="s">
        <v>4884</v>
      </c>
      <c r="G543" s="14" t="s">
        <v>6994</v>
      </c>
      <c r="H543" s="14">
        <v>10034139</v>
      </c>
      <c r="I543" s="14" t="s">
        <v>4290</v>
      </c>
      <c r="J543" s="16">
        <v>202</v>
      </c>
      <c r="K543" s="16">
        <v>7</v>
      </c>
      <c r="L543" s="16">
        <v>1077310</v>
      </c>
      <c r="M543" s="16">
        <v>76024</v>
      </c>
      <c r="N543" s="16">
        <v>42000</v>
      </c>
      <c r="O543" s="16">
        <v>40933</v>
      </c>
      <c r="P543" s="16">
        <v>0</v>
      </c>
      <c r="Q543" s="16">
        <v>1160243</v>
      </c>
    </row>
    <row r="544" spans="2:17" x14ac:dyDescent="0.2">
      <c r="B544" s="14" t="s">
        <v>10</v>
      </c>
      <c r="C544" s="15" t="s">
        <v>90</v>
      </c>
      <c r="D544" s="14" t="s">
        <v>310</v>
      </c>
      <c r="E544" s="14" t="s">
        <v>311</v>
      </c>
      <c r="F544" s="14" t="s">
        <v>4203</v>
      </c>
      <c r="G544" s="14" t="s">
        <v>1462</v>
      </c>
      <c r="H544" s="14">
        <v>10046725</v>
      </c>
      <c r="I544" s="14" t="s">
        <v>4204</v>
      </c>
      <c r="J544" s="16">
        <v>48</v>
      </c>
      <c r="K544" s="16">
        <v>0</v>
      </c>
      <c r="L544" s="16">
        <v>205163</v>
      </c>
      <c r="M544" s="16">
        <v>14751</v>
      </c>
      <c r="N544" s="16">
        <v>0</v>
      </c>
      <c r="O544" s="16">
        <v>5149</v>
      </c>
      <c r="P544" s="16">
        <v>0</v>
      </c>
      <c r="Q544" s="16">
        <v>210312</v>
      </c>
    </row>
    <row r="545" spans="2:17" x14ac:dyDescent="0.2">
      <c r="B545" s="14" t="s">
        <v>4299</v>
      </c>
      <c r="C545" s="15" t="s">
        <v>20</v>
      </c>
      <c r="D545" s="14" t="s">
        <v>21</v>
      </c>
      <c r="E545" s="14" t="s">
        <v>22</v>
      </c>
      <c r="F545" s="14" t="s">
        <v>4885</v>
      </c>
      <c r="G545" s="14" t="s">
        <v>18</v>
      </c>
      <c r="H545" s="14">
        <v>10001381</v>
      </c>
      <c r="I545" s="14" t="s">
        <v>26</v>
      </c>
      <c r="J545" s="16">
        <v>203</v>
      </c>
      <c r="K545" s="16">
        <v>4</v>
      </c>
      <c r="L545" s="16">
        <v>814920</v>
      </c>
      <c r="M545" s="16">
        <v>11518</v>
      </c>
      <c r="N545" s="16">
        <v>24000</v>
      </c>
      <c r="O545" s="16">
        <v>12383</v>
      </c>
      <c r="P545" s="16">
        <v>0</v>
      </c>
      <c r="Q545" s="16">
        <v>851303</v>
      </c>
    </row>
    <row r="546" spans="2:17" x14ac:dyDescent="0.2">
      <c r="B546" s="14" t="s">
        <v>31</v>
      </c>
      <c r="C546" s="15" t="s">
        <v>32</v>
      </c>
      <c r="D546" s="14" t="s">
        <v>1499</v>
      </c>
      <c r="E546" s="14" t="s">
        <v>1500</v>
      </c>
      <c r="F546" s="14" t="s">
        <v>4886</v>
      </c>
      <c r="G546" s="14" t="s">
        <v>14</v>
      </c>
      <c r="H546" s="14">
        <v>10007817</v>
      </c>
      <c r="I546" s="14" t="s">
        <v>1501</v>
      </c>
      <c r="J546" s="16">
        <v>3685</v>
      </c>
      <c r="K546" s="16">
        <v>86</v>
      </c>
      <c r="L546" s="16">
        <v>16950180</v>
      </c>
      <c r="M546" s="16">
        <v>1907019</v>
      </c>
      <c r="N546" s="16">
        <v>516000</v>
      </c>
      <c r="O546" s="16">
        <v>419119</v>
      </c>
      <c r="P546" s="16">
        <v>123039</v>
      </c>
      <c r="Q546" s="16">
        <v>18008338</v>
      </c>
    </row>
    <row r="547" spans="2:17" x14ac:dyDescent="0.2">
      <c r="B547" s="14" t="s">
        <v>31</v>
      </c>
      <c r="C547" s="15" t="s">
        <v>32</v>
      </c>
      <c r="D547" s="14" t="s">
        <v>1499</v>
      </c>
      <c r="E547" s="14" t="s">
        <v>1500</v>
      </c>
      <c r="F547" s="14" t="s">
        <v>4887</v>
      </c>
      <c r="G547" s="14" t="s">
        <v>6994</v>
      </c>
      <c r="H547" s="14">
        <v>10043061</v>
      </c>
      <c r="I547" s="14" t="s">
        <v>4062</v>
      </c>
      <c r="J547" s="16">
        <v>110</v>
      </c>
      <c r="K547" s="16">
        <v>0</v>
      </c>
      <c r="L547" s="16">
        <v>437836</v>
      </c>
      <c r="M547" s="16">
        <v>10049</v>
      </c>
      <c r="N547" s="16">
        <v>0</v>
      </c>
      <c r="O547" s="16">
        <v>8234</v>
      </c>
      <c r="P547" s="16">
        <v>0</v>
      </c>
      <c r="Q547" s="16">
        <v>446070</v>
      </c>
    </row>
    <row r="548" spans="2:17" x14ac:dyDescent="0.2">
      <c r="B548" s="14" t="s">
        <v>31</v>
      </c>
      <c r="C548" s="15" t="s">
        <v>32</v>
      </c>
      <c r="D548" s="14" t="s">
        <v>1499</v>
      </c>
      <c r="E548" s="14" t="s">
        <v>1500</v>
      </c>
      <c r="F548" s="14" t="s">
        <v>4888</v>
      </c>
      <c r="G548" s="14" t="s">
        <v>6994</v>
      </c>
      <c r="H548" s="14">
        <v>10043063</v>
      </c>
      <c r="I548" s="14" t="s">
        <v>4063</v>
      </c>
      <c r="J548" s="16">
        <v>123</v>
      </c>
      <c r="K548" s="16">
        <v>0</v>
      </c>
      <c r="L548" s="16">
        <v>487046</v>
      </c>
      <c r="M548" s="16">
        <v>12194</v>
      </c>
      <c r="N548" s="16">
        <v>0</v>
      </c>
      <c r="O548" s="16">
        <v>9127</v>
      </c>
      <c r="P548" s="16">
        <v>0</v>
      </c>
      <c r="Q548" s="16">
        <v>496173</v>
      </c>
    </row>
    <row r="549" spans="2:17" x14ac:dyDescent="0.2">
      <c r="B549" s="14" t="s">
        <v>10</v>
      </c>
      <c r="C549" s="15" t="s">
        <v>90</v>
      </c>
      <c r="D549" s="14" t="s">
        <v>843</v>
      </c>
      <c r="E549" s="14" t="s">
        <v>516</v>
      </c>
      <c r="F549" s="14" t="s">
        <v>3348</v>
      </c>
      <c r="G549" s="14" t="s">
        <v>6994</v>
      </c>
      <c r="H549" s="14">
        <v>10038881</v>
      </c>
      <c r="I549" s="14" t="s">
        <v>3349</v>
      </c>
      <c r="J549" s="16">
        <v>150</v>
      </c>
      <c r="K549" s="16">
        <v>0</v>
      </c>
      <c r="L549" s="16">
        <v>699549</v>
      </c>
      <c r="M549" s="16">
        <v>119569</v>
      </c>
      <c r="N549" s="16">
        <v>0</v>
      </c>
      <c r="O549" s="16">
        <v>26360</v>
      </c>
      <c r="P549" s="16">
        <v>0</v>
      </c>
      <c r="Q549" s="16">
        <v>725909</v>
      </c>
    </row>
    <row r="550" spans="2:17" x14ac:dyDescent="0.2">
      <c r="B550" s="14" t="s">
        <v>31</v>
      </c>
      <c r="C550" s="15" t="s">
        <v>32</v>
      </c>
      <c r="D550" s="14" t="s">
        <v>157</v>
      </c>
      <c r="E550" s="14" t="s">
        <v>158</v>
      </c>
      <c r="F550" s="14" t="s">
        <v>4889</v>
      </c>
      <c r="G550" s="14" t="s">
        <v>6994</v>
      </c>
      <c r="H550" s="14">
        <v>10034974</v>
      </c>
      <c r="I550" s="14" t="s">
        <v>2319</v>
      </c>
      <c r="J550" s="16">
        <v>153</v>
      </c>
      <c r="K550" s="16">
        <v>0</v>
      </c>
      <c r="L550" s="16">
        <v>655237</v>
      </c>
      <c r="M550" s="16">
        <v>35877</v>
      </c>
      <c r="N550" s="16">
        <v>0</v>
      </c>
      <c r="O550" s="16">
        <v>21306</v>
      </c>
      <c r="P550" s="16">
        <v>0</v>
      </c>
      <c r="Q550" s="16">
        <v>676543</v>
      </c>
    </row>
    <row r="551" spans="2:17" x14ac:dyDescent="0.2">
      <c r="B551" s="14" t="s">
        <v>4299</v>
      </c>
      <c r="C551" s="15" t="s">
        <v>345</v>
      </c>
      <c r="D551" s="14" t="s">
        <v>1046</v>
      </c>
      <c r="E551" s="14" t="s">
        <v>1047</v>
      </c>
      <c r="F551" s="14" t="s">
        <v>4890</v>
      </c>
      <c r="G551" s="14" t="s">
        <v>18</v>
      </c>
      <c r="H551" s="14">
        <v>10001396</v>
      </c>
      <c r="I551" s="14" t="s">
        <v>1065</v>
      </c>
      <c r="J551" s="16">
        <v>109</v>
      </c>
      <c r="K551" s="16">
        <v>0</v>
      </c>
      <c r="L551" s="16">
        <v>427646</v>
      </c>
      <c r="M551" s="16">
        <v>10095</v>
      </c>
      <c r="N551" s="16">
        <v>0</v>
      </c>
      <c r="O551" s="16">
        <v>10966</v>
      </c>
      <c r="P551" s="16">
        <v>0</v>
      </c>
      <c r="Q551" s="16">
        <v>438612</v>
      </c>
    </row>
    <row r="552" spans="2:17" x14ac:dyDescent="0.2">
      <c r="B552" s="14" t="s">
        <v>31</v>
      </c>
      <c r="C552" s="15" t="s">
        <v>1091</v>
      </c>
      <c r="D552" s="14" t="s">
        <v>1092</v>
      </c>
      <c r="E552" s="14" t="s">
        <v>543</v>
      </c>
      <c r="F552" s="14" t="s">
        <v>4891</v>
      </c>
      <c r="G552" s="14" t="s">
        <v>6994</v>
      </c>
      <c r="H552" s="14">
        <v>10038584</v>
      </c>
      <c r="I552" s="14" t="s">
        <v>3303</v>
      </c>
      <c r="J552" s="16">
        <v>228</v>
      </c>
      <c r="K552" s="16">
        <v>1</v>
      </c>
      <c r="L552" s="16">
        <v>1105808</v>
      </c>
      <c r="M552" s="16">
        <v>48357</v>
      </c>
      <c r="N552" s="16">
        <v>6000</v>
      </c>
      <c r="O552" s="16">
        <v>19724</v>
      </c>
      <c r="P552" s="16">
        <v>0</v>
      </c>
      <c r="Q552" s="16">
        <v>1131532</v>
      </c>
    </row>
    <row r="553" spans="2:17" x14ac:dyDescent="0.2">
      <c r="B553" s="14" t="s">
        <v>4299</v>
      </c>
      <c r="C553" s="15" t="s">
        <v>20</v>
      </c>
      <c r="D553" s="14" t="s">
        <v>551</v>
      </c>
      <c r="E553" s="14" t="s">
        <v>552</v>
      </c>
      <c r="F553" s="14" t="s">
        <v>4892</v>
      </c>
      <c r="G553" s="14" t="s">
        <v>6994</v>
      </c>
      <c r="H553" s="14">
        <v>10034622</v>
      </c>
      <c r="I553" s="14" t="s">
        <v>565</v>
      </c>
      <c r="J553" s="16">
        <v>266</v>
      </c>
      <c r="K553" s="16">
        <v>0</v>
      </c>
      <c r="L553" s="16">
        <v>1080791</v>
      </c>
      <c r="M553" s="16">
        <v>15676</v>
      </c>
      <c r="N553" s="16">
        <v>0</v>
      </c>
      <c r="O553" s="16">
        <v>23471</v>
      </c>
      <c r="P553" s="16">
        <v>0</v>
      </c>
      <c r="Q553" s="16">
        <v>1104262</v>
      </c>
    </row>
    <row r="554" spans="2:17" x14ac:dyDescent="0.2">
      <c r="B554" s="14" t="s">
        <v>31</v>
      </c>
      <c r="C554" s="15" t="s">
        <v>32</v>
      </c>
      <c r="D554" s="14" t="s">
        <v>1076</v>
      </c>
      <c r="E554" s="14" t="s">
        <v>1077</v>
      </c>
      <c r="F554" s="14" t="s">
        <v>2915</v>
      </c>
      <c r="G554" s="14" t="s">
        <v>6994</v>
      </c>
      <c r="H554" s="14">
        <v>10036615</v>
      </c>
      <c r="I554" s="14" t="s">
        <v>2916</v>
      </c>
      <c r="J554" s="16">
        <v>194</v>
      </c>
      <c r="K554" s="16">
        <v>0</v>
      </c>
      <c r="L554" s="16">
        <v>812607</v>
      </c>
      <c r="M554" s="16">
        <v>6000</v>
      </c>
      <c r="N554" s="16">
        <v>0</v>
      </c>
      <c r="O554" s="16">
        <v>7758</v>
      </c>
      <c r="P554" s="16">
        <v>0</v>
      </c>
      <c r="Q554" s="16">
        <v>820365</v>
      </c>
    </row>
    <row r="555" spans="2:17" x14ac:dyDescent="0.2">
      <c r="B555" s="14" t="s">
        <v>4299</v>
      </c>
      <c r="C555" s="15" t="s">
        <v>20</v>
      </c>
      <c r="D555" s="14" t="s">
        <v>1247</v>
      </c>
      <c r="E555" s="14" t="s">
        <v>1248</v>
      </c>
      <c r="F555" s="14" t="s">
        <v>4893</v>
      </c>
      <c r="G555" s="14" t="s">
        <v>18</v>
      </c>
      <c r="H555" s="14">
        <v>10001400</v>
      </c>
      <c r="I555" s="14" t="s">
        <v>1250</v>
      </c>
      <c r="J555" s="16">
        <v>124</v>
      </c>
      <c r="K555" s="16">
        <v>2</v>
      </c>
      <c r="L555" s="16">
        <v>500054</v>
      </c>
      <c r="M555" s="16">
        <v>9969</v>
      </c>
      <c r="N555" s="16">
        <v>12000</v>
      </c>
      <c r="O555" s="16">
        <v>7339</v>
      </c>
      <c r="P555" s="16">
        <v>0</v>
      </c>
      <c r="Q555" s="16">
        <v>519393</v>
      </c>
    </row>
    <row r="556" spans="2:17" x14ac:dyDescent="0.2">
      <c r="B556" s="14" t="s">
        <v>31</v>
      </c>
      <c r="C556" s="15" t="s">
        <v>1091</v>
      </c>
      <c r="D556" s="14" t="s">
        <v>1725</v>
      </c>
      <c r="E556" s="14" t="s">
        <v>605</v>
      </c>
      <c r="F556" s="14" t="s">
        <v>4894</v>
      </c>
      <c r="G556" s="14" t="s">
        <v>6994</v>
      </c>
      <c r="H556" s="14">
        <v>10035164</v>
      </c>
      <c r="I556" s="14" t="s">
        <v>1736</v>
      </c>
      <c r="J556" s="16">
        <v>398</v>
      </c>
      <c r="K556" s="16">
        <v>1</v>
      </c>
      <c r="L556" s="16">
        <v>1829399</v>
      </c>
      <c r="M556" s="16">
        <v>41392</v>
      </c>
      <c r="N556" s="16">
        <v>6000</v>
      </c>
      <c r="O556" s="16">
        <v>21503</v>
      </c>
      <c r="P556" s="16">
        <v>0</v>
      </c>
      <c r="Q556" s="16">
        <v>1856902</v>
      </c>
    </row>
    <row r="557" spans="2:17" x14ac:dyDescent="0.2">
      <c r="B557" s="14" t="s">
        <v>31</v>
      </c>
      <c r="C557" s="15" t="s">
        <v>1091</v>
      </c>
      <c r="D557" s="14" t="s">
        <v>1748</v>
      </c>
      <c r="E557" s="14" t="s">
        <v>526</v>
      </c>
      <c r="F557" s="14" t="s">
        <v>3076</v>
      </c>
      <c r="G557" s="14" t="s">
        <v>6994</v>
      </c>
      <c r="H557" s="14">
        <v>10032985</v>
      </c>
      <c r="I557" s="14" t="s">
        <v>3077</v>
      </c>
      <c r="J557" s="16">
        <v>236</v>
      </c>
      <c r="K557" s="16">
        <v>1</v>
      </c>
      <c r="L557" s="16">
        <v>1070593</v>
      </c>
      <c r="M557" s="16">
        <v>54431</v>
      </c>
      <c r="N557" s="16">
        <v>6000</v>
      </c>
      <c r="O557" s="16">
        <v>22224</v>
      </c>
      <c r="P557" s="16">
        <v>0</v>
      </c>
      <c r="Q557" s="16">
        <v>1098817</v>
      </c>
    </row>
    <row r="558" spans="2:17" x14ac:dyDescent="0.2">
      <c r="B558" s="14" t="s">
        <v>31</v>
      </c>
      <c r="C558" s="15" t="s">
        <v>1091</v>
      </c>
      <c r="D558" s="14" t="s">
        <v>1625</v>
      </c>
      <c r="E558" s="14" t="s">
        <v>131</v>
      </c>
      <c r="F558" s="14" t="s">
        <v>1626</v>
      </c>
      <c r="G558" s="14" t="s">
        <v>6994</v>
      </c>
      <c r="H558" s="14">
        <v>10036744</v>
      </c>
      <c r="I558" s="14" t="s">
        <v>1627</v>
      </c>
      <c r="J558" s="16">
        <v>221</v>
      </c>
      <c r="K558" s="16">
        <v>0</v>
      </c>
      <c r="L558" s="16">
        <v>1044565</v>
      </c>
      <c r="M558" s="16">
        <v>70410</v>
      </c>
      <c r="N558" s="16">
        <v>0</v>
      </c>
      <c r="O558" s="16">
        <v>33449</v>
      </c>
      <c r="P558" s="16">
        <v>0</v>
      </c>
      <c r="Q558" s="16">
        <v>1078014</v>
      </c>
    </row>
    <row r="559" spans="2:17" x14ac:dyDescent="0.2">
      <c r="B559" s="14" t="s">
        <v>31</v>
      </c>
      <c r="C559" s="15" t="s">
        <v>1091</v>
      </c>
      <c r="D559" s="14" t="s">
        <v>1635</v>
      </c>
      <c r="E559" s="14" t="s">
        <v>889</v>
      </c>
      <c r="F559" s="14" t="s">
        <v>1845</v>
      </c>
      <c r="G559" s="14" t="s">
        <v>6994</v>
      </c>
      <c r="H559" s="14">
        <v>10041525</v>
      </c>
      <c r="I559" s="14" t="s">
        <v>1846</v>
      </c>
      <c r="J559" s="16">
        <v>385</v>
      </c>
      <c r="K559" s="16">
        <v>0</v>
      </c>
      <c r="L559" s="16">
        <v>2108476</v>
      </c>
      <c r="M559" s="16">
        <v>229803</v>
      </c>
      <c r="N559" s="16">
        <v>0</v>
      </c>
      <c r="O559" s="16">
        <v>41303</v>
      </c>
      <c r="P559" s="16">
        <v>0</v>
      </c>
      <c r="Q559" s="16">
        <v>2149779</v>
      </c>
    </row>
    <row r="560" spans="2:17" x14ac:dyDescent="0.2">
      <c r="B560" s="14" t="s">
        <v>31</v>
      </c>
      <c r="C560" s="15" t="s">
        <v>1091</v>
      </c>
      <c r="D560" s="14" t="s">
        <v>1791</v>
      </c>
      <c r="E560" s="14" t="s">
        <v>1115</v>
      </c>
      <c r="F560" s="14" t="s">
        <v>4895</v>
      </c>
      <c r="G560" s="14" t="s">
        <v>16</v>
      </c>
      <c r="H560" s="14">
        <v>10001405</v>
      </c>
      <c r="I560" s="14" t="s">
        <v>3378</v>
      </c>
      <c r="J560" s="16">
        <v>33</v>
      </c>
      <c r="K560" s="16">
        <v>18</v>
      </c>
      <c r="L560" s="16">
        <v>179728</v>
      </c>
      <c r="M560" s="16">
        <v>35153</v>
      </c>
      <c r="N560" s="16">
        <v>108000</v>
      </c>
      <c r="O560" s="16">
        <v>1053</v>
      </c>
      <c r="P560" s="16">
        <v>1445</v>
      </c>
      <c r="Q560" s="16">
        <v>290226</v>
      </c>
    </row>
    <row r="561" spans="2:17" x14ac:dyDescent="0.2">
      <c r="B561" s="14" t="s">
        <v>4299</v>
      </c>
      <c r="C561" s="15" t="s">
        <v>20</v>
      </c>
      <c r="D561" s="14" t="s">
        <v>551</v>
      </c>
      <c r="E561" s="14" t="s">
        <v>552</v>
      </c>
      <c r="F561" s="14" t="s">
        <v>4896</v>
      </c>
      <c r="G561" s="14" t="s">
        <v>6994</v>
      </c>
      <c r="H561" s="14">
        <v>10033337</v>
      </c>
      <c r="I561" s="14" t="s">
        <v>566</v>
      </c>
      <c r="J561" s="16">
        <v>266</v>
      </c>
      <c r="K561" s="16">
        <v>0</v>
      </c>
      <c r="L561" s="16">
        <v>1071520</v>
      </c>
      <c r="M561" s="16">
        <v>13812</v>
      </c>
      <c r="N561" s="16">
        <v>0</v>
      </c>
      <c r="O561" s="16">
        <v>15552</v>
      </c>
      <c r="P561" s="16">
        <v>0</v>
      </c>
      <c r="Q561" s="16">
        <v>1087072</v>
      </c>
    </row>
    <row r="562" spans="2:17" x14ac:dyDescent="0.2">
      <c r="B562" s="14" t="s">
        <v>10</v>
      </c>
      <c r="C562" s="15" t="s">
        <v>90</v>
      </c>
      <c r="D562" s="14" t="s">
        <v>1178</v>
      </c>
      <c r="E562" s="14" t="s">
        <v>600</v>
      </c>
      <c r="F562" s="14" t="s">
        <v>4897</v>
      </c>
      <c r="G562" s="14" t="s">
        <v>18</v>
      </c>
      <c r="H562" s="14">
        <v>10001414</v>
      </c>
      <c r="I562" s="14" t="s">
        <v>1183</v>
      </c>
      <c r="J562" s="16">
        <v>297</v>
      </c>
      <c r="K562" s="16">
        <v>3</v>
      </c>
      <c r="L562" s="16">
        <v>1270209</v>
      </c>
      <c r="M562" s="16">
        <v>58262</v>
      </c>
      <c r="N562" s="16">
        <v>18000</v>
      </c>
      <c r="O562" s="16">
        <v>33597</v>
      </c>
      <c r="P562" s="16">
        <v>0</v>
      </c>
      <c r="Q562" s="16">
        <v>1321806</v>
      </c>
    </row>
    <row r="563" spans="2:17" x14ac:dyDescent="0.2">
      <c r="B563" s="14" t="s">
        <v>31</v>
      </c>
      <c r="C563" s="15" t="s">
        <v>32</v>
      </c>
      <c r="D563" s="14" t="s">
        <v>33</v>
      </c>
      <c r="E563" s="14" t="s">
        <v>34</v>
      </c>
      <c r="F563" s="14" t="s">
        <v>4380</v>
      </c>
      <c r="G563" s="14" t="s">
        <v>18</v>
      </c>
      <c r="H563" s="14">
        <v>10024128</v>
      </c>
      <c r="I563" s="14" t="s">
        <v>2834</v>
      </c>
      <c r="J563" s="16">
        <v>251</v>
      </c>
      <c r="K563" s="16">
        <v>5</v>
      </c>
      <c r="L563" s="16">
        <v>993481</v>
      </c>
      <c r="M563" s="16">
        <v>38467</v>
      </c>
      <c r="N563" s="16">
        <v>30000</v>
      </c>
      <c r="O563" s="16">
        <v>26927</v>
      </c>
      <c r="P563" s="16">
        <v>0</v>
      </c>
      <c r="Q563" s="16">
        <v>1050408</v>
      </c>
    </row>
    <row r="564" spans="2:17" x14ac:dyDescent="0.2">
      <c r="B564" s="14" t="s">
        <v>31</v>
      </c>
      <c r="C564" s="15" t="s">
        <v>1091</v>
      </c>
      <c r="D564" s="14" t="s">
        <v>1662</v>
      </c>
      <c r="E564" s="14" t="s">
        <v>524</v>
      </c>
      <c r="F564" s="14" t="s">
        <v>4898</v>
      </c>
      <c r="G564" s="14" t="s">
        <v>56</v>
      </c>
      <c r="H564" s="14">
        <v>10001416</v>
      </c>
      <c r="I564" s="14" t="s">
        <v>3436</v>
      </c>
      <c r="J564" s="16">
        <v>2710</v>
      </c>
      <c r="K564" s="16">
        <v>11</v>
      </c>
      <c r="L564" s="16">
        <v>14840150</v>
      </c>
      <c r="M564" s="16">
        <v>1421197</v>
      </c>
      <c r="N564" s="16">
        <v>66000</v>
      </c>
      <c r="O564" s="16">
        <v>570798</v>
      </c>
      <c r="P564" s="16">
        <v>274743</v>
      </c>
      <c r="Q564" s="16">
        <v>15751691</v>
      </c>
    </row>
    <row r="565" spans="2:17" x14ac:dyDescent="0.2">
      <c r="B565" s="14" t="s">
        <v>4299</v>
      </c>
      <c r="C565" s="15" t="s">
        <v>345</v>
      </c>
      <c r="D565" s="14" t="s">
        <v>1046</v>
      </c>
      <c r="E565" s="14" t="s">
        <v>1047</v>
      </c>
      <c r="F565" s="14" t="s">
        <v>2689</v>
      </c>
      <c r="G565" s="14" t="s">
        <v>6994</v>
      </c>
      <c r="H565" s="14">
        <v>10039021</v>
      </c>
      <c r="I565" s="14" t="s">
        <v>2690</v>
      </c>
      <c r="J565" s="16">
        <v>79</v>
      </c>
      <c r="K565" s="16">
        <v>0</v>
      </c>
      <c r="L565" s="16">
        <v>313779</v>
      </c>
      <c r="M565" s="16">
        <v>13607</v>
      </c>
      <c r="N565" s="16">
        <v>0</v>
      </c>
      <c r="O565" s="16">
        <v>5285</v>
      </c>
      <c r="P565" s="16">
        <v>0</v>
      </c>
      <c r="Q565" s="16">
        <v>319064</v>
      </c>
    </row>
    <row r="566" spans="2:17" x14ac:dyDescent="0.2">
      <c r="B566" s="14" t="s">
        <v>10</v>
      </c>
      <c r="C566" s="15" t="s">
        <v>90</v>
      </c>
      <c r="D566" s="14" t="s">
        <v>237</v>
      </c>
      <c r="E566" s="14" t="s">
        <v>238</v>
      </c>
      <c r="F566" s="14" t="s">
        <v>4899</v>
      </c>
      <c r="G566" s="14" t="s">
        <v>6994</v>
      </c>
      <c r="H566" s="14">
        <v>10033363</v>
      </c>
      <c r="I566" s="14" t="s">
        <v>248</v>
      </c>
      <c r="J566" s="16">
        <v>314</v>
      </c>
      <c r="K566" s="16">
        <v>1</v>
      </c>
      <c r="L566" s="16">
        <v>1249144</v>
      </c>
      <c r="M566" s="16">
        <v>8076</v>
      </c>
      <c r="N566" s="16">
        <v>6000</v>
      </c>
      <c r="O566" s="16">
        <v>19472</v>
      </c>
      <c r="P566" s="16">
        <v>0</v>
      </c>
      <c r="Q566" s="16">
        <v>1274616</v>
      </c>
    </row>
    <row r="567" spans="2:17" x14ac:dyDescent="0.2">
      <c r="B567" s="14" t="s">
        <v>4299</v>
      </c>
      <c r="C567" s="15" t="s">
        <v>44</v>
      </c>
      <c r="D567" s="14" t="s">
        <v>1580</v>
      </c>
      <c r="E567" s="14" t="s">
        <v>1581</v>
      </c>
      <c r="F567" s="14" t="s">
        <v>4900</v>
      </c>
      <c r="G567" s="14" t="s">
        <v>6994</v>
      </c>
      <c r="H567" s="14">
        <v>10034170</v>
      </c>
      <c r="I567" s="14" t="s">
        <v>2582</v>
      </c>
      <c r="J567" s="16">
        <v>55</v>
      </c>
      <c r="K567" s="16">
        <v>0</v>
      </c>
      <c r="L567" s="16">
        <v>227620</v>
      </c>
      <c r="M567" s="16">
        <v>9440</v>
      </c>
      <c r="N567" s="16">
        <v>0</v>
      </c>
      <c r="O567" s="16">
        <v>5900</v>
      </c>
      <c r="P567" s="16">
        <v>0</v>
      </c>
      <c r="Q567" s="16">
        <v>233520</v>
      </c>
    </row>
    <row r="568" spans="2:17" x14ac:dyDescent="0.2">
      <c r="B568" s="14" t="s">
        <v>31</v>
      </c>
      <c r="C568" s="15" t="s">
        <v>1091</v>
      </c>
      <c r="D568" s="14" t="s">
        <v>1708</v>
      </c>
      <c r="E568" s="14" t="s">
        <v>142</v>
      </c>
      <c r="F568" s="14" t="s">
        <v>4901</v>
      </c>
      <c r="G568" s="14" t="s">
        <v>6994</v>
      </c>
      <c r="H568" s="14">
        <v>10035144</v>
      </c>
      <c r="I568" s="14" t="s">
        <v>1719</v>
      </c>
      <c r="J568" s="16">
        <v>207</v>
      </c>
      <c r="K568" s="16">
        <v>1</v>
      </c>
      <c r="L568" s="16">
        <v>924707</v>
      </c>
      <c r="M568" s="16">
        <v>33365</v>
      </c>
      <c r="N568" s="16">
        <v>6000</v>
      </c>
      <c r="O568" s="16">
        <v>23552</v>
      </c>
      <c r="P568" s="16">
        <v>0</v>
      </c>
      <c r="Q568" s="16">
        <v>954259</v>
      </c>
    </row>
    <row r="569" spans="2:17" x14ac:dyDescent="0.2">
      <c r="B569" s="14" t="s">
        <v>31</v>
      </c>
      <c r="C569" s="15" t="s">
        <v>32</v>
      </c>
      <c r="D569" s="14" t="s">
        <v>683</v>
      </c>
      <c r="E569" s="14" t="s">
        <v>684</v>
      </c>
      <c r="F569" s="14" t="s">
        <v>4902</v>
      </c>
      <c r="G569" s="14" t="s">
        <v>18</v>
      </c>
      <c r="H569" s="14">
        <v>10008625</v>
      </c>
      <c r="I569" s="14" t="s">
        <v>1389</v>
      </c>
      <c r="J569" s="16">
        <v>80</v>
      </c>
      <c r="K569" s="16">
        <v>0</v>
      </c>
      <c r="L569" s="16">
        <v>421803</v>
      </c>
      <c r="M569" s="16">
        <v>6000</v>
      </c>
      <c r="N569" s="16">
        <v>0</v>
      </c>
      <c r="O569" s="16">
        <v>9245</v>
      </c>
      <c r="P569" s="16">
        <v>0</v>
      </c>
      <c r="Q569" s="16">
        <v>431048</v>
      </c>
    </row>
    <row r="570" spans="2:17" x14ac:dyDescent="0.2">
      <c r="B570" s="14" t="s">
        <v>31</v>
      </c>
      <c r="C570" s="15" t="s">
        <v>1091</v>
      </c>
      <c r="D570" s="14" t="s">
        <v>1738</v>
      </c>
      <c r="E570" s="14" t="s">
        <v>178</v>
      </c>
      <c r="F570" s="14" t="s">
        <v>4903</v>
      </c>
      <c r="G570" s="14" t="s">
        <v>18</v>
      </c>
      <c r="H570" s="14">
        <v>10015716</v>
      </c>
      <c r="I570" s="14" t="s">
        <v>1739</v>
      </c>
      <c r="J570" s="16">
        <v>122</v>
      </c>
      <c r="K570" s="16">
        <v>0</v>
      </c>
      <c r="L570" s="16">
        <v>559746</v>
      </c>
      <c r="M570" s="16">
        <v>15810</v>
      </c>
      <c r="N570" s="16">
        <v>0</v>
      </c>
      <c r="O570" s="16">
        <v>13088</v>
      </c>
      <c r="P570" s="16">
        <v>0</v>
      </c>
      <c r="Q570" s="16">
        <v>572834</v>
      </c>
    </row>
    <row r="571" spans="2:17" x14ac:dyDescent="0.2">
      <c r="B571" s="14" t="s">
        <v>4299</v>
      </c>
      <c r="C571" s="15" t="s">
        <v>20</v>
      </c>
      <c r="D571" s="14" t="s">
        <v>551</v>
      </c>
      <c r="E571" s="14" t="s">
        <v>552</v>
      </c>
      <c r="F571" s="14" t="s">
        <v>4904</v>
      </c>
      <c r="G571" s="14" t="s">
        <v>6994</v>
      </c>
      <c r="H571" s="14">
        <v>10035702</v>
      </c>
      <c r="I571" s="14" t="s">
        <v>2789</v>
      </c>
      <c r="J571" s="16">
        <v>181</v>
      </c>
      <c r="K571" s="16">
        <v>0</v>
      </c>
      <c r="L571" s="16">
        <v>741363</v>
      </c>
      <c r="M571" s="16">
        <v>27912</v>
      </c>
      <c r="N571" s="16">
        <v>0</v>
      </c>
      <c r="O571" s="16">
        <v>14908</v>
      </c>
      <c r="P571" s="16">
        <v>0</v>
      </c>
      <c r="Q571" s="16">
        <v>756271</v>
      </c>
    </row>
    <row r="572" spans="2:17" x14ac:dyDescent="0.2">
      <c r="B572" s="14" t="s">
        <v>4299</v>
      </c>
      <c r="C572" s="15" t="s">
        <v>20</v>
      </c>
      <c r="D572" s="14" t="s">
        <v>953</v>
      </c>
      <c r="E572" s="14" t="s">
        <v>954</v>
      </c>
      <c r="F572" s="14" t="s">
        <v>4905</v>
      </c>
      <c r="G572" s="14" t="s">
        <v>6994</v>
      </c>
      <c r="H572" s="14">
        <v>10034656</v>
      </c>
      <c r="I572" s="14" t="s">
        <v>958</v>
      </c>
      <c r="J572" s="16">
        <v>269</v>
      </c>
      <c r="K572" s="16">
        <v>0</v>
      </c>
      <c r="L572" s="16">
        <v>1052332</v>
      </c>
      <c r="M572" s="16">
        <v>27014</v>
      </c>
      <c r="N572" s="16">
        <v>0</v>
      </c>
      <c r="O572" s="16">
        <v>14036</v>
      </c>
      <c r="P572" s="16">
        <v>0</v>
      </c>
      <c r="Q572" s="16">
        <v>1066368</v>
      </c>
    </row>
    <row r="573" spans="2:17" x14ac:dyDescent="0.2">
      <c r="B573" s="14" t="s">
        <v>10</v>
      </c>
      <c r="C573" s="15" t="s">
        <v>339</v>
      </c>
      <c r="D573" s="14" t="s">
        <v>961</v>
      </c>
      <c r="E573" s="14" t="s">
        <v>962</v>
      </c>
      <c r="F573" s="14" t="s">
        <v>4906</v>
      </c>
      <c r="G573" s="14" t="s">
        <v>18</v>
      </c>
      <c r="H573" s="14">
        <v>10001429</v>
      </c>
      <c r="I573" s="14" t="s">
        <v>969</v>
      </c>
      <c r="J573" s="16">
        <v>95</v>
      </c>
      <c r="K573" s="16">
        <v>0</v>
      </c>
      <c r="L573" s="16">
        <v>431035</v>
      </c>
      <c r="M573" s="16">
        <v>44276</v>
      </c>
      <c r="N573" s="16">
        <v>0</v>
      </c>
      <c r="O573" s="16">
        <v>15084</v>
      </c>
      <c r="P573" s="16">
        <v>0</v>
      </c>
      <c r="Q573" s="16">
        <v>446119</v>
      </c>
    </row>
    <row r="574" spans="2:17" x14ac:dyDescent="0.2">
      <c r="B574" s="14" t="s">
        <v>31</v>
      </c>
      <c r="C574" s="15" t="s">
        <v>37</v>
      </c>
      <c r="D574" s="14" t="s">
        <v>923</v>
      </c>
      <c r="E574" s="14" t="s">
        <v>924</v>
      </c>
      <c r="F574" s="14" t="s">
        <v>4907</v>
      </c>
      <c r="G574" s="14" t="s">
        <v>2000</v>
      </c>
      <c r="H574" s="14">
        <v>10028003</v>
      </c>
      <c r="I574" s="14" t="s">
        <v>3740</v>
      </c>
      <c r="J574" s="16">
        <v>25</v>
      </c>
      <c r="K574" s="16">
        <v>25</v>
      </c>
      <c r="L574" s="16">
        <v>0</v>
      </c>
      <c r="M574" s="16">
        <v>0</v>
      </c>
      <c r="N574" s="16">
        <v>250000</v>
      </c>
      <c r="O574" s="16">
        <v>2682</v>
      </c>
      <c r="P574" s="16">
        <v>0</v>
      </c>
      <c r="Q574" s="16">
        <v>252682</v>
      </c>
    </row>
    <row r="575" spans="2:17" x14ac:dyDescent="0.2">
      <c r="B575" s="14" t="s">
        <v>4299</v>
      </c>
      <c r="C575" s="15" t="s">
        <v>20</v>
      </c>
      <c r="D575" s="14" t="s">
        <v>1422</v>
      </c>
      <c r="E575" s="14" t="s">
        <v>1423</v>
      </c>
      <c r="F575" s="14" t="s">
        <v>2519</v>
      </c>
      <c r="G575" s="14" t="s">
        <v>6994</v>
      </c>
      <c r="H575" s="14">
        <v>10032357</v>
      </c>
      <c r="I575" s="14" t="s">
        <v>2520</v>
      </c>
      <c r="J575" s="16">
        <v>304</v>
      </c>
      <c r="K575" s="16">
        <v>0</v>
      </c>
      <c r="L575" s="16">
        <v>1242126</v>
      </c>
      <c r="M575" s="16">
        <v>26486</v>
      </c>
      <c r="N575" s="16">
        <v>0</v>
      </c>
      <c r="O575" s="16">
        <v>20256</v>
      </c>
      <c r="P575" s="16">
        <v>0</v>
      </c>
      <c r="Q575" s="16">
        <v>1262382</v>
      </c>
    </row>
    <row r="576" spans="2:17" x14ac:dyDescent="0.2">
      <c r="B576" s="14" t="s">
        <v>4299</v>
      </c>
      <c r="C576" s="15" t="s">
        <v>20</v>
      </c>
      <c r="D576" s="14" t="s">
        <v>551</v>
      </c>
      <c r="E576" s="14" t="s">
        <v>552</v>
      </c>
      <c r="F576" s="14" t="s">
        <v>4381</v>
      </c>
      <c r="G576" s="14" t="s">
        <v>56</v>
      </c>
      <c r="H576" s="14">
        <v>10001446</v>
      </c>
      <c r="I576" s="14" t="s">
        <v>556</v>
      </c>
      <c r="J576" s="16">
        <v>2078</v>
      </c>
      <c r="K576" s="16">
        <v>57</v>
      </c>
      <c r="L576" s="16">
        <v>8686060</v>
      </c>
      <c r="M576" s="16">
        <v>388547</v>
      </c>
      <c r="N576" s="16">
        <v>342000</v>
      </c>
      <c r="O576" s="16">
        <v>146771</v>
      </c>
      <c r="P576" s="16">
        <v>47907</v>
      </c>
      <c r="Q576" s="16">
        <v>9222738</v>
      </c>
    </row>
    <row r="577" spans="2:17" x14ac:dyDescent="0.2">
      <c r="B577" s="14" t="s">
        <v>31</v>
      </c>
      <c r="C577" s="15" t="s">
        <v>1091</v>
      </c>
      <c r="D577" s="14" t="s">
        <v>1645</v>
      </c>
      <c r="E577" s="14" t="s">
        <v>121</v>
      </c>
      <c r="F577" s="14" t="s">
        <v>4908</v>
      </c>
      <c r="G577" s="14" t="s">
        <v>14</v>
      </c>
      <c r="H577" s="14">
        <v>10001452</v>
      </c>
      <c r="I577" s="14" t="s">
        <v>3406</v>
      </c>
      <c r="J577" s="16">
        <v>4613</v>
      </c>
      <c r="K577" s="16">
        <v>42</v>
      </c>
      <c r="L577" s="16">
        <v>24291577</v>
      </c>
      <c r="M577" s="16">
        <v>3318255</v>
      </c>
      <c r="N577" s="16">
        <v>252000</v>
      </c>
      <c r="O577" s="16">
        <v>798653</v>
      </c>
      <c r="P577" s="16">
        <v>306293</v>
      </c>
      <c r="Q577" s="16">
        <v>25648523</v>
      </c>
    </row>
    <row r="578" spans="2:17" x14ac:dyDescent="0.2">
      <c r="B578" s="14" t="s">
        <v>4299</v>
      </c>
      <c r="C578" s="15" t="s">
        <v>44</v>
      </c>
      <c r="D578" s="14" t="s">
        <v>286</v>
      </c>
      <c r="E578" s="14" t="s">
        <v>114</v>
      </c>
      <c r="F578" s="14" t="s">
        <v>4382</v>
      </c>
      <c r="G578" s="14" t="s">
        <v>14</v>
      </c>
      <c r="H578" s="14">
        <v>10001458</v>
      </c>
      <c r="I578" s="14" t="s">
        <v>292</v>
      </c>
      <c r="J578" s="16">
        <v>2075</v>
      </c>
      <c r="K578" s="16">
        <v>9</v>
      </c>
      <c r="L578" s="16">
        <v>9478347</v>
      </c>
      <c r="M578" s="16">
        <v>1438273</v>
      </c>
      <c r="N578" s="16">
        <v>54000</v>
      </c>
      <c r="O578" s="16">
        <v>333110</v>
      </c>
      <c r="P578" s="16">
        <v>55769</v>
      </c>
      <c r="Q578" s="16">
        <v>9921226</v>
      </c>
    </row>
    <row r="579" spans="2:17" x14ac:dyDescent="0.2">
      <c r="B579" s="14" t="s">
        <v>4299</v>
      </c>
      <c r="C579" s="15" t="s">
        <v>20</v>
      </c>
      <c r="D579" s="14" t="s">
        <v>1101</v>
      </c>
      <c r="E579" s="14" t="s">
        <v>1102</v>
      </c>
      <c r="F579" s="14" t="s">
        <v>4383</v>
      </c>
      <c r="G579" s="14" t="s">
        <v>14</v>
      </c>
      <c r="H579" s="14">
        <v>10005128</v>
      </c>
      <c r="I579" s="14" t="s">
        <v>1104</v>
      </c>
      <c r="J579" s="16">
        <v>2380</v>
      </c>
      <c r="K579" s="16">
        <v>115</v>
      </c>
      <c r="L579" s="16">
        <v>9725897</v>
      </c>
      <c r="M579" s="16">
        <v>1428052</v>
      </c>
      <c r="N579" s="16">
        <v>690000</v>
      </c>
      <c r="O579" s="16">
        <v>257949</v>
      </c>
      <c r="P579" s="16">
        <v>102974</v>
      </c>
      <c r="Q579" s="16">
        <v>10776820</v>
      </c>
    </row>
    <row r="580" spans="2:17" x14ac:dyDescent="0.2">
      <c r="B580" s="14" t="s">
        <v>31</v>
      </c>
      <c r="C580" s="15" t="s">
        <v>32</v>
      </c>
      <c r="D580" s="14" t="s">
        <v>149</v>
      </c>
      <c r="E580" s="14" t="s">
        <v>150</v>
      </c>
      <c r="F580" s="14" t="s">
        <v>4909</v>
      </c>
      <c r="G580" s="14" t="s">
        <v>14</v>
      </c>
      <c r="H580" s="14">
        <v>10001457</v>
      </c>
      <c r="I580" s="14" t="s">
        <v>151</v>
      </c>
      <c r="J580" s="16">
        <v>2135</v>
      </c>
      <c r="K580" s="16">
        <v>13</v>
      </c>
      <c r="L580" s="16">
        <v>9784378</v>
      </c>
      <c r="M580" s="16">
        <v>1602562</v>
      </c>
      <c r="N580" s="16">
        <v>78000</v>
      </c>
      <c r="O580" s="16">
        <v>324316</v>
      </c>
      <c r="P580" s="16">
        <v>76898</v>
      </c>
      <c r="Q580" s="16">
        <v>10263592</v>
      </c>
    </row>
    <row r="581" spans="2:17" x14ac:dyDescent="0.2">
      <c r="B581" s="14" t="s">
        <v>31</v>
      </c>
      <c r="C581" s="15" t="s">
        <v>37</v>
      </c>
      <c r="D581" s="14" t="s">
        <v>923</v>
      </c>
      <c r="E581" s="14" t="s">
        <v>924</v>
      </c>
      <c r="F581" s="14" t="s">
        <v>4910</v>
      </c>
      <c r="G581" s="14" t="s">
        <v>14</v>
      </c>
      <c r="H581" s="14">
        <v>10004772</v>
      </c>
      <c r="I581" s="14" t="s">
        <v>926</v>
      </c>
      <c r="J581" s="16">
        <v>4194</v>
      </c>
      <c r="K581" s="16">
        <v>181</v>
      </c>
      <c r="L581" s="16">
        <v>18584377</v>
      </c>
      <c r="M581" s="16">
        <v>2166918</v>
      </c>
      <c r="N581" s="16">
        <v>1086000</v>
      </c>
      <c r="O581" s="16">
        <v>555416</v>
      </c>
      <c r="P581" s="16">
        <v>155826</v>
      </c>
      <c r="Q581" s="16">
        <v>20381619</v>
      </c>
    </row>
    <row r="582" spans="2:17" x14ac:dyDescent="0.2">
      <c r="B582" s="14" t="s">
        <v>31</v>
      </c>
      <c r="C582" s="15" t="s">
        <v>1091</v>
      </c>
      <c r="D582" s="14" t="s">
        <v>1682</v>
      </c>
      <c r="E582" s="14" t="s">
        <v>514</v>
      </c>
      <c r="F582" s="14" t="s">
        <v>1683</v>
      </c>
      <c r="G582" s="14" t="s">
        <v>1684</v>
      </c>
      <c r="H582" s="14">
        <v>10037669</v>
      </c>
      <c r="I582" s="14" t="s">
        <v>1685</v>
      </c>
      <c r="J582" s="16">
        <v>440</v>
      </c>
      <c r="K582" s="16">
        <v>0</v>
      </c>
      <c r="L582" s="16">
        <v>2413000</v>
      </c>
      <c r="M582" s="16">
        <v>199477</v>
      </c>
      <c r="N582" s="16">
        <v>0</v>
      </c>
      <c r="O582" s="16">
        <v>47203</v>
      </c>
      <c r="P582" s="16">
        <v>0</v>
      </c>
      <c r="Q582" s="16">
        <v>2460203</v>
      </c>
    </row>
    <row r="583" spans="2:17" x14ac:dyDescent="0.2">
      <c r="B583" s="14" t="s">
        <v>4299</v>
      </c>
      <c r="C583" s="15" t="s">
        <v>20</v>
      </c>
      <c r="D583" s="14" t="s">
        <v>252</v>
      </c>
      <c r="E583" s="14" t="s">
        <v>253</v>
      </c>
      <c r="F583" s="14" t="s">
        <v>4911</v>
      </c>
      <c r="G583" s="14" t="s">
        <v>14</v>
      </c>
      <c r="H583" s="14">
        <v>10001467</v>
      </c>
      <c r="I583" s="14" t="s">
        <v>254</v>
      </c>
      <c r="J583" s="16">
        <v>4006</v>
      </c>
      <c r="K583" s="16">
        <v>176</v>
      </c>
      <c r="L583" s="16">
        <v>16993370</v>
      </c>
      <c r="M583" s="16">
        <v>2852602</v>
      </c>
      <c r="N583" s="16">
        <v>1056000</v>
      </c>
      <c r="O583" s="16">
        <v>518223</v>
      </c>
      <c r="P583" s="16">
        <v>174202</v>
      </c>
      <c r="Q583" s="16">
        <v>18741795</v>
      </c>
    </row>
    <row r="584" spans="2:17" x14ac:dyDescent="0.2">
      <c r="B584" s="14" t="s">
        <v>31</v>
      </c>
      <c r="C584" s="15" t="s">
        <v>1091</v>
      </c>
      <c r="D584" s="14" t="s">
        <v>1666</v>
      </c>
      <c r="E584" s="14" t="s">
        <v>133</v>
      </c>
      <c r="F584" s="14" t="s">
        <v>4912</v>
      </c>
      <c r="G584" s="14" t="s">
        <v>6994</v>
      </c>
      <c r="H584" s="14">
        <v>10017885</v>
      </c>
      <c r="I584" s="14" t="s">
        <v>1670</v>
      </c>
      <c r="J584" s="16">
        <v>315</v>
      </c>
      <c r="K584" s="16">
        <v>1</v>
      </c>
      <c r="L584" s="16">
        <v>1689921</v>
      </c>
      <c r="M584" s="16">
        <v>167810</v>
      </c>
      <c r="N584" s="16">
        <v>6000</v>
      </c>
      <c r="O584" s="16">
        <v>42242</v>
      </c>
      <c r="P584" s="16">
        <v>0</v>
      </c>
      <c r="Q584" s="16">
        <v>1738163</v>
      </c>
    </row>
    <row r="585" spans="2:17" x14ac:dyDescent="0.2">
      <c r="B585" s="14" t="s">
        <v>31</v>
      </c>
      <c r="C585" s="15" t="s">
        <v>1091</v>
      </c>
      <c r="D585" s="14" t="s">
        <v>1645</v>
      </c>
      <c r="E585" s="14" t="s">
        <v>121</v>
      </c>
      <c r="F585" s="14" t="s">
        <v>1648</v>
      </c>
      <c r="G585" s="14" t="s">
        <v>6994</v>
      </c>
      <c r="H585" s="14">
        <v>10024134</v>
      </c>
      <c r="I585" s="14" t="s">
        <v>1649</v>
      </c>
      <c r="J585" s="16">
        <v>134</v>
      </c>
      <c r="K585" s="16">
        <v>0</v>
      </c>
      <c r="L585" s="16">
        <v>727914</v>
      </c>
      <c r="M585" s="16">
        <v>100890</v>
      </c>
      <c r="N585" s="16">
        <v>0</v>
      </c>
      <c r="O585" s="16">
        <v>27553</v>
      </c>
      <c r="P585" s="16">
        <v>0</v>
      </c>
      <c r="Q585" s="16">
        <v>755467</v>
      </c>
    </row>
    <row r="586" spans="2:17" x14ac:dyDescent="0.2">
      <c r="B586" s="14" t="s">
        <v>31</v>
      </c>
      <c r="C586" s="15" t="s">
        <v>37</v>
      </c>
      <c r="D586" s="14" t="s">
        <v>923</v>
      </c>
      <c r="E586" s="14" t="s">
        <v>924</v>
      </c>
      <c r="F586" s="14" t="s">
        <v>2179</v>
      </c>
      <c r="G586" s="14" t="s">
        <v>6994</v>
      </c>
      <c r="H586" s="14">
        <v>10047138</v>
      </c>
      <c r="I586" s="14" t="s">
        <v>2180</v>
      </c>
      <c r="J586" s="16">
        <v>396</v>
      </c>
      <c r="K586" s="16">
        <v>0</v>
      </c>
      <c r="L586" s="16">
        <v>1484334</v>
      </c>
      <c r="M586" s="16">
        <v>33376</v>
      </c>
      <c r="N586" s="16">
        <v>0</v>
      </c>
      <c r="O586" s="16">
        <v>28322</v>
      </c>
      <c r="P586" s="16">
        <v>0</v>
      </c>
      <c r="Q586" s="16">
        <v>1512656</v>
      </c>
    </row>
    <row r="587" spans="2:17" x14ac:dyDescent="0.2">
      <c r="B587" s="14" t="s">
        <v>4299</v>
      </c>
      <c r="C587" s="15" t="s">
        <v>44</v>
      </c>
      <c r="D587" s="14" t="s">
        <v>1320</v>
      </c>
      <c r="E587" s="14" t="s">
        <v>1321</v>
      </c>
      <c r="F587" s="14" t="s">
        <v>4913</v>
      </c>
      <c r="G587" s="14" t="s">
        <v>56</v>
      </c>
      <c r="H587" s="14">
        <v>10001474</v>
      </c>
      <c r="I587" s="14" t="s">
        <v>1325</v>
      </c>
      <c r="J587" s="16">
        <v>1602</v>
      </c>
      <c r="K587" s="16">
        <v>0</v>
      </c>
      <c r="L587" s="16">
        <v>6854156</v>
      </c>
      <c r="M587" s="16">
        <v>786709</v>
      </c>
      <c r="N587" s="16">
        <v>0</v>
      </c>
      <c r="O587" s="16">
        <v>290623</v>
      </c>
      <c r="P587" s="16">
        <v>67013</v>
      </c>
      <c r="Q587" s="16">
        <v>7211792</v>
      </c>
    </row>
    <row r="588" spans="2:17" x14ac:dyDescent="0.2">
      <c r="B588" s="14" t="s">
        <v>31</v>
      </c>
      <c r="C588" s="15" t="s">
        <v>1091</v>
      </c>
      <c r="D588" s="14" t="s">
        <v>1692</v>
      </c>
      <c r="E588" s="14" t="s">
        <v>70</v>
      </c>
      <c r="F588" s="14" t="s">
        <v>4914</v>
      </c>
      <c r="G588" s="14" t="s">
        <v>14</v>
      </c>
      <c r="H588" s="14">
        <v>10001476</v>
      </c>
      <c r="I588" s="14" t="s">
        <v>4294</v>
      </c>
      <c r="J588" s="16">
        <v>2689</v>
      </c>
      <c r="K588" s="16">
        <v>79</v>
      </c>
      <c r="L588" s="16">
        <v>14100409</v>
      </c>
      <c r="M588" s="16">
        <v>2119219</v>
      </c>
      <c r="N588" s="16">
        <v>474000</v>
      </c>
      <c r="O588" s="16">
        <v>431257</v>
      </c>
      <c r="P588" s="16">
        <v>176011</v>
      </c>
      <c r="Q588" s="16">
        <v>15181677</v>
      </c>
    </row>
    <row r="589" spans="2:17" x14ac:dyDescent="0.2">
      <c r="B589" s="14" t="s">
        <v>4299</v>
      </c>
      <c r="C589" s="15" t="s">
        <v>44</v>
      </c>
      <c r="D589" s="14" t="s">
        <v>1572</v>
      </c>
      <c r="E589" s="14" t="s">
        <v>204</v>
      </c>
      <c r="F589" s="14" t="s">
        <v>4915</v>
      </c>
      <c r="G589" s="14" t="s">
        <v>14</v>
      </c>
      <c r="H589" s="14">
        <v>10007578</v>
      </c>
      <c r="I589" s="14" t="s">
        <v>1573</v>
      </c>
      <c r="J589" s="16">
        <v>1986</v>
      </c>
      <c r="K589" s="16">
        <v>200</v>
      </c>
      <c r="L589" s="16">
        <v>8747287</v>
      </c>
      <c r="M589" s="16">
        <v>1726101</v>
      </c>
      <c r="N589" s="16">
        <v>1200000</v>
      </c>
      <c r="O589" s="16">
        <v>279301</v>
      </c>
      <c r="P589" s="16">
        <v>132265</v>
      </c>
      <c r="Q589" s="16">
        <v>10358853</v>
      </c>
    </row>
    <row r="590" spans="2:17" x14ac:dyDescent="0.2">
      <c r="B590" s="14" t="s">
        <v>10</v>
      </c>
      <c r="C590" s="15" t="s">
        <v>11</v>
      </c>
      <c r="D590" s="14" t="s">
        <v>975</v>
      </c>
      <c r="E590" s="14" t="s">
        <v>976</v>
      </c>
      <c r="F590" s="14" t="s">
        <v>4916</v>
      </c>
      <c r="G590" s="14" t="s">
        <v>54</v>
      </c>
      <c r="H590" s="14">
        <v>10001477</v>
      </c>
      <c r="I590" s="14" t="s">
        <v>1606</v>
      </c>
      <c r="J590" s="16">
        <v>64</v>
      </c>
      <c r="K590" s="16">
        <v>22</v>
      </c>
      <c r="L590" s="16">
        <v>185278</v>
      </c>
      <c r="M590" s="16">
        <v>38855</v>
      </c>
      <c r="N590" s="16">
        <v>132000</v>
      </c>
      <c r="O590" s="16">
        <v>5291</v>
      </c>
      <c r="P590" s="16">
        <v>1390</v>
      </c>
      <c r="Q590" s="16">
        <v>323959</v>
      </c>
    </row>
    <row r="591" spans="2:17" x14ac:dyDescent="0.2">
      <c r="B591" s="14" t="s">
        <v>31</v>
      </c>
      <c r="C591" s="15" t="s">
        <v>37</v>
      </c>
      <c r="D591" s="14" t="s">
        <v>504</v>
      </c>
      <c r="E591" s="14" t="s">
        <v>505</v>
      </c>
      <c r="F591" s="14" t="s">
        <v>4917</v>
      </c>
      <c r="G591" s="14" t="s">
        <v>6994</v>
      </c>
      <c r="H591" s="14">
        <v>10028138</v>
      </c>
      <c r="I591" s="14" t="s">
        <v>2546</v>
      </c>
      <c r="J591" s="16">
        <v>319</v>
      </c>
      <c r="K591" s="16">
        <v>0</v>
      </c>
      <c r="L591" s="16">
        <v>1759049</v>
      </c>
      <c r="M591" s="16">
        <v>178032</v>
      </c>
      <c r="N591" s="16">
        <v>0</v>
      </c>
      <c r="O591" s="16">
        <v>55592</v>
      </c>
      <c r="P591" s="16">
        <v>0</v>
      </c>
      <c r="Q591" s="16">
        <v>1814641</v>
      </c>
    </row>
    <row r="592" spans="2:17" x14ac:dyDescent="0.2">
      <c r="B592" s="14" t="s">
        <v>31</v>
      </c>
      <c r="C592" s="15" t="s">
        <v>37</v>
      </c>
      <c r="D592" s="14" t="s">
        <v>504</v>
      </c>
      <c r="E592" s="14" t="s">
        <v>505</v>
      </c>
      <c r="F592" s="14" t="s">
        <v>4918</v>
      </c>
      <c r="G592" s="14" t="s">
        <v>6994</v>
      </c>
      <c r="H592" s="14">
        <v>10036670</v>
      </c>
      <c r="I592" s="14" t="s">
        <v>2538</v>
      </c>
      <c r="J592" s="16">
        <v>315</v>
      </c>
      <c r="K592" s="16">
        <v>0</v>
      </c>
      <c r="L592" s="16">
        <v>1331225</v>
      </c>
      <c r="M592" s="16">
        <v>140880</v>
      </c>
      <c r="N592" s="16">
        <v>0</v>
      </c>
      <c r="O592" s="16">
        <v>46381</v>
      </c>
      <c r="P592" s="16">
        <v>0</v>
      </c>
      <c r="Q592" s="16">
        <v>1377606</v>
      </c>
    </row>
    <row r="593" spans="2:17" x14ac:dyDescent="0.2">
      <c r="B593" s="14" t="s">
        <v>31</v>
      </c>
      <c r="C593" s="15" t="s">
        <v>1091</v>
      </c>
      <c r="D593" s="14" t="s">
        <v>1621</v>
      </c>
      <c r="E593" s="14" t="s">
        <v>1394</v>
      </c>
      <c r="F593" s="14" t="s">
        <v>1633</v>
      </c>
      <c r="G593" s="14" t="s">
        <v>6994</v>
      </c>
      <c r="H593" s="14">
        <v>10034561</v>
      </c>
      <c r="I593" s="14" t="s">
        <v>1634</v>
      </c>
      <c r="J593" s="16">
        <v>239</v>
      </c>
      <c r="K593" s="16">
        <v>0</v>
      </c>
      <c r="L593" s="16">
        <v>1339732</v>
      </c>
      <c r="M593" s="16">
        <v>174737</v>
      </c>
      <c r="N593" s="16">
        <v>0</v>
      </c>
      <c r="O593" s="16">
        <v>42242</v>
      </c>
      <c r="P593" s="16">
        <v>0</v>
      </c>
      <c r="Q593" s="16">
        <v>1381974</v>
      </c>
    </row>
    <row r="594" spans="2:17" x14ac:dyDescent="0.2">
      <c r="B594" s="14" t="s">
        <v>10</v>
      </c>
      <c r="C594" s="15" t="s">
        <v>90</v>
      </c>
      <c r="D594" s="14" t="s">
        <v>1549</v>
      </c>
      <c r="E594" s="14" t="s">
        <v>541</v>
      </c>
      <c r="F594" s="14" t="s">
        <v>4919</v>
      </c>
      <c r="G594" s="14" t="s">
        <v>2000</v>
      </c>
      <c r="H594" s="14">
        <v>10015196</v>
      </c>
      <c r="I594" s="14" t="s">
        <v>3522</v>
      </c>
      <c r="J594" s="16">
        <v>34</v>
      </c>
      <c r="K594" s="16">
        <v>34</v>
      </c>
      <c r="L594" s="16">
        <v>0</v>
      </c>
      <c r="M594" s="16">
        <v>0</v>
      </c>
      <c r="N594" s="16">
        <v>340000</v>
      </c>
      <c r="O594" s="16">
        <v>3648</v>
      </c>
      <c r="P594" s="16">
        <v>0</v>
      </c>
      <c r="Q594" s="16">
        <v>343648</v>
      </c>
    </row>
    <row r="595" spans="2:17" x14ac:dyDescent="0.2">
      <c r="B595" s="14" t="s">
        <v>31</v>
      </c>
      <c r="C595" s="15" t="s">
        <v>1091</v>
      </c>
      <c r="D595" s="14" t="s">
        <v>1740</v>
      </c>
      <c r="E595" s="14" t="s">
        <v>1292</v>
      </c>
      <c r="F595" s="14" t="s">
        <v>3070</v>
      </c>
      <c r="G595" s="14" t="s">
        <v>6994</v>
      </c>
      <c r="H595" s="14">
        <v>10033373</v>
      </c>
      <c r="I595" s="14" t="s">
        <v>3071</v>
      </c>
      <c r="J595" s="16">
        <v>279</v>
      </c>
      <c r="K595" s="16">
        <v>5</v>
      </c>
      <c r="L595" s="16">
        <v>1263566</v>
      </c>
      <c r="M595" s="16">
        <v>30736</v>
      </c>
      <c r="N595" s="16">
        <v>30000</v>
      </c>
      <c r="O595" s="16">
        <v>26148</v>
      </c>
      <c r="P595" s="16">
        <v>0</v>
      </c>
      <c r="Q595" s="16">
        <v>1319714</v>
      </c>
    </row>
    <row r="596" spans="2:17" x14ac:dyDescent="0.2">
      <c r="B596" s="14" t="s">
        <v>4299</v>
      </c>
      <c r="C596" s="15" t="s">
        <v>20</v>
      </c>
      <c r="D596" s="14" t="s">
        <v>252</v>
      </c>
      <c r="E596" s="14" t="s">
        <v>253</v>
      </c>
      <c r="F596" s="14" t="s">
        <v>4920</v>
      </c>
      <c r="G596" s="14" t="s">
        <v>2000</v>
      </c>
      <c r="H596" s="14">
        <v>10033795</v>
      </c>
      <c r="I596" s="14" t="s">
        <v>3648</v>
      </c>
      <c r="J596" s="16">
        <v>13</v>
      </c>
      <c r="K596" s="16">
        <v>13</v>
      </c>
      <c r="L596" s="16">
        <v>0</v>
      </c>
      <c r="M596" s="16">
        <v>0</v>
      </c>
      <c r="N596" s="16">
        <v>130000</v>
      </c>
      <c r="O596" s="16">
        <v>1395</v>
      </c>
      <c r="P596" s="16">
        <v>0</v>
      </c>
      <c r="Q596" s="16">
        <v>131395</v>
      </c>
    </row>
    <row r="597" spans="2:17" x14ac:dyDescent="0.2">
      <c r="B597" s="14" t="s">
        <v>10</v>
      </c>
      <c r="C597" s="15" t="s">
        <v>339</v>
      </c>
      <c r="D597" s="14" t="s">
        <v>1025</v>
      </c>
      <c r="E597" s="14" t="s">
        <v>1026</v>
      </c>
      <c r="F597" s="14" t="s">
        <v>4921</v>
      </c>
      <c r="G597" s="14" t="s">
        <v>2000</v>
      </c>
      <c r="H597" s="14">
        <v>10015224</v>
      </c>
      <c r="I597" s="14" t="s">
        <v>4128</v>
      </c>
      <c r="J597" s="16">
        <v>24</v>
      </c>
      <c r="K597" s="16">
        <v>24</v>
      </c>
      <c r="L597" s="16">
        <v>0</v>
      </c>
      <c r="M597" s="16">
        <v>0</v>
      </c>
      <c r="N597" s="16">
        <v>240000</v>
      </c>
      <c r="O597" s="16">
        <v>2575</v>
      </c>
      <c r="P597" s="16">
        <v>0</v>
      </c>
      <c r="Q597" s="16">
        <v>242575</v>
      </c>
    </row>
    <row r="598" spans="2:17" x14ac:dyDescent="0.2">
      <c r="B598" s="14" t="s">
        <v>31</v>
      </c>
      <c r="C598" s="15" t="s">
        <v>1091</v>
      </c>
      <c r="D598" s="14" t="s">
        <v>1725</v>
      </c>
      <c r="E598" s="14" t="s">
        <v>605</v>
      </c>
      <c r="F598" s="14" t="s">
        <v>4922</v>
      </c>
      <c r="G598" s="14" t="s">
        <v>6994</v>
      </c>
      <c r="H598" s="14">
        <v>10038699</v>
      </c>
      <c r="I598" s="14" t="s">
        <v>3306</v>
      </c>
      <c r="J598" s="16">
        <v>160</v>
      </c>
      <c r="K598" s="16">
        <v>6</v>
      </c>
      <c r="L598" s="16">
        <v>750508</v>
      </c>
      <c r="M598" s="16">
        <v>42308</v>
      </c>
      <c r="N598" s="16">
        <v>36000</v>
      </c>
      <c r="O598" s="16">
        <v>18338</v>
      </c>
      <c r="P598" s="16">
        <v>0</v>
      </c>
      <c r="Q598" s="16">
        <v>804846</v>
      </c>
    </row>
    <row r="599" spans="2:17" x14ac:dyDescent="0.2">
      <c r="B599" s="14" t="s">
        <v>4299</v>
      </c>
      <c r="C599" s="15" t="s">
        <v>20</v>
      </c>
      <c r="D599" s="14" t="s">
        <v>551</v>
      </c>
      <c r="E599" s="14" t="s">
        <v>552</v>
      </c>
      <c r="F599" s="14" t="s">
        <v>4923</v>
      </c>
      <c r="G599" s="14" t="s">
        <v>6994</v>
      </c>
      <c r="H599" s="14">
        <v>10033702</v>
      </c>
      <c r="I599" s="14" t="s">
        <v>567</v>
      </c>
      <c r="J599" s="16">
        <v>321</v>
      </c>
      <c r="K599" s="16">
        <v>0</v>
      </c>
      <c r="L599" s="16">
        <v>1363531</v>
      </c>
      <c r="M599" s="16">
        <v>24743</v>
      </c>
      <c r="N599" s="16">
        <v>0</v>
      </c>
      <c r="O599" s="16">
        <v>22327</v>
      </c>
      <c r="P599" s="16">
        <v>0</v>
      </c>
      <c r="Q599" s="16">
        <v>1385858</v>
      </c>
    </row>
    <row r="600" spans="2:17" x14ac:dyDescent="0.2">
      <c r="B600" s="14" t="s">
        <v>4299</v>
      </c>
      <c r="C600" s="15" t="s">
        <v>20</v>
      </c>
      <c r="D600" s="14" t="s">
        <v>953</v>
      </c>
      <c r="E600" s="14" t="s">
        <v>954</v>
      </c>
      <c r="F600" s="14" t="s">
        <v>4924</v>
      </c>
      <c r="G600" s="14" t="s">
        <v>6994</v>
      </c>
      <c r="H600" s="14">
        <v>10036178</v>
      </c>
      <c r="I600" s="14" t="s">
        <v>2237</v>
      </c>
      <c r="J600" s="16">
        <v>177</v>
      </c>
      <c r="K600" s="16">
        <v>0</v>
      </c>
      <c r="L600" s="16">
        <v>761284</v>
      </c>
      <c r="M600" s="16">
        <v>18266</v>
      </c>
      <c r="N600" s="16">
        <v>0</v>
      </c>
      <c r="O600" s="16">
        <v>14046</v>
      </c>
      <c r="P600" s="16">
        <v>0</v>
      </c>
      <c r="Q600" s="16">
        <v>775330</v>
      </c>
    </row>
    <row r="601" spans="2:17" x14ac:dyDescent="0.2">
      <c r="B601" s="14" t="s">
        <v>10</v>
      </c>
      <c r="C601" s="15" t="s">
        <v>339</v>
      </c>
      <c r="D601" s="14" t="s">
        <v>892</v>
      </c>
      <c r="E601" s="14" t="s">
        <v>893</v>
      </c>
      <c r="F601" s="14" t="s">
        <v>4925</v>
      </c>
      <c r="G601" s="14" t="s">
        <v>618</v>
      </c>
      <c r="H601" s="14">
        <v>10001503</v>
      </c>
      <c r="I601" s="14" t="s">
        <v>896</v>
      </c>
      <c r="J601" s="16">
        <v>517</v>
      </c>
      <c r="K601" s="16">
        <v>24</v>
      </c>
      <c r="L601" s="16">
        <v>2872290</v>
      </c>
      <c r="M601" s="16">
        <v>288312</v>
      </c>
      <c r="N601" s="16">
        <v>144000</v>
      </c>
      <c r="O601" s="16">
        <v>63512</v>
      </c>
      <c r="P601" s="16">
        <v>22323</v>
      </c>
      <c r="Q601" s="16">
        <v>3102125</v>
      </c>
    </row>
    <row r="602" spans="2:17" x14ac:dyDescent="0.2">
      <c r="B602" s="14" t="s">
        <v>10</v>
      </c>
      <c r="C602" s="15" t="s">
        <v>339</v>
      </c>
      <c r="D602" s="14" t="s">
        <v>1145</v>
      </c>
      <c r="E602" s="14" t="s">
        <v>1146</v>
      </c>
      <c r="F602" s="14" t="s">
        <v>4926</v>
      </c>
      <c r="G602" s="14" t="s">
        <v>16</v>
      </c>
      <c r="H602" s="14">
        <v>10005775</v>
      </c>
      <c r="I602" s="14" t="s">
        <v>1149</v>
      </c>
      <c r="J602" s="16">
        <v>159</v>
      </c>
      <c r="K602" s="16">
        <v>0</v>
      </c>
      <c r="L602" s="16">
        <v>668365</v>
      </c>
      <c r="M602" s="16">
        <v>176416</v>
      </c>
      <c r="N602" s="16">
        <v>0</v>
      </c>
      <c r="O602" s="16">
        <v>23738</v>
      </c>
      <c r="P602" s="16">
        <v>17326</v>
      </c>
      <c r="Q602" s="16">
        <v>709429</v>
      </c>
    </row>
    <row r="603" spans="2:17" x14ac:dyDescent="0.2">
      <c r="B603" s="14" t="s">
        <v>31</v>
      </c>
      <c r="C603" s="15" t="s">
        <v>32</v>
      </c>
      <c r="D603" s="14" t="s">
        <v>683</v>
      </c>
      <c r="E603" s="14" t="s">
        <v>684</v>
      </c>
      <c r="F603" s="14" t="s">
        <v>4927</v>
      </c>
      <c r="G603" s="14" t="s">
        <v>2000</v>
      </c>
      <c r="H603" s="14">
        <v>10015110</v>
      </c>
      <c r="I603" s="14" t="s">
        <v>3864</v>
      </c>
      <c r="J603" s="16">
        <v>29</v>
      </c>
      <c r="K603" s="16">
        <v>29</v>
      </c>
      <c r="L603" s="16">
        <v>0</v>
      </c>
      <c r="M603" s="16">
        <v>0</v>
      </c>
      <c r="N603" s="16">
        <v>290000</v>
      </c>
      <c r="O603" s="16">
        <v>3111</v>
      </c>
      <c r="P603" s="16">
        <v>0</v>
      </c>
      <c r="Q603" s="16">
        <v>293111</v>
      </c>
    </row>
    <row r="604" spans="2:17" x14ac:dyDescent="0.2">
      <c r="B604" s="14" t="s">
        <v>10</v>
      </c>
      <c r="C604" s="15" t="s">
        <v>90</v>
      </c>
      <c r="D604" s="14" t="s">
        <v>745</v>
      </c>
      <c r="E604" s="14" t="s">
        <v>746</v>
      </c>
      <c r="F604" s="14" t="s">
        <v>4928</v>
      </c>
      <c r="G604" s="14" t="s">
        <v>6994</v>
      </c>
      <c r="H604" s="14">
        <v>10032360</v>
      </c>
      <c r="I604" s="14" t="s">
        <v>2666</v>
      </c>
      <c r="J604" s="16">
        <v>637</v>
      </c>
      <c r="K604" s="16">
        <v>2</v>
      </c>
      <c r="L604" s="16">
        <v>2671553</v>
      </c>
      <c r="M604" s="16">
        <v>70003</v>
      </c>
      <c r="N604" s="16">
        <v>12000</v>
      </c>
      <c r="O604" s="16">
        <v>46792</v>
      </c>
      <c r="P604" s="16">
        <v>0</v>
      </c>
      <c r="Q604" s="16">
        <v>2730345</v>
      </c>
    </row>
    <row r="605" spans="2:17" x14ac:dyDescent="0.2">
      <c r="B605" s="14" t="s">
        <v>10</v>
      </c>
      <c r="C605" s="15" t="s">
        <v>90</v>
      </c>
      <c r="D605" s="14" t="s">
        <v>189</v>
      </c>
      <c r="E605" s="14" t="s">
        <v>190</v>
      </c>
      <c r="F605" s="14" t="s">
        <v>4929</v>
      </c>
      <c r="G605" s="14" t="s">
        <v>2000</v>
      </c>
      <c r="H605" s="14">
        <v>10015183</v>
      </c>
      <c r="I605" s="14" t="s">
        <v>3595</v>
      </c>
      <c r="J605" s="16">
        <v>2</v>
      </c>
      <c r="K605" s="16">
        <v>2</v>
      </c>
      <c r="L605" s="16">
        <v>0</v>
      </c>
      <c r="M605" s="16">
        <v>0</v>
      </c>
      <c r="N605" s="16">
        <v>20000</v>
      </c>
      <c r="O605" s="16">
        <v>500</v>
      </c>
      <c r="P605" s="16">
        <v>0</v>
      </c>
      <c r="Q605" s="16">
        <v>20500</v>
      </c>
    </row>
    <row r="606" spans="2:17" x14ac:dyDescent="0.2">
      <c r="B606" s="14" t="s">
        <v>4299</v>
      </c>
      <c r="C606" s="15" t="s">
        <v>20</v>
      </c>
      <c r="D606" s="14" t="s">
        <v>393</v>
      </c>
      <c r="E606" s="14" t="s">
        <v>394</v>
      </c>
      <c r="F606" s="14" t="s">
        <v>399</v>
      </c>
      <c r="G606" s="14" t="s">
        <v>6994</v>
      </c>
      <c r="H606" s="14">
        <v>10033354</v>
      </c>
      <c r="I606" s="14" t="s">
        <v>400</v>
      </c>
      <c r="J606" s="16">
        <v>172</v>
      </c>
      <c r="K606" s="16">
        <v>0</v>
      </c>
      <c r="L606" s="16">
        <v>694290</v>
      </c>
      <c r="M606" s="16">
        <v>26278</v>
      </c>
      <c r="N606" s="16">
        <v>0</v>
      </c>
      <c r="O606" s="16">
        <v>13706</v>
      </c>
      <c r="P606" s="16">
        <v>0</v>
      </c>
      <c r="Q606" s="16">
        <v>707996</v>
      </c>
    </row>
    <row r="607" spans="2:17" x14ac:dyDescent="0.2">
      <c r="B607" s="14" t="s">
        <v>10</v>
      </c>
      <c r="C607" s="15" t="s">
        <v>90</v>
      </c>
      <c r="D607" s="14" t="s">
        <v>310</v>
      </c>
      <c r="E607" s="14" t="s">
        <v>311</v>
      </c>
      <c r="F607" s="14" t="s">
        <v>4324</v>
      </c>
      <c r="G607" s="14" t="s">
        <v>6994</v>
      </c>
      <c r="H607" s="14">
        <v>10053913</v>
      </c>
      <c r="I607" s="14" t="s">
        <v>4325</v>
      </c>
      <c r="J607" s="16">
        <v>293</v>
      </c>
      <c r="K607" s="16">
        <v>6</v>
      </c>
      <c r="L607" s="16">
        <v>1174232</v>
      </c>
      <c r="M607" s="16">
        <v>28366</v>
      </c>
      <c r="N607" s="16">
        <v>36000</v>
      </c>
      <c r="O607" s="16">
        <v>18580</v>
      </c>
      <c r="P607" s="16">
        <v>0</v>
      </c>
      <c r="Q607" s="16">
        <v>1228812</v>
      </c>
    </row>
    <row r="608" spans="2:17" x14ac:dyDescent="0.2">
      <c r="B608" s="14" t="s">
        <v>4299</v>
      </c>
      <c r="C608" s="15" t="s">
        <v>44</v>
      </c>
      <c r="D608" s="14" t="s">
        <v>45</v>
      </c>
      <c r="E608" s="14" t="s">
        <v>46</v>
      </c>
      <c r="F608" s="14" t="s">
        <v>4930</v>
      </c>
      <c r="G608" s="14" t="s">
        <v>18</v>
      </c>
      <c r="H608" s="14">
        <v>10001529</v>
      </c>
      <c r="I608" s="14" t="s">
        <v>77</v>
      </c>
      <c r="J608" s="16">
        <v>82</v>
      </c>
      <c r="K608" s="16">
        <v>0</v>
      </c>
      <c r="L608" s="16">
        <v>359739</v>
      </c>
      <c r="M608" s="16">
        <v>47402</v>
      </c>
      <c r="N608" s="16">
        <v>0</v>
      </c>
      <c r="O608" s="16">
        <v>13432</v>
      </c>
      <c r="P608" s="16">
        <v>0</v>
      </c>
      <c r="Q608" s="16">
        <v>373171</v>
      </c>
    </row>
    <row r="609" spans="2:17" x14ac:dyDescent="0.2">
      <c r="B609" s="14" t="s">
        <v>4299</v>
      </c>
      <c r="C609" s="15" t="s">
        <v>44</v>
      </c>
      <c r="D609" s="14" t="s">
        <v>1276</v>
      </c>
      <c r="E609" s="14" t="s">
        <v>1277</v>
      </c>
      <c r="F609" s="14" t="s">
        <v>4931</v>
      </c>
      <c r="G609" s="14" t="s">
        <v>18</v>
      </c>
      <c r="H609" s="14">
        <v>10001530</v>
      </c>
      <c r="I609" s="14" t="s">
        <v>1288</v>
      </c>
      <c r="J609" s="16">
        <v>313</v>
      </c>
      <c r="K609" s="16">
        <v>0</v>
      </c>
      <c r="L609" s="16">
        <v>1404341</v>
      </c>
      <c r="M609" s="16">
        <v>67208</v>
      </c>
      <c r="N609" s="16">
        <v>0</v>
      </c>
      <c r="O609" s="16">
        <v>29475</v>
      </c>
      <c r="P609" s="16">
        <v>0</v>
      </c>
      <c r="Q609" s="16">
        <v>1433816</v>
      </c>
    </row>
    <row r="610" spans="2:17" x14ac:dyDescent="0.2">
      <c r="B610" s="14" t="s">
        <v>31</v>
      </c>
      <c r="C610" s="15" t="s">
        <v>37</v>
      </c>
      <c r="D610" s="14" t="s">
        <v>504</v>
      </c>
      <c r="E610" s="14" t="s">
        <v>505</v>
      </c>
      <c r="F610" s="14" t="s">
        <v>4932</v>
      </c>
      <c r="G610" s="14" t="s">
        <v>6994</v>
      </c>
      <c r="H610" s="14">
        <v>10035498</v>
      </c>
      <c r="I610" s="14" t="s">
        <v>2551</v>
      </c>
      <c r="J610" s="16">
        <v>222</v>
      </c>
      <c r="K610" s="16">
        <v>0</v>
      </c>
      <c r="L610" s="16">
        <v>979145</v>
      </c>
      <c r="M610" s="16">
        <v>6000</v>
      </c>
      <c r="N610" s="16">
        <v>0</v>
      </c>
      <c r="O610" s="16">
        <v>11842</v>
      </c>
      <c r="P610" s="16">
        <v>0</v>
      </c>
      <c r="Q610" s="16">
        <v>990987</v>
      </c>
    </row>
    <row r="611" spans="2:17" x14ac:dyDescent="0.2">
      <c r="B611" s="14" t="s">
        <v>31</v>
      </c>
      <c r="C611" s="15" t="s">
        <v>37</v>
      </c>
      <c r="D611" s="14" t="s">
        <v>504</v>
      </c>
      <c r="E611" s="14" t="s">
        <v>505</v>
      </c>
      <c r="F611" s="14" t="s">
        <v>4933</v>
      </c>
      <c r="G611" s="14" t="s">
        <v>14</v>
      </c>
      <c r="H611" s="14">
        <v>10001535</v>
      </c>
      <c r="I611" s="14" t="s">
        <v>509</v>
      </c>
      <c r="J611" s="16">
        <v>4114</v>
      </c>
      <c r="K611" s="16">
        <v>57</v>
      </c>
      <c r="L611" s="16">
        <v>18513800</v>
      </c>
      <c r="M611" s="16">
        <v>2364575</v>
      </c>
      <c r="N611" s="16">
        <v>342000</v>
      </c>
      <c r="O611" s="16">
        <v>560277</v>
      </c>
      <c r="P611" s="16">
        <v>160841</v>
      </c>
      <c r="Q611" s="16">
        <v>19576918</v>
      </c>
    </row>
    <row r="612" spans="2:17" x14ac:dyDescent="0.2">
      <c r="B612" s="14" t="s">
        <v>31</v>
      </c>
      <c r="C612" s="15" t="s">
        <v>37</v>
      </c>
      <c r="D612" s="14" t="s">
        <v>504</v>
      </c>
      <c r="E612" s="14" t="s">
        <v>505</v>
      </c>
      <c r="F612" s="14" t="s">
        <v>4934</v>
      </c>
      <c r="G612" s="14" t="s">
        <v>6994</v>
      </c>
      <c r="H612" s="14">
        <v>10035485</v>
      </c>
      <c r="I612" s="14" t="s">
        <v>2527</v>
      </c>
      <c r="J612" s="16">
        <v>358</v>
      </c>
      <c r="K612" s="16">
        <v>0</v>
      </c>
      <c r="L612" s="16">
        <v>1597622</v>
      </c>
      <c r="M612" s="16">
        <v>6000</v>
      </c>
      <c r="N612" s="16">
        <v>0</v>
      </c>
      <c r="O612" s="16">
        <v>9292</v>
      </c>
      <c r="P612" s="16">
        <v>0</v>
      </c>
      <c r="Q612" s="16">
        <v>1606914</v>
      </c>
    </row>
    <row r="613" spans="2:17" x14ac:dyDescent="0.2">
      <c r="B613" s="14" t="s">
        <v>3134</v>
      </c>
      <c r="C613" s="15" t="s">
        <v>44</v>
      </c>
      <c r="D613" s="14" t="s">
        <v>3134</v>
      </c>
      <c r="E613" s="14" t="s">
        <v>3135</v>
      </c>
      <c r="F613" s="14" t="s">
        <v>6991</v>
      </c>
      <c r="G613" s="14" t="s">
        <v>1749</v>
      </c>
      <c r="H613" s="14">
        <v>10001538</v>
      </c>
      <c r="I613" s="14" t="s">
        <v>3136</v>
      </c>
      <c r="J613" s="16">
        <v>5</v>
      </c>
      <c r="K613" s="16">
        <v>4</v>
      </c>
      <c r="L613" s="16">
        <v>26702</v>
      </c>
      <c r="M613" s="16">
        <v>6001</v>
      </c>
      <c r="N613" s="16">
        <v>24000</v>
      </c>
      <c r="O613" s="16">
        <v>536</v>
      </c>
      <c r="P613" s="16">
        <v>0</v>
      </c>
      <c r="Q613" s="16">
        <v>51238</v>
      </c>
    </row>
    <row r="614" spans="2:17" x14ac:dyDescent="0.2">
      <c r="B614" s="14" t="s">
        <v>31</v>
      </c>
      <c r="C614" s="15" t="s">
        <v>1091</v>
      </c>
      <c r="D614" s="14" t="s">
        <v>1740</v>
      </c>
      <c r="E614" s="14" t="s">
        <v>1292</v>
      </c>
      <c r="F614" s="14" t="s">
        <v>4935</v>
      </c>
      <c r="G614" s="14" t="s">
        <v>14</v>
      </c>
      <c r="H614" s="14">
        <v>10001549</v>
      </c>
      <c r="I614" s="14" t="s">
        <v>3068</v>
      </c>
      <c r="J614" s="16">
        <v>1127</v>
      </c>
      <c r="K614" s="16">
        <v>33</v>
      </c>
      <c r="L614" s="16">
        <v>6066078</v>
      </c>
      <c r="M614" s="16">
        <v>898654</v>
      </c>
      <c r="N614" s="16">
        <v>198000</v>
      </c>
      <c r="O614" s="16">
        <v>154041</v>
      </c>
      <c r="P614" s="16">
        <v>52319</v>
      </c>
      <c r="Q614" s="16">
        <v>6470438</v>
      </c>
    </row>
    <row r="615" spans="2:17" x14ac:dyDescent="0.2">
      <c r="B615" s="14" t="s">
        <v>31</v>
      </c>
      <c r="C615" s="15" t="s">
        <v>1091</v>
      </c>
      <c r="D615" s="14" t="s">
        <v>1692</v>
      </c>
      <c r="E615" s="14" t="s">
        <v>70</v>
      </c>
      <c r="F615" s="14" t="s">
        <v>4936</v>
      </c>
      <c r="G615" s="14" t="s">
        <v>2000</v>
      </c>
      <c r="H615" s="14">
        <v>10015068</v>
      </c>
      <c r="I615" s="14" t="s">
        <v>3533</v>
      </c>
      <c r="J615" s="16">
        <v>18</v>
      </c>
      <c r="K615" s="16">
        <v>18</v>
      </c>
      <c r="L615" s="16">
        <v>0</v>
      </c>
      <c r="M615" s="16">
        <v>0</v>
      </c>
      <c r="N615" s="16">
        <v>180000</v>
      </c>
      <c r="O615" s="16">
        <v>1931</v>
      </c>
      <c r="P615" s="16">
        <v>0</v>
      </c>
      <c r="Q615" s="16">
        <v>181931</v>
      </c>
    </row>
    <row r="616" spans="2:17" x14ac:dyDescent="0.2">
      <c r="B616" s="14" t="s">
        <v>31</v>
      </c>
      <c r="C616" s="15" t="s">
        <v>32</v>
      </c>
      <c r="D616" s="14" t="s">
        <v>683</v>
      </c>
      <c r="E616" s="14" t="s">
        <v>684</v>
      </c>
      <c r="F616" s="14" t="s">
        <v>4937</v>
      </c>
      <c r="G616" s="14" t="s">
        <v>6994</v>
      </c>
      <c r="H616" s="14">
        <v>10034091</v>
      </c>
      <c r="I616" s="14" t="s">
        <v>1390</v>
      </c>
      <c r="J616" s="16">
        <v>357</v>
      </c>
      <c r="K616" s="16">
        <v>2</v>
      </c>
      <c r="L616" s="16">
        <v>1603656</v>
      </c>
      <c r="M616" s="16">
        <v>73685</v>
      </c>
      <c r="N616" s="16">
        <v>12000</v>
      </c>
      <c r="O616" s="16">
        <v>18139</v>
      </c>
      <c r="P616" s="16">
        <v>0</v>
      </c>
      <c r="Q616" s="16">
        <v>1633795</v>
      </c>
    </row>
    <row r="617" spans="2:17" x14ac:dyDescent="0.2">
      <c r="B617" s="14" t="s">
        <v>10</v>
      </c>
      <c r="C617" s="15" t="s">
        <v>339</v>
      </c>
      <c r="D617" s="14" t="s">
        <v>1025</v>
      </c>
      <c r="E617" s="14" t="s">
        <v>1026</v>
      </c>
      <c r="F617" s="14" t="s">
        <v>4938</v>
      </c>
      <c r="G617" s="14" t="s">
        <v>2000</v>
      </c>
      <c r="H617" s="14">
        <v>10018134</v>
      </c>
      <c r="I617" s="14" t="s">
        <v>3745</v>
      </c>
      <c r="J617" s="16">
        <v>42</v>
      </c>
      <c r="K617" s="16">
        <v>42</v>
      </c>
      <c r="L617" s="16">
        <v>0</v>
      </c>
      <c r="M617" s="16">
        <v>0</v>
      </c>
      <c r="N617" s="16">
        <v>420000</v>
      </c>
      <c r="O617" s="16">
        <v>4506</v>
      </c>
      <c r="P617" s="16">
        <v>0</v>
      </c>
      <c r="Q617" s="16">
        <v>424506</v>
      </c>
    </row>
    <row r="618" spans="2:17" x14ac:dyDescent="0.2">
      <c r="B618" s="14" t="s">
        <v>4299</v>
      </c>
      <c r="C618" s="15" t="s">
        <v>44</v>
      </c>
      <c r="D618" s="14" t="s">
        <v>45</v>
      </c>
      <c r="E618" s="14" t="s">
        <v>46</v>
      </c>
      <c r="F618" s="14" t="s">
        <v>4384</v>
      </c>
      <c r="G618" s="14" t="s">
        <v>18</v>
      </c>
      <c r="H618" s="14">
        <v>10015135</v>
      </c>
      <c r="I618" s="14" t="s">
        <v>3987</v>
      </c>
      <c r="J618" s="16">
        <v>51</v>
      </c>
      <c r="K618" s="16">
        <v>0</v>
      </c>
      <c r="L618" s="16">
        <v>220412</v>
      </c>
      <c r="M618" s="16">
        <v>18100</v>
      </c>
      <c r="N618" s="16">
        <v>0</v>
      </c>
      <c r="O618" s="16">
        <v>5471</v>
      </c>
      <c r="P618" s="16">
        <v>0</v>
      </c>
      <c r="Q618" s="16">
        <v>225883</v>
      </c>
    </row>
    <row r="619" spans="2:17" x14ac:dyDescent="0.2">
      <c r="B619" s="14" t="s">
        <v>31</v>
      </c>
      <c r="C619" s="15" t="s">
        <v>37</v>
      </c>
      <c r="D619" s="14" t="s">
        <v>504</v>
      </c>
      <c r="E619" s="14" t="s">
        <v>505</v>
      </c>
      <c r="F619" s="14" t="s">
        <v>2548</v>
      </c>
      <c r="G619" s="14" t="s">
        <v>6994</v>
      </c>
      <c r="H619" s="14">
        <v>10035092</v>
      </c>
      <c r="I619" s="14" t="s">
        <v>2549</v>
      </c>
      <c r="J619" s="16">
        <v>171</v>
      </c>
      <c r="K619" s="16">
        <v>0</v>
      </c>
      <c r="L619" s="16">
        <v>773199</v>
      </c>
      <c r="M619" s="16">
        <v>51850</v>
      </c>
      <c r="N619" s="16">
        <v>0</v>
      </c>
      <c r="O619" s="16">
        <v>17158</v>
      </c>
      <c r="P619" s="16">
        <v>0</v>
      </c>
      <c r="Q619" s="16">
        <v>790357</v>
      </c>
    </row>
    <row r="620" spans="2:17" x14ac:dyDescent="0.2">
      <c r="B620" s="14" t="s">
        <v>31</v>
      </c>
      <c r="C620" s="15" t="s">
        <v>1091</v>
      </c>
      <c r="D620" s="14" t="s">
        <v>1759</v>
      </c>
      <c r="E620" s="14" t="s">
        <v>1518</v>
      </c>
      <c r="F620" s="14" t="s">
        <v>4939</v>
      </c>
      <c r="G620" s="14" t="s">
        <v>18</v>
      </c>
      <c r="H620" s="14">
        <v>10001558</v>
      </c>
      <c r="I620" s="14" t="s">
        <v>3125</v>
      </c>
      <c r="J620" s="16">
        <v>307</v>
      </c>
      <c r="K620" s="16">
        <v>3</v>
      </c>
      <c r="L620" s="16">
        <v>1438240</v>
      </c>
      <c r="M620" s="16">
        <v>31579</v>
      </c>
      <c r="N620" s="16">
        <v>18000</v>
      </c>
      <c r="O620" s="16">
        <v>20685</v>
      </c>
      <c r="P620" s="16">
        <v>0</v>
      </c>
      <c r="Q620" s="16">
        <v>1476925</v>
      </c>
    </row>
    <row r="621" spans="2:17" x14ac:dyDescent="0.2">
      <c r="B621" s="14" t="s">
        <v>4299</v>
      </c>
      <c r="C621" s="15" t="s">
        <v>345</v>
      </c>
      <c r="D621" s="14" t="s">
        <v>1046</v>
      </c>
      <c r="E621" s="14" t="s">
        <v>1047</v>
      </c>
      <c r="F621" s="14" t="s">
        <v>4940</v>
      </c>
      <c r="G621" s="14" t="s">
        <v>18</v>
      </c>
      <c r="H621" s="14">
        <v>10001559</v>
      </c>
      <c r="I621" s="14" t="s">
        <v>1066</v>
      </c>
      <c r="J621" s="16">
        <v>129</v>
      </c>
      <c r="K621" s="16">
        <v>0</v>
      </c>
      <c r="L621" s="16">
        <v>514661</v>
      </c>
      <c r="M621" s="16">
        <v>7636</v>
      </c>
      <c r="N621" s="16">
        <v>0</v>
      </c>
      <c r="O621" s="16">
        <v>8092</v>
      </c>
      <c r="P621" s="16">
        <v>0</v>
      </c>
      <c r="Q621" s="16">
        <v>522753</v>
      </c>
    </row>
    <row r="622" spans="2:17" x14ac:dyDescent="0.2">
      <c r="B622" s="14" t="s">
        <v>4299</v>
      </c>
      <c r="C622" s="15" t="s">
        <v>20</v>
      </c>
      <c r="D622" s="14" t="s">
        <v>252</v>
      </c>
      <c r="E622" s="14" t="s">
        <v>253</v>
      </c>
      <c r="F622" s="14" t="s">
        <v>4941</v>
      </c>
      <c r="G622" s="14" t="s">
        <v>6994</v>
      </c>
      <c r="H622" s="14">
        <v>10031006</v>
      </c>
      <c r="I622" s="14" t="s">
        <v>2234</v>
      </c>
      <c r="J622" s="16">
        <v>139</v>
      </c>
      <c r="K622" s="16">
        <v>3</v>
      </c>
      <c r="L622" s="16">
        <v>577655</v>
      </c>
      <c r="M622" s="16">
        <v>27979</v>
      </c>
      <c r="N622" s="16">
        <v>18000</v>
      </c>
      <c r="O622" s="16">
        <v>11785</v>
      </c>
      <c r="P622" s="16">
        <v>0</v>
      </c>
      <c r="Q622" s="16">
        <v>607440</v>
      </c>
    </row>
    <row r="623" spans="2:17" x14ac:dyDescent="0.2">
      <c r="B623" s="14" t="s">
        <v>4299</v>
      </c>
      <c r="C623" s="15" t="s">
        <v>44</v>
      </c>
      <c r="D623" s="14" t="s">
        <v>1572</v>
      </c>
      <c r="E623" s="14" t="s">
        <v>204</v>
      </c>
      <c r="F623" s="14" t="s">
        <v>4942</v>
      </c>
      <c r="G623" s="14" t="s">
        <v>18</v>
      </c>
      <c r="H623" s="14">
        <v>10001564</v>
      </c>
      <c r="I623" s="14" t="s">
        <v>1576</v>
      </c>
      <c r="J623" s="16">
        <v>159</v>
      </c>
      <c r="K623" s="16">
        <v>0</v>
      </c>
      <c r="L623" s="16">
        <v>741963</v>
      </c>
      <c r="M623" s="16">
        <v>99716</v>
      </c>
      <c r="N623" s="16">
        <v>0</v>
      </c>
      <c r="O623" s="16">
        <v>25492</v>
      </c>
      <c r="P623" s="16">
        <v>0</v>
      </c>
      <c r="Q623" s="16">
        <v>767455</v>
      </c>
    </row>
    <row r="624" spans="2:17" x14ac:dyDescent="0.2">
      <c r="B624" s="14" t="s">
        <v>31</v>
      </c>
      <c r="C624" s="15" t="s">
        <v>37</v>
      </c>
      <c r="D624" s="14" t="s">
        <v>504</v>
      </c>
      <c r="E624" s="14" t="s">
        <v>505</v>
      </c>
      <c r="F624" s="14" t="s">
        <v>4943</v>
      </c>
      <c r="G624" s="14" t="s">
        <v>1222</v>
      </c>
      <c r="H624" s="14">
        <v>10037226</v>
      </c>
      <c r="I624" s="14" t="s">
        <v>2528</v>
      </c>
      <c r="J624" s="16">
        <v>65</v>
      </c>
      <c r="K624" s="16">
        <v>65</v>
      </c>
      <c r="L624" s="16">
        <v>0</v>
      </c>
      <c r="M624" s="16">
        <v>0</v>
      </c>
      <c r="N624" s="16">
        <v>650000</v>
      </c>
      <c r="O624" s="16">
        <v>6973</v>
      </c>
      <c r="P624" s="16">
        <v>0</v>
      </c>
      <c r="Q624" s="16">
        <v>656973</v>
      </c>
    </row>
    <row r="625" spans="2:17" x14ac:dyDescent="0.2">
      <c r="B625" s="14" t="s">
        <v>4299</v>
      </c>
      <c r="C625" s="15" t="s">
        <v>20</v>
      </c>
      <c r="D625" s="14" t="s">
        <v>393</v>
      </c>
      <c r="E625" s="14" t="s">
        <v>394</v>
      </c>
      <c r="F625" s="14" t="s">
        <v>4944</v>
      </c>
      <c r="G625" s="14" t="s">
        <v>6994</v>
      </c>
      <c r="H625" s="14">
        <v>10032334</v>
      </c>
      <c r="I625" s="14" t="s">
        <v>2509</v>
      </c>
      <c r="J625" s="16">
        <v>224</v>
      </c>
      <c r="K625" s="16">
        <v>1</v>
      </c>
      <c r="L625" s="16">
        <v>929050</v>
      </c>
      <c r="M625" s="16">
        <v>6000</v>
      </c>
      <c r="N625" s="16">
        <v>6000</v>
      </c>
      <c r="O625" s="16">
        <v>13350</v>
      </c>
      <c r="P625" s="16">
        <v>0</v>
      </c>
      <c r="Q625" s="16">
        <v>948400</v>
      </c>
    </row>
    <row r="626" spans="2:17" x14ac:dyDescent="0.2">
      <c r="B626" s="14" t="s">
        <v>4299</v>
      </c>
      <c r="C626" s="15" t="s">
        <v>20</v>
      </c>
      <c r="D626" s="14" t="s">
        <v>1422</v>
      </c>
      <c r="E626" s="14" t="s">
        <v>1423</v>
      </c>
      <c r="F626" s="14" t="s">
        <v>4945</v>
      </c>
      <c r="G626" s="14" t="s">
        <v>1222</v>
      </c>
      <c r="H626" s="14">
        <v>10041043</v>
      </c>
      <c r="I626" s="14" t="s">
        <v>3161</v>
      </c>
      <c r="J626" s="16">
        <v>23</v>
      </c>
      <c r="K626" s="16">
        <v>23</v>
      </c>
      <c r="L626" s="16">
        <v>0</v>
      </c>
      <c r="M626" s="16">
        <v>0</v>
      </c>
      <c r="N626" s="16">
        <v>230000</v>
      </c>
      <c r="O626" s="16">
        <v>2467</v>
      </c>
      <c r="P626" s="16">
        <v>0</v>
      </c>
      <c r="Q626" s="16">
        <v>232467</v>
      </c>
    </row>
    <row r="627" spans="2:17" x14ac:dyDescent="0.2">
      <c r="B627" s="14" t="s">
        <v>31</v>
      </c>
      <c r="C627" s="15" t="s">
        <v>37</v>
      </c>
      <c r="D627" s="14" t="s">
        <v>205</v>
      </c>
      <c r="E627" s="14" t="s">
        <v>206</v>
      </c>
      <c r="F627" s="14" t="s">
        <v>2482</v>
      </c>
      <c r="G627" s="14" t="s">
        <v>6994</v>
      </c>
      <c r="H627" s="14">
        <v>10032979</v>
      </c>
      <c r="I627" s="14" t="s">
        <v>2483</v>
      </c>
      <c r="J627" s="16">
        <v>336</v>
      </c>
      <c r="K627" s="16">
        <v>6</v>
      </c>
      <c r="L627" s="16">
        <v>1293441</v>
      </c>
      <c r="M627" s="16">
        <v>13830</v>
      </c>
      <c r="N627" s="16">
        <v>36000</v>
      </c>
      <c r="O627" s="16">
        <v>36046</v>
      </c>
      <c r="P627" s="16">
        <v>0</v>
      </c>
      <c r="Q627" s="16">
        <v>1365487</v>
      </c>
    </row>
    <row r="628" spans="2:17" x14ac:dyDescent="0.2">
      <c r="B628" s="14" t="s">
        <v>4299</v>
      </c>
      <c r="C628" s="15" t="s">
        <v>345</v>
      </c>
      <c r="D628" s="14" t="s">
        <v>819</v>
      </c>
      <c r="E628" s="14" t="s">
        <v>820</v>
      </c>
      <c r="F628" s="14" t="s">
        <v>4946</v>
      </c>
      <c r="G628" s="14" t="s">
        <v>16</v>
      </c>
      <c r="H628" s="14">
        <v>10032017</v>
      </c>
      <c r="I628" s="14" t="s">
        <v>828</v>
      </c>
      <c r="J628" s="16">
        <v>105</v>
      </c>
      <c r="K628" s="16">
        <v>0</v>
      </c>
      <c r="L628" s="16">
        <v>410502</v>
      </c>
      <c r="M628" s="16">
        <v>102059</v>
      </c>
      <c r="N628" s="16">
        <v>0</v>
      </c>
      <c r="O628" s="16">
        <v>17041</v>
      </c>
      <c r="P628" s="16">
        <v>16208</v>
      </c>
      <c r="Q628" s="16">
        <v>443751</v>
      </c>
    </row>
    <row r="629" spans="2:17" x14ac:dyDescent="0.2">
      <c r="B629" s="14" t="s">
        <v>10</v>
      </c>
      <c r="C629" s="15" t="s">
        <v>11</v>
      </c>
      <c r="D629" s="14" t="s">
        <v>1192</v>
      </c>
      <c r="E629" s="14" t="s">
        <v>879</v>
      </c>
      <c r="F629" s="14" t="s">
        <v>4947</v>
      </c>
      <c r="G629" s="14" t="s">
        <v>16</v>
      </c>
      <c r="H629" s="14">
        <v>10001602</v>
      </c>
      <c r="I629" s="14" t="s">
        <v>1196</v>
      </c>
      <c r="J629" s="16">
        <v>508</v>
      </c>
      <c r="K629" s="16">
        <v>0</v>
      </c>
      <c r="L629" s="16">
        <v>1869945</v>
      </c>
      <c r="M629" s="16">
        <v>503407</v>
      </c>
      <c r="N629" s="16">
        <v>0</v>
      </c>
      <c r="O629" s="16">
        <v>100736</v>
      </c>
      <c r="P629" s="16">
        <v>40768</v>
      </c>
      <c r="Q629" s="16">
        <v>2011449</v>
      </c>
    </row>
    <row r="630" spans="2:17" x14ac:dyDescent="0.2">
      <c r="B630" s="14" t="s">
        <v>4299</v>
      </c>
      <c r="C630" s="15" t="s">
        <v>44</v>
      </c>
      <c r="D630" s="14" t="s">
        <v>1202</v>
      </c>
      <c r="E630" s="14" t="s">
        <v>1203</v>
      </c>
      <c r="F630" s="14" t="s">
        <v>4948</v>
      </c>
      <c r="G630" s="14" t="s">
        <v>1749</v>
      </c>
      <c r="H630" s="14">
        <v>10009120</v>
      </c>
      <c r="I630" s="14" t="s">
        <v>2727</v>
      </c>
      <c r="J630" s="16">
        <v>30</v>
      </c>
      <c r="K630" s="16">
        <v>30</v>
      </c>
      <c r="L630" s="16">
        <v>160207</v>
      </c>
      <c r="M630" s="16">
        <v>36004</v>
      </c>
      <c r="N630" s="16">
        <v>180000</v>
      </c>
      <c r="O630" s="16">
        <v>3218</v>
      </c>
      <c r="P630" s="16">
        <v>5907</v>
      </c>
      <c r="Q630" s="16">
        <v>349332</v>
      </c>
    </row>
    <row r="631" spans="2:17" x14ac:dyDescent="0.2">
      <c r="B631" s="14" t="s">
        <v>10</v>
      </c>
      <c r="C631" s="15" t="s">
        <v>90</v>
      </c>
      <c r="D631" s="14" t="s">
        <v>227</v>
      </c>
      <c r="E631" s="14" t="s">
        <v>228</v>
      </c>
      <c r="F631" s="14" t="s">
        <v>4949</v>
      </c>
      <c r="G631" s="14" t="s">
        <v>6994</v>
      </c>
      <c r="H631" s="14">
        <v>10033372</v>
      </c>
      <c r="I631" s="14" t="s">
        <v>234</v>
      </c>
      <c r="J631" s="16">
        <v>220</v>
      </c>
      <c r="K631" s="16">
        <v>3</v>
      </c>
      <c r="L631" s="16">
        <v>882930</v>
      </c>
      <c r="M631" s="16">
        <v>35905</v>
      </c>
      <c r="N631" s="16">
        <v>18000</v>
      </c>
      <c r="O631" s="16">
        <v>15256</v>
      </c>
      <c r="P631" s="16">
        <v>0</v>
      </c>
      <c r="Q631" s="16">
        <v>916186</v>
      </c>
    </row>
    <row r="632" spans="2:17" x14ac:dyDescent="0.2">
      <c r="B632" s="14" t="s">
        <v>10</v>
      </c>
      <c r="C632" s="15" t="s">
        <v>90</v>
      </c>
      <c r="D632" s="14" t="s">
        <v>872</v>
      </c>
      <c r="E632" s="14" t="s">
        <v>657</v>
      </c>
      <c r="F632" s="14" t="s">
        <v>3934</v>
      </c>
      <c r="G632" s="14" t="s">
        <v>1462</v>
      </c>
      <c r="H632" s="14">
        <v>10042041</v>
      </c>
      <c r="I632" s="14" t="s">
        <v>3935</v>
      </c>
      <c r="J632" s="16">
        <v>602</v>
      </c>
      <c r="K632" s="16">
        <v>0</v>
      </c>
      <c r="L632" s="16">
        <v>2731333</v>
      </c>
      <c r="M632" s="16">
        <v>466900</v>
      </c>
      <c r="N632" s="16">
        <v>0</v>
      </c>
      <c r="O632" s="16">
        <v>64583</v>
      </c>
      <c r="P632" s="16">
        <v>33192</v>
      </c>
      <c r="Q632" s="16">
        <v>2829108</v>
      </c>
    </row>
    <row r="633" spans="2:17" x14ac:dyDescent="0.2">
      <c r="B633" s="14" t="s">
        <v>10</v>
      </c>
      <c r="C633" s="15" t="s">
        <v>339</v>
      </c>
      <c r="D633" s="14" t="s">
        <v>449</v>
      </c>
      <c r="E633" s="14" t="s">
        <v>450</v>
      </c>
      <c r="F633" s="14" t="s">
        <v>4950</v>
      </c>
      <c r="G633" s="14" t="s">
        <v>6994</v>
      </c>
      <c r="H633" s="14">
        <v>10036056</v>
      </c>
      <c r="I633" s="14" t="s">
        <v>2355</v>
      </c>
      <c r="J633" s="16">
        <v>61</v>
      </c>
      <c r="K633" s="16">
        <v>0</v>
      </c>
      <c r="L633" s="16">
        <v>247407</v>
      </c>
      <c r="M633" s="16">
        <v>10483</v>
      </c>
      <c r="N633" s="16">
        <v>0</v>
      </c>
      <c r="O633" s="16">
        <v>6544</v>
      </c>
      <c r="P633" s="16">
        <v>0</v>
      </c>
      <c r="Q633" s="16">
        <v>253951</v>
      </c>
    </row>
    <row r="634" spans="2:17" x14ac:dyDescent="0.2">
      <c r="B634" s="14" t="s">
        <v>31</v>
      </c>
      <c r="C634" s="15" t="s">
        <v>1091</v>
      </c>
      <c r="D634" s="14" t="s">
        <v>1740</v>
      </c>
      <c r="E634" s="14" t="s">
        <v>1292</v>
      </c>
      <c r="F634" s="14" t="s">
        <v>4951</v>
      </c>
      <c r="G634" s="14" t="s">
        <v>6994</v>
      </c>
      <c r="H634" s="14">
        <v>10036970</v>
      </c>
      <c r="I634" s="14" t="s">
        <v>1743</v>
      </c>
      <c r="J634" s="16">
        <v>164</v>
      </c>
      <c r="K634" s="16">
        <v>3</v>
      </c>
      <c r="L634" s="16">
        <v>829241</v>
      </c>
      <c r="M634" s="16">
        <v>97251</v>
      </c>
      <c r="N634" s="16">
        <v>18000</v>
      </c>
      <c r="O634" s="16">
        <v>26625</v>
      </c>
      <c r="P634" s="16">
        <v>0</v>
      </c>
      <c r="Q634" s="16">
        <v>873866</v>
      </c>
    </row>
    <row r="635" spans="2:17" x14ac:dyDescent="0.2">
      <c r="B635" s="14" t="s">
        <v>10</v>
      </c>
      <c r="C635" s="15" t="s">
        <v>339</v>
      </c>
      <c r="D635" s="14" t="s">
        <v>1314</v>
      </c>
      <c r="E635" s="14" t="s">
        <v>1315</v>
      </c>
      <c r="F635" s="14" t="s">
        <v>4952</v>
      </c>
      <c r="G635" s="14" t="s">
        <v>6994</v>
      </c>
      <c r="H635" s="14">
        <v>10040290</v>
      </c>
      <c r="I635" s="14" t="s">
        <v>2255</v>
      </c>
      <c r="J635" s="16">
        <v>235</v>
      </c>
      <c r="K635" s="16">
        <v>4</v>
      </c>
      <c r="L635" s="16">
        <v>957764</v>
      </c>
      <c r="M635" s="16">
        <v>14448</v>
      </c>
      <c r="N635" s="16">
        <v>24000</v>
      </c>
      <c r="O635" s="16">
        <v>11982</v>
      </c>
      <c r="P635" s="16">
        <v>0</v>
      </c>
      <c r="Q635" s="16">
        <v>993746</v>
      </c>
    </row>
    <row r="636" spans="2:17" x14ac:dyDescent="0.2">
      <c r="B636" s="14" t="s">
        <v>31</v>
      </c>
      <c r="C636" s="15" t="s">
        <v>1091</v>
      </c>
      <c r="D636" s="14" t="s">
        <v>1830</v>
      </c>
      <c r="E636" s="14" t="s">
        <v>249</v>
      </c>
      <c r="F636" s="14" t="s">
        <v>4953</v>
      </c>
      <c r="G636" s="14" t="s">
        <v>6994</v>
      </c>
      <c r="H636" s="14">
        <v>10036446</v>
      </c>
      <c r="I636" s="14" t="s">
        <v>1835</v>
      </c>
      <c r="J636" s="16">
        <v>63</v>
      </c>
      <c r="K636" s="16">
        <v>0</v>
      </c>
      <c r="L636" s="16">
        <v>339320</v>
      </c>
      <c r="M636" s="16">
        <v>32334</v>
      </c>
      <c r="N636" s="16">
        <v>0</v>
      </c>
      <c r="O636" s="16">
        <v>7994</v>
      </c>
      <c r="P636" s="16">
        <v>0</v>
      </c>
      <c r="Q636" s="16">
        <v>347314</v>
      </c>
    </row>
    <row r="637" spans="2:17" x14ac:dyDescent="0.2">
      <c r="B637" s="14" t="s">
        <v>4299</v>
      </c>
      <c r="C637" s="15" t="s">
        <v>20</v>
      </c>
      <c r="D637" s="14" t="s">
        <v>1101</v>
      </c>
      <c r="E637" s="14" t="s">
        <v>1102</v>
      </c>
      <c r="F637" s="14" t="s">
        <v>4954</v>
      </c>
      <c r="G637" s="14" t="s">
        <v>6994</v>
      </c>
      <c r="H637" s="14">
        <v>10033275</v>
      </c>
      <c r="I637" s="14" t="s">
        <v>1105</v>
      </c>
      <c r="J637" s="16">
        <v>209</v>
      </c>
      <c r="K637" s="16">
        <v>1</v>
      </c>
      <c r="L637" s="16">
        <v>859776</v>
      </c>
      <c r="M637" s="16">
        <v>55104</v>
      </c>
      <c r="N637" s="16">
        <v>6000</v>
      </c>
      <c r="O637" s="16">
        <v>19326</v>
      </c>
      <c r="P637" s="16">
        <v>0</v>
      </c>
      <c r="Q637" s="16">
        <v>885102</v>
      </c>
    </row>
    <row r="638" spans="2:17" x14ac:dyDescent="0.2">
      <c r="B638" s="14" t="s">
        <v>31</v>
      </c>
      <c r="C638" s="15" t="s">
        <v>1091</v>
      </c>
      <c r="D638" s="14" t="s">
        <v>1830</v>
      </c>
      <c r="E638" s="14" t="s">
        <v>249</v>
      </c>
      <c r="F638" s="14" t="s">
        <v>4955</v>
      </c>
      <c r="G638" s="14" t="s">
        <v>6994</v>
      </c>
      <c r="H638" s="14">
        <v>10036445</v>
      </c>
      <c r="I638" s="14" t="s">
        <v>1834</v>
      </c>
      <c r="J638" s="16">
        <v>302</v>
      </c>
      <c r="K638" s="16">
        <v>1</v>
      </c>
      <c r="L638" s="16">
        <v>1268149</v>
      </c>
      <c r="M638" s="16">
        <v>12874</v>
      </c>
      <c r="N638" s="16">
        <v>6000</v>
      </c>
      <c r="O638" s="16">
        <v>33497</v>
      </c>
      <c r="P638" s="16">
        <v>0</v>
      </c>
      <c r="Q638" s="16">
        <v>1307646</v>
      </c>
    </row>
    <row r="639" spans="2:17" x14ac:dyDescent="0.2">
      <c r="B639" s="14" t="s">
        <v>4299</v>
      </c>
      <c r="C639" s="15" t="s">
        <v>20</v>
      </c>
      <c r="D639" s="14" t="s">
        <v>393</v>
      </c>
      <c r="E639" s="14" t="s">
        <v>394</v>
      </c>
      <c r="F639" s="14" t="s">
        <v>401</v>
      </c>
      <c r="G639" s="14" t="s">
        <v>6994</v>
      </c>
      <c r="H639" s="14">
        <v>10034533</v>
      </c>
      <c r="I639" s="14" t="s">
        <v>402</v>
      </c>
      <c r="J639" s="16">
        <v>190</v>
      </c>
      <c r="K639" s="16">
        <v>0</v>
      </c>
      <c r="L639" s="16">
        <v>840523</v>
      </c>
      <c r="M639" s="16">
        <v>47614</v>
      </c>
      <c r="N639" s="16">
        <v>0</v>
      </c>
      <c r="O639" s="16">
        <v>21408</v>
      </c>
      <c r="P639" s="16">
        <v>0</v>
      </c>
      <c r="Q639" s="16">
        <v>861931</v>
      </c>
    </row>
    <row r="640" spans="2:17" x14ac:dyDescent="0.2">
      <c r="B640" s="14" t="s">
        <v>31</v>
      </c>
      <c r="C640" s="15" t="s">
        <v>1091</v>
      </c>
      <c r="D640" s="14" t="s">
        <v>1748</v>
      </c>
      <c r="E640" s="14" t="s">
        <v>526</v>
      </c>
      <c r="F640" s="14" t="s">
        <v>3081</v>
      </c>
      <c r="G640" s="14" t="s">
        <v>6994</v>
      </c>
      <c r="H640" s="14">
        <v>10032980</v>
      </c>
      <c r="I640" s="14" t="s">
        <v>3082</v>
      </c>
      <c r="J640" s="16">
        <v>295</v>
      </c>
      <c r="K640" s="16">
        <v>0</v>
      </c>
      <c r="L640" s="16">
        <v>1363546</v>
      </c>
      <c r="M640" s="16">
        <v>67341</v>
      </c>
      <c r="N640" s="16">
        <v>0</v>
      </c>
      <c r="O640" s="16">
        <v>24536</v>
      </c>
      <c r="P640" s="16">
        <v>0</v>
      </c>
      <c r="Q640" s="16">
        <v>1388082</v>
      </c>
    </row>
    <row r="641" spans="2:17" x14ac:dyDescent="0.2">
      <c r="B641" s="14" t="s">
        <v>31</v>
      </c>
      <c r="C641" s="15" t="s">
        <v>37</v>
      </c>
      <c r="D641" s="14" t="s">
        <v>1329</v>
      </c>
      <c r="E641" s="14" t="s">
        <v>1330</v>
      </c>
      <c r="F641" s="14" t="s">
        <v>4956</v>
      </c>
      <c r="G641" s="14" t="s">
        <v>6994</v>
      </c>
      <c r="H641" s="14">
        <v>10034090</v>
      </c>
      <c r="I641" s="14" t="s">
        <v>1347</v>
      </c>
      <c r="J641" s="16">
        <v>270</v>
      </c>
      <c r="K641" s="16">
        <v>1</v>
      </c>
      <c r="L641" s="16">
        <v>1071246</v>
      </c>
      <c r="M641" s="16">
        <v>33451</v>
      </c>
      <c r="N641" s="16">
        <v>6000</v>
      </c>
      <c r="O641" s="16">
        <v>22070</v>
      </c>
      <c r="P641" s="16">
        <v>0</v>
      </c>
      <c r="Q641" s="16">
        <v>1099316</v>
      </c>
    </row>
    <row r="642" spans="2:17" x14ac:dyDescent="0.2">
      <c r="B642" s="14" t="s">
        <v>4299</v>
      </c>
      <c r="C642" s="15" t="s">
        <v>44</v>
      </c>
      <c r="D642" s="14" t="s">
        <v>1572</v>
      </c>
      <c r="E642" s="14" t="s">
        <v>204</v>
      </c>
      <c r="F642" s="14" t="s">
        <v>4957</v>
      </c>
      <c r="G642" s="14" t="s">
        <v>18</v>
      </c>
      <c r="H642" s="14">
        <v>10001683</v>
      </c>
      <c r="I642" s="14" t="s">
        <v>1577</v>
      </c>
      <c r="J642" s="16">
        <v>126</v>
      </c>
      <c r="K642" s="16">
        <v>3</v>
      </c>
      <c r="L642" s="16">
        <v>541803</v>
      </c>
      <c r="M642" s="16">
        <v>39398</v>
      </c>
      <c r="N642" s="16">
        <v>18000</v>
      </c>
      <c r="O642" s="16">
        <v>12319</v>
      </c>
      <c r="P642" s="16">
        <v>0</v>
      </c>
      <c r="Q642" s="16">
        <v>572122</v>
      </c>
    </row>
    <row r="643" spans="2:17" x14ac:dyDescent="0.2">
      <c r="B643" s="14" t="s">
        <v>10</v>
      </c>
      <c r="C643" s="15" t="s">
        <v>11</v>
      </c>
      <c r="D643" s="14" t="s">
        <v>422</v>
      </c>
      <c r="E643" s="14" t="s">
        <v>423</v>
      </c>
      <c r="F643" s="14" t="s">
        <v>4958</v>
      </c>
      <c r="G643" s="14" t="s">
        <v>2000</v>
      </c>
      <c r="H643" s="14">
        <v>10025610</v>
      </c>
      <c r="I643" s="14" t="s">
        <v>3615</v>
      </c>
      <c r="J643" s="16">
        <v>15</v>
      </c>
      <c r="K643" s="16">
        <v>15</v>
      </c>
      <c r="L643" s="16">
        <v>0</v>
      </c>
      <c r="M643" s="16">
        <v>0</v>
      </c>
      <c r="N643" s="16">
        <v>150000</v>
      </c>
      <c r="O643" s="16">
        <v>1609</v>
      </c>
      <c r="P643" s="16">
        <v>0</v>
      </c>
      <c r="Q643" s="16">
        <v>151609</v>
      </c>
    </row>
    <row r="644" spans="2:17" x14ac:dyDescent="0.2">
      <c r="B644" s="14" t="s">
        <v>31</v>
      </c>
      <c r="C644" s="15" t="s">
        <v>1091</v>
      </c>
      <c r="D644" s="14" t="s">
        <v>1708</v>
      </c>
      <c r="E644" s="14" t="s">
        <v>142</v>
      </c>
      <c r="F644" s="14" t="s">
        <v>4959</v>
      </c>
      <c r="G644" s="14" t="s">
        <v>6994</v>
      </c>
      <c r="H644" s="14">
        <v>10038657</v>
      </c>
      <c r="I644" s="14" t="s">
        <v>1713</v>
      </c>
      <c r="J644" s="16">
        <v>197</v>
      </c>
      <c r="K644" s="16">
        <v>3</v>
      </c>
      <c r="L644" s="16">
        <v>927642</v>
      </c>
      <c r="M644" s="16">
        <v>59188</v>
      </c>
      <c r="N644" s="16">
        <v>18000</v>
      </c>
      <c r="O644" s="16">
        <v>29594</v>
      </c>
      <c r="P644" s="16">
        <v>0</v>
      </c>
      <c r="Q644" s="16">
        <v>975236</v>
      </c>
    </row>
    <row r="645" spans="2:17" x14ac:dyDescent="0.2">
      <c r="B645" s="14" t="s">
        <v>4299</v>
      </c>
      <c r="C645" s="15" t="s">
        <v>345</v>
      </c>
      <c r="D645" s="14" t="s">
        <v>1007</v>
      </c>
      <c r="E645" s="14" t="s">
        <v>1008</v>
      </c>
      <c r="F645" s="14" t="s">
        <v>4960</v>
      </c>
      <c r="G645" s="14" t="s">
        <v>6994</v>
      </c>
      <c r="H645" s="14">
        <v>10023758</v>
      </c>
      <c r="I645" s="14" t="s">
        <v>2893</v>
      </c>
      <c r="J645" s="16">
        <v>124</v>
      </c>
      <c r="K645" s="16">
        <v>9</v>
      </c>
      <c r="L645" s="16">
        <v>535082</v>
      </c>
      <c r="M645" s="16">
        <v>60698</v>
      </c>
      <c r="N645" s="16">
        <v>54000</v>
      </c>
      <c r="O645" s="16">
        <v>19821</v>
      </c>
      <c r="P645" s="16">
        <v>0</v>
      </c>
      <c r="Q645" s="16">
        <v>608903</v>
      </c>
    </row>
    <row r="646" spans="2:17" x14ac:dyDescent="0.2">
      <c r="B646" s="14" t="s">
        <v>4299</v>
      </c>
      <c r="C646" s="15" t="s">
        <v>345</v>
      </c>
      <c r="D646" s="14" t="s">
        <v>819</v>
      </c>
      <c r="E646" s="14" t="s">
        <v>820</v>
      </c>
      <c r="F646" s="14" t="s">
        <v>3844</v>
      </c>
      <c r="G646" s="14" t="s">
        <v>6994</v>
      </c>
      <c r="H646" s="14">
        <v>10039874</v>
      </c>
      <c r="I646" s="14" t="s">
        <v>3845</v>
      </c>
      <c r="J646" s="16">
        <v>109</v>
      </c>
      <c r="K646" s="16">
        <v>0</v>
      </c>
      <c r="L646" s="16">
        <v>514462</v>
      </c>
      <c r="M646" s="16">
        <v>76956</v>
      </c>
      <c r="N646" s="16">
        <v>0</v>
      </c>
      <c r="O646" s="16">
        <v>15601</v>
      </c>
      <c r="P646" s="16">
        <v>0</v>
      </c>
      <c r="Q646" s="16">
        <v>530063</v>
      </c>
    </row>
    <row r="647" spans="2:17" x14ac:dyDescent="0.2">
      <c r="B647" s="14" t="s">
        <v>31</v>
      </c>
      <c r="C647" s="15" t="s">
        <v>1091</v>
      </c>
      <c r="D647" s="14" t="s">
        <v>1151</v>
      </c>
      <c r="E647" s="14" t="s">
        <v>27</v>
      </c>
      <c r="F647" s="14" t="s">
        <v>1618</v>
      </c>
      <c r="G647" s="14" t="s">
        <v>6994</v>
      </c>
      <c r="H647" s="14">
        <v>10035018</v>
      </c>
      <c r="I647" s="14" t="s">
        <v>1619</v>
      </c>
      <c r="J647" s="16">
        <v>212</v>
      </c>
      <c r="K647" s="16">
        <v>5</v>
      </c>
      <c r="L647" s="16">
        <v>1115368</v>
      </c>
      <c r="M647" s="16">
        <v>151316</v>
      </c>
      <c r="N647" s="16">
        <v>30000</v>
      </c>
      <c r="O647" s="16">
        <v>39643</v>
      </c>
      <c r="P647" s="16">
        <v>0</v>
      </c>
      <c r="Q647" s="16">
        <v>1185011</v>
      </c>
    </row>
    <row r="648" spans="2:17" x14ac:dyDescent="0.2">
      <c r="B648" s="14" t="s">
        <v>4299</v>
      </c>
      <c r="C648" s="15" t="s">
        <v>20</v>
      </c>
      <c r="D648" s="14" t="s">
        <v>1120</v>
      </c>
      <c r="E648" s="14" t="s">
        <v>1121</v>
      </c>
      <c r="F648" s="14" t="s">
        <v>1126</v>
      </c>
      <c r="G648" s="14" t="s">
        <v>6994</v>
      </c>
      <c r="H648" s="14">
        <v>10033260</v>
      </c>
      <c r="I648" s="14" t="s">
        <v>1127</v>
      </c>
      <c r="J648" s="16">
        <v>435</v>
      </c>
      <c r="K648" s="16">
        <v>2</v>
      </c>
      <c r="L648" s="16">
        <v>1722570</v>
      </c>
      <c r="M648" s="16">
        <v>41185</v>
      </c>
      <c r="N648" s="16">
        <v>12000</v>
      </c>
      <c r="O648" s="16">
        <v>30022</v>
      </c>
      <c r="P648" s="16">
        <v>0</v>
      </c>
      <c r="Q648" s="16">
        <v>1764592</v>
      </c>
    </row>
    <row r="649" spans="2:17" x14ac:dyDescent="0.2">
      <c r="B649" s="14" t="s">
        <v>4299</v>
      </c>
      <c r="C649" s="15" t="s">
        <v>20</v>
      </c>
      <c r="D649" s="14" t="s">
        <v>266</v>
      </c>
      <c r="E649" s="14" t="s">
        <v>267</v>
      </c>
      <c r="F649" s="14" t="s">
        <v>4961</v>
      </c>
      <c r="G649" s="14" t="s">
        <v>14</v>
      </c>
      <c r="H649" s="14">
        <v>10001696</v>
      </c>
      <c r="I649" s="14" t="s">
        <v>268</v>
      </c>
      <c r="J649" s="16">
        <v>4351</v>
      </c>
      <c r="K649" s="16">
        <v>213</v>
      </c>
      <c r="L649" s="16">
        <v>20444457</v>
      </c>
      <c r="M649" s="16">
        <v>2554583</v>
      </c>
      <c r="N649" s="16">
        <v>1278000</v>
      </c>
      <c r="O649" s="16">
        <v>615754</v>
      </c>
      <c r="P649" s="16">
        <v>83740</v>
      </c>
      <c r="Q649" s="16">
        <v>22421951</v>
      </c>
    </row>
    <row r="650" spans="2:17" x14ac:dyDescent="0.2">
      <c r="B650" s="14" t="s">
        <v>31</v>
      </c>
      <c r="C650" s="15" t="s">
        <v>32</v>
      </c>
      <c r="D650" s="14" t="s">
        <v>677</v>
      </c>
      <c r="E650" s="14" t="s">
        <v>678</v>
      </c>
      <c r="F650" s="14" t="s">
        <v>4962</v>
      </c>
      <c r="G650" s="14" t="s">
        <v>6994</v>
      </c>
      <c r="H650" s="14">
        <v>10021031</v>
      </c>
      <c r="I650" s="14" t="s">
        <v>2618</v>
      </c>
      <c r="J650" s="16">
        <v>350</v>
      </c>
      <c r="K650" s="16">
        <v>0</v>
      </c>
      <c r="L650" s="16">
        <v>1481630</v>
      </c>
      <c r="M650" s="16">
        <v>73179</v>
      </c>
      <c r="N650" s="16">
        <v>0</v>
      </c>
      <c r="O650" s="16">
        <v>36703</v>
      </c>
      <c r="P650" s="16">
        <v>0</v>
      </c>
      <c r="Q650" s="16">
        <v>1518333</v>
      </c>
    </row>
    <row r="651" spans="2:17" x14ac:dyDescent="0.2">
      <c r="B651" s="14" t="s">
        <v>4299</v>
      </c>
      <c r="C651" s="15" t="s">
        <v>20</v>
      </c>
      <c r="D651" s="14" t="s">
        <v>252</v>
      </c>
      <c r="E651" s="14" t="s">
        <v>253</v>
      </c>
      <c r="F651" s="14" t="s">
        <v>4963</v>
      </c>
      <c r="G651" s="14" t="s">
        <v>6994</v>
      </c>
      <c r="H651" s="14">
        <v>10035130</v>
      </c>
      <c r="I651" s="14" t="s">
        <v>2236</v>
      </c>
      <c r="J651" s="16">
        <v>431</v>
      </c>
      <c r="K651" s="16">
        <v>2</v>
      </c>
      <c r="L651" s="16">
        <v>1776903</v>
      </c>
      <c r="M651" s="16">
        <v>115732</v>
      </c>
      <c r="N651" s="16">
        <v>12000</v>
      </c>
      <c r="O651" s="16">
        <v>37838</v>
      </c>
      <c r="P651" s="16">
        <v>0</v>
      </c>
      <c r="Q651" s="16">
        <v>1826741</v>
      </c>
    </row>
    <row r="652" spans="2:17" x14ac:dyDescent="0.2">
      <c r="B652" s="14" t="s">
        <v>31</v>
      </c>
      <c r="C652" s="15" t="s">
        <v>37</v>
      </c>
      <c r="D652" s="14" t="s">
        <v>205</v>
      </c>
      <c r="E652" s="14" t="s">
        <v>206</v>
      </c>
      <c r="F652" s="14" t="s">
        <v>2487</v>
      </c>
      <c r="G652" s="14" t="s">
        <v>6994</v>
      </c>
      <c r="H652" s="14">
        <v>10035082</v>
      </c>
      <c r="I652" s="14" t="s">
        <v>2488</v>
      </c>
      <c r="J652" s="16">
        <v>45</v>
      </c>
      <c r="K652" s="16">
        <v>40</v>
      </c>
      <c r="L652" s="16">
        <v>159896</v>
      </c>
      <c r="M652" s="16">
        <v>21914</v>
      </c>
      <c r="N652" s="16">
        <v>240000</v>
      </c>
      <c r="O652" s="16">
        <v>4828</v>
      </c>
      <c r="P652" s="16">
        <v>0</v>
      </c>
      <c r="Q652" s="16">
        <v>404724</v>
      </c>
    </row>
    <row r="653" spans="2:17" x14ac:dyDescent="0.2">
      <c r="B653" s="14" t="s">
        <v>10</v>
      </c>
      <c r="C653" s="15" t="s">
        <v>11</v>
      </c>
      <c r="D653" s="14" t="s">
        <v>471</v>
      </c>
      <c r="E653" s="14" t="s">
        <v>472</v>
      </c>
      <c r="F653" s="14" t="s">
        <v>488</v>
      </c>
      <c r="G653" s="14" t="s">
        <v>6994</v>
      </c>
      <c r="H653" s="14">
        <v>10034156</v>
      </c>
      <c r="I653" s="14" t="s">
        <v>489</v>
      </c>
      <c r="J653" s="16">
        <v>160</v>
      </c>
      <c r="K653" s="16">
        <v>1</v>
      </c>
      <c r="L653" s="16">
        <v>667153</v>
      </c>
      <c r="M653" s="16">
        <v>33436</v>
      </c>
      <c r="N653" s="16">
        <v>6000</v>
      </c>
      <c r="O653" s="16">
        <v>13279</v>
      </c>
      <c r="P653" s="16">
        <v>0</v>
      </c>
      <c r="Q653" s="16">
        <v>686432</v>
      </c>
    </row>
    <row r="654" spans="2:17" x14ac:dyDescent="0.2">
      <c r="B654" s="14" t="s">
        <v>31</v>
      </c>
      <c r="C654" s="15" t="s">
        <v>1091</v>
      </c>
      <c r="D654" s="14" t="s">
        <v>1759</v>
      </c>
      <c r="E654" s="14" t="s">
        <v>1518</v>
      </c>
      <c r="F654" s="14" t="s">
        <v>4964</v>
      </c>
      <c r="G654" s="14" t="s">
        <v>56</v>
      </c>
      <c r="H654" s="14">
        <v>10001705</v>
      </c>
      <c r="I654" s="14" t="s">
        <v>3123</v>
      </c>
      <c r="J654" s="16">
        <v>787</v>
      </c>
      <c r="K654" s="16">
        <v>0</v>
      </c>
      <c r="L654" s="16">
        <v>3939767</v>
      </c>
      <c r="M654" s="16">
        <v>427221</v>
      </c>
      <c r="N654" s="16">
        <v>0</v>
      </c>
      <c r="O654" s="16">
        <v>113112</v>
      </c>
      <c r="P654" s="16">
        <v>95225</v>
      </c>
      <c r="Q654" s="16">
        <v>4148104</v>
      </c>
    </row>
    <row r="655" spans="2:17" x14ac:dyDescent="0.2">
      <c r="B655" s="14" t="s">
        <v>4299</v>
      </c>
      <c r="C655" s="15" t="s">
        <v>44</v>
      </c>
      <c r="D655" s="14" t="s">
        <v>286</v>
      </c>
      <c r="E655" s="14" t="s">
        <v>114</v>
      </c>
      <c r="F655" s="14" t="s">
        <v>1910</v>
      </c>
      <c r="G655" s="14" t="s">
        <v>6994</v>
      </c>
      <c r="H655" s="14">
        <v>10037002</v>
      </c>
      <c r="I655" s="14" t="s">
        <v>1911</v>
      </c>
      <c r="J655" s="16">
        <v>227</v>
      </c>
      <c r="K655" s="16">
        <v>1</v>
      </c>
      <c r="L655" s="16">
        <v>864628</v>
      </c>
      <c r="M655" s="16">
        <v>20988</v>
      </c>
      <c r="N655" s="16">
        <v>6000</v>
      </c>
      <c r="O655" s="16">
        <v>18339</v>
      </c>
      <c r="P655" s="16">
        <v>0</v>
      </c>
      <c r="Q655" s="16">
        <v>888967</v>
      </c>
    </row>
    <row r="656" spans="2:17" x14ac:dyDescent="0.2">
      <c r="B656" s="14" t="s">
        <v>4299</v>
      </c>
      <c r="C656" s="15" t="s">
        <v>345</v>
      </c>
      <c r="D656" s="14" t="s">
        <v>808</v>
      </c>
      <c r="E656" s="14" t="s">
        <v>809</v>
      </c>
      <c r="F656" s="14" t="s">
        <v>4965</v>
      </c>
      <c r="G656" s="14" t="s">
        <v>6994</v>
      </c>
      <c r="H656" s="14">
        <v>10037879</v>
      </c>
      <c r="I656" s="14" t="s">
        <v>3276</v>
      </c>
      <c r="J656" s="16">
        <v>299</v>
      </c>
      <c r="K656" s="16">
        <v>0</v>
      </c>
      <c r="L656" s="16">
        <v>1197464</v>
      </c>
      <c r="M656" s="16">
        <v>22599</v>
      </c>
      <c r="N656" s="16">
        <v>0</v>
      </c>
      <c r="O656" s="16">
        <v>24753</v>
      </c>
      <c r="P656" s="16">
        <v>0</v>
      </c>
      <c r="Q656" s="16">
        <v>1222217</v>
      </c>
    </row>
    <row r="657" spans="2:17" x14ac:dyDescent="0.2">
      <c r="B657" s="14" t="s">
        <v>4299</v>
      </c>
      <c r="C657" s="15" t="s">
        <v>44</v>
      </c>
      <c r="D657" s="14" t="s">
        <v>286</v>
      </c>
      <c r="E657" s="14" t="s">
        <v>114</v>
      </c>
      <c r="F657" s="14" t="s">
        <v>4966</v>
      </c>
      <c r="G657" s="14" t="s">
        <v>54</v>
      </c>
      <c r="H657" s="14">
        <v>10001723</v>
      </c>
      <c r="I657" s="14" t="s">
        <v>289</v>
      </c>
      <c r="J657" s="16">
        <v>45</v>
      </c>
      <c r="K657" s="16">
        <v>0</v>
      </c>
      <c r="L657" s="16">
        <v>83995</v>
      </c>
      <c r="M657" s="16">
        <v>8534</v>
      </c>
      <c r="N657" s="16">
        <v>0</v>
      </c>
      <c r="O657" s="16">
        <v>5074</v>
      </c>
      <c r="P657" s="16">
        <v>0</v>
      </c>
      <c r="Q657" s="16">
        <v>89069</v>
      </c>
    </row>
    <row r="658" spans="2:17" x14ac:dyDescent="0.2">
      <c r="B658" s="14" t="s">
        <v>4299</v>
      </c>
      <c r="C658" s="15" t="s">
        <v>44</v>
      </c>
      <c r="D658" s="14" t="s">
        <v>286</v>
      </c>
      <c r="E658" s="14" t="s">
        <v>114</v>
      </c>
      <c r="F658" s="14" t="s">
        <v>4967</v>
      </c>
      <c r="G658" s="14" t="s">
        <v>48</v>
      </c>
      <c r="H658" s="14">
        <v>10001726</v>
      </c>
      <c r="I658" s="14" t="s">
        <v>290</v>
      </c>
      <c r="J658" s="16">
        <v>46</v>
      </c>
      <c r="K658" s="16">
        <v>0</v>
      </c>
      <c r="L658" s="16">
        <v>240792</v>
      </c>
      <c r="M658" s="16">
        <v>11723</v>
      </c>
      <c r="N658" s="16">
        <v>0</v>
      </c>
      <c r="O658" s="16">
        <v>3330</v>
      </c>
      <c r="P658" s="16">
        <v>716</v>
      </c>
      <c r="Q658" s="16">
        <v>244838</v>
      </c>
    </row>
    <row r="659" spans="2:17" x14ac:dyDescent="0.2">
      <c r="B659" s="14" t="s">
        <v>31</v>
      </c>
      <c r="C659" s="15" t="s">
        <v>32</v>
      </c>
      <c r="D659" s="14" t="s">
        <v>33</v>
      </c>
      <c r="E659" s="14" t="s">
        <v>34</v>
      </c>
      <c r="F659" s="14" t="s">
        <v>35</v>
      </c>
      <c r="G659" s="14" t="s">
        <v>6994</v>
      </c>
      <c r="H659" s="14">
        <v>10045832</v>
      </c>
      <c r="I659" s="14" t="s">
        <v>36</v>
      </c>
      <c r="J659" s="16">
        <v>135</v>
      </c>
      <c r="K659" s="16">
        <v>4</v>
      </c>
      <c r="L659" s="16">
        <v>514591</v>
      </c>
      <c r="M659" s="16">
        <v>19838</v>
      </c>
      <c r="N659" s="16">
        <v>24000</v>
      </c>
      <c r="O659" s="16">
        <v>13582</v>
      </c>
      <c r="P659" s="16">
        <v>0</v>
      </c>
      <c r="Q659" s="16">
        <v>552173</v>
      </c>
    </row>
    <row r="660" spans="2:17" x14ac:dyDescent="0.2">
      <c r="B660" s="14" t="s">
        <v>10</v>
      </c>
      <c r="C660" s="15" t="s">
        <v>90</v>
      </c>
      <c r="D660" s="14" t="s">
        <v>1270</v>
      </c>
      <c r="E660" s="14" t="s">
        <v>25</v>
      </c>
      <c r="F660" s="14" t="s">
        <v>4968</v>
      </c>
      <c r="G660" s="14" t="s">
        <v>18</v>
      </c>
      <c r="H660" s="14">
        <v>10001730</v>
      </c>
      <c r="I660" s="14" t="s">
        <v>1273</v>
      </c>
      <c r="J660" s="16">
        <v>346</v>
      </c>
      <c r="K660" s="16">
        <v>0</v>
      </c>
      <c r="L660" s="16">
        <v>1610045</v>
      </c>
      <c r="M660" s="16">
        <v>181971</v>
      </c>
      <c r="N660" s="16">
        <v>0</v>
      </c>
      <c r="O660" s="16">
        <v>59689</v>
      </c>
      <c r="P660" s="16">
        <v>0</v>
      </c>
      <c r="Q660" s="16">
        <v>1669734</v>
      </c>
    </row>
    <row r="661" spans="2:17" x14ac:dyDescent="0.2">
      <c r="B661" s="14" t="s">
        <v>31</v>
      </c>
      <c r="C661" s="15" t="s">
        <v>32</v>
      </c>
      <c r="D661" s="14" t="s">
        <v>1545</v>
      </c>
      <c r="E661" s="14" t="s">
        <v>1546</v>
      </c>
      <c r="F661" s="14" t="s">
        <v>4969</v>
      </c>
      <c r="G661" s="14" t="s">
        <v>6994</v>
      </c>
      <c r="H661" s="14">
        <v>10035803</v>
      </c>
      <c r="I661" s="14" t="s">
        <v>2452</v>
      </c>
      <c r="J661" s="16">
        <v>106</v>
      </c>
      <c r="K661" s="16">
        <v>1</v>
      </c>
      <c r="L661" s="16">
        <v>533114</v>
      </c>
      <c r="M661" s="16">
        <v>6000</v>
      </c>
      <c r="N661" s="16">
        <v>6000</v>
      </c>
      <c r="O661" s="16">
        <v>6400</v>
      </c>
      <c r="P661" s="16">
        <v>0</v>
      </c>
      <c r="Q661" s="16">
        <v>545514</v>
      </c>
    </row>
    <row r="662" spans="2:17" x14ac:dyDescent="0.2">
      <c r="B662" s="14" t="s">
        <v>4299</v>
      </c>
      <c r="C662" s="15" t="s">
        <v>44</v>
      </c>
      <c r="D662" s="14" t="s">
        <v>45</v>
      </c>
      <c r="E662" s="14" t="s">
        <v>46</v>
      </c>
      <c r="F662" s="14" t="s">
        <v>4385</v>
      </c>
      <c r="G662" s="14" t="s">
        <v>16</v>
      </c>
      <c r="H662" s="14">
        <v>10001736</v>
      </c>
      <c r="I662" s="14" t="s">
        <v>1881</v>
      </c>
      <c r="J662" s="16">
        <v>88</v>
      </c>
      <c r="K662" s="16">
        <v>0</v>
      </c>
      <c r="L662" s="16">
        <v>458898</v>
      </c>
      <c r="M662" s="16">
        <v>121566</v>
      </c>
      <c r="N662" s="16">
        <v>0</v>
      </c>
      <c r="O662" s="16">
        <v>9441</v>
      </c>
      <c r="P662" s="16">
        <v>8447</v>
      </c>
      <c r="Q662" s="16">
        <v>476786</v>
      </c>
    </row>
    <row r="663" spans="2:17" x14ac:dyDescent="0.2">
      <c r="B663" s="14" t="s">
        <v>10</v>
      </c>
      <c r="C663" s="15" t="s">
        <v>339</v>
      </c>
      <c r="D663" s="14" t="s">
        <v>1025</v>
      </c>
      <c r="E663" s="14" t="s">
        <v>1026</v>
      </c>
      <c r="F663" s="14" t="s">
        <v>4970</v>
      </c>
      <c r="G663" s="14" t="s">
        <v>2000</v>
      </c>
      <c r="H663" s="14">
        <v>10015479</v>
      </c>
      <c r="I663" s="14" t="s">
        <v>3780</v>
      </c>
      <c r="J663" s="16">
        <v>12</v>
      </c>
      <c r="K663" s="16">
        <v>12</v>
      </c>
      <c r="L663" s="16">
        <v>0</v>
      </c>
      <c r="M663" s="16">
        <v>0</v>
      </c>
      <c r="N663" s="16">
        <v>120000</v>
      </c>
      <c r="O663" s="16">
        <v>1287</v>
      </c>
      <c r="P663" s="16">
        <v>0</v>
      </c>
      <c r="Q663" s="16">
        <v>121287</v>
      </c>
    </row>
    <row r="664" spans="2:17" x14ac:dyDescent="0.2">
      <c r="B664" s="14" t="s">
        <v>10</v>
      </c>
      <c r="C664" s="15" t="s">
        <v>339</v>
      </c>
      <c r="D664" s="14" t="s">
        <v>1025</v>
      </c>
      <c r="E664" s="14" t="s">
        <v>1026</v>
      </c>
      <c r="F664" s="14" t="s">
        <v>4971</v>
      </c>
      <c r="G664" s="14" t="s">
        <v>6994</v>
      </c>
      <c r="H664" s="14">
        <v>10035104</v>
      </c>
      <c r="I664" s="14" t="s">
        <v>2910</v>
      </c>
      <c r="J664" s="16">
        <v>357</v>
      </c>
      <c r="K664" s="16">
        <v>1</v>
      </c>
      <c r="L664" s="16">
        <v>1389998</v>
      </c>
      <c r="M664" s="16">
        <v>60448</v>
      </c>
      <c r="N664" s="16">
        <v>6000</v>
      </c>
      <c r="O664" s="16">
        <v>28299</v>
      </c>
      <c r="P664" s="16">
        <v>0</v>
      </c>
      <c r="Q664" s="16">
        <v>1424297</v>
      </c>
    </row>
    <row r="665" spans="2:17" x14ac:dyDescent="0.2">
      <c r="B665" s="14" t="s">
        <v>31</v>
      </c>
      <c r="C665" s="15" t="s">
        <v>32</v>
      </c>
      <c r="D665" s="14" t="s">
        <v>677</v>
      </c>
      <c r="E665" s="14" t="s">
        <v>678</v>
      </c>
      <c r="F665" s="14" t="s">
        <v>2593</v>
      </c>
      <c r="G665" s="14" t="s">
        <v>6994</v>
      </c>
      <c r="H665" s="14">
        <v>10035657</v>
      </c>
      <c r="I665" s="14" t="s">
        <v>2594</v>
      </c>
      <c r="J665" s="16">
        <v>301</v>
      </c>
      <c r="K665" s="16">
        <v>0</v>
      </c>
      <c r="L665" s="16">
        <v>1208967</v>
      </c>
      <c r="M665" s="16">
        <v>7748</v>
      </c>
      <c r="N665" s="16">
        <v>0</v>
      </c>
      <c r="O665" s="16">
        <v>16451</v>
      </c>
      <c r="P665" s="16">
        <v>0</v>
      </c>
      <c r="Q665" s="16">
        <v>1225418</v>
      </c>
    </row>
    <row r="666" spans="2:17" x14ac:dyDescent="0.2">
      <c r="B666" s="14" t="s">
        <v>31</v>
      </c>
      <c r="C666" s="15" t="s">
        <v>1091</v>
      </c>
      <c r="D666" s="14" t="s">
        <v>1625</v>
      </c>
      <c r="E666" s="14" t="s">
        <v>131</v>
      </c>
      <c r="F666" s="14" t="s">
        <v>4972</v>
      </c>
      <c r="G666" s="14" t="s">
        <v>6994</v>
      </c>
      <c r="H666" s="14">
        <v>10033241</v>
      </c>
      <c r="I666" s="14" t="s">
        <v>3403</v>
      </c>
      <c r="J666" s="16">
        <v>425</v>
      </c>
      <c r="K666" s="16">
        <v>2</v>
      </c>
      <c r="L666" s="16">
        <v>2014416</v>
      </c>
      <c r="M666" s="16">
        <v>164609</v>
      </c>
      <c r="N666" s="16">
        <v>12000</v>
      </c>
      <c r="O666" s="16">
        <v>55536</v>
      </c>
      <c r="P666" s="16">
        <v>0</v>
      </c>
      <c r="Q666" s="16">
        <v>2081952</v>
      </c>
    </row>
    <row r="667" spans="2:17" x14ac:dyDescent="0.2">
      <c r="B667" s="14" t="s">
        <v>10</v>
      </c>
      <c r="C667" s="15" t="s">
        <v>11</v>
      </c>
      <c r="D667" s="14" t="s">
        <v>972</v>
      </c>
      <c r="E667" s="14" t="s">
        <v>973</v>
      </c>
      <c r="F667" s="14" t="s">
        <v>4973</v>
      </c>
      <c r="G667" s="14" t="s">
        <v>14</v>
      </c>
      <c r="H667" s="14">
        <v>10001743</v>
      </c>
      <c r="I667" s="14" t="s">
        <v>979</v>
      </c>
      <c r="J667" s="16">
        <v>1484</v>
      </c>
      <c r="K667" s="16">
        <v>80</v>
      </c>
      <c r="L667" s="16">
        <v>6527024</v>
      </c>
      <c r="M667" s="16">
        <v>688315</v>
      </c>
      <c r="N667" s="16">
        <v>480000</v>
      </c>
      <c r="O667" s="16">
        <v>147175</v>
      </c>
      <c r="P667" s="16">
        <v>27316</v>
      </c>
      <c r="Q667" s="16">
        <v>7181515</v>
      </c>
    </row>
    <row r="668" spans="2:17" x14ac:dyDescent="0.2">
      <c r="B668" s="14" t="s">
        <v>10</v>
      </c>
      <c r="C668" s="15" t="s">
        <v>11</v>
      </c>
      <c r="D668" s="14" t="s">
        <v>772</v>
      </c>
      <c r="E668" s="14" t="s">
        <v>773</v>
      </c>
      <c r="F668" s="14" t="s">
        <v>2110</v>
      </c>
      <c r="G668" s="14" t="s">
        <v>6994</v>
      </c>
      <c r="H668" s="14">
        <v>10037628</v>
      </c>
      <c r="I668" s="14" t="s">
        <v>2111</v>
      </c>
      <c r="J668" s="16">
        <v>153</v>
      </c>
      <c r="K668" s="16">
        <v>1</v>
      </c>
      <c r="L668" s="16">
        <v>658841</v>
      </c>
      <c r="M668" s="16">
        <v>43744</v>
      </c>
      <c r="N668" s="16">
        <v>6000</v>
      </c>
      <c r="O668" s="16">
        <v>16997</v>
      </c>
      <c r="P668" s="16">
        <v>0</v>
      </c>
      <c r="Q668" s="16">
        <v>681838</v>
      </c>
    </row>
    <row r="669" spans="2:17" x14ac:dyDescent="0.2">
      <c r="B669" s="14" t="s">
        <v>31</v>
      </c>
      <c r="C669" s="15" t="s">
        <v>32</v>
      </c>
      <c r="D669" s="14" t="s">
        <v>157</v>
      </c>
      <c r="E669" s="14" t="s">
        <v>158</v>
      </c>
      <c r="F669" s="14" t="s">
        <v>4974</v>
      </c>
      <c r="G669" s="14" t="s">
        <v>18</v>
      </c>
      <c r="H669" s="14">
        <v>10001754</v>
      </c>
      <c r="I669" s="14" t="s">
        <v>176</v>
      </c>
      <c r="J669" s="16">
        <v>7</v>
      </c>
      <c r="K669" s="16">
        <v>0</v>
      </c>
      <c r="L669" s="16">
        <v>36131</v>
      </c>
      <c r="M669" s="16">
        <v>6000</v>
      </c>
      <c r="N669" s="16">
        <v>0</v>
      </c>
      <c r="O669" s="16">
        <v>2012</v>
      </c>
      <c r="P669" s="16">
        <v>0</v>
      </c>
      <c r="Q669" s="16">
        <v>38143</v>
      </c>
    </row>
    <row r="670" spans="2:17" x14ac:dyDescent="0.2">
      <c r="B670" s="14" t="s">
        <v>31</v>
      </c>
      <c r="C670" s="15" t="s">
        <v>1091</v>
      </c>
      <c r="D670" s="14" t="s">
        <v>1837</v>
      </c>
      <c r="E670" s="14" t="s">
        <v>65</v>
      </c>
      <c r="F670" s="14" t="s">
        <v>4975</v>
      </c>
      <c r="G670" s="14" t="s">
        <v>2000</v>
      </c>
      <c r="H670" s="14">
        <v>10017982</v>
      </c>
      <c r="I670" s="14" t="s">
        <v>3568</v>
      </c>
      <c r="J670" s="16">
        <v>19</v>
      </c>
      <c r="K670" s="16">
        <v>19</v>
      </c>
      <c r="L670" s="16">
        <v>0</v>
      </c>
      <c r="M670" s="16">
        <v>0</v>
      </c>
      <c r="N670" s="16">
        <v>190000</v>
      </c>
      <c r="O670" s="16">
        <v>2038</v>
      </c>
      <c r="P670" s="16">
        <v>0</v>
      </c>
      <c r="Q670" s="16">
        <v>192038</v>
      </c>
    </row>
    <row r="671" spans="2:17" x14ac:dyDescent="0.2">
      <c r="B671" s="14" t="s">
        <v>4299</v>
      </c>
      <c r="C671" s="15" t="s">
        <v>20</v>
      </c>
      <c r="D671" s="14" t="s">
        <v>1232</v>
      </c>
      <c r="E671" s="14" t="s">
        <v>1233</v>
      </c>
      <c r="F671" s="14" t="s">
        <v>4976</v>
      </c>
      <c r="G671" s="14" t="s">
        <v>2000</v>
      </c>
      <c r="H671" s="14">
        <v>10015351</v>
      </c>
      <c r="I671" s="14" t="s">
        <v>3755</v>
      </c>
      <c r="J671" s="16">
        <v>9</v>
      </c>
      <c r="K671" s="16">
        <v>9</v>
      </c>
      <c r="L671" s="16">
        <v>0</v>
      </c>
      <c r="M671" s="16">
        <v>0</v>
      </c>
      <c r="N671" s="16">
        <v>90000</v>
      </c>
      <c r="O671" s="16">
        <v>966</v>
      </c>
      <c r="P671" s="16">
        <v>0</v>
      </c>
      <c r="Q671" s="16">
        <v>90966</v>
      </c>
    </row>
    <row r="672" spans="2:17" x14ac:dyDescent="0.2">
      <c r="B672" s="14" t="s">
        <v>31</v>
      </c>
      <c r="C672" s="15" t="s">
        <v>37</v>
      </c>
      <c r="D672" s="14" t="s">
        <v>205</v>
      </c>
      <c r="E672" s="14" t="s">
        <v>206</v>
      </c>
      <c r="F672" s="14" t="s">
        <v>4977</v>
      </c>
      <c r="G672" s="14" t="s">
        <v>6994</v>
      </c>
      <c r="H672" s="14">
        <v>10037422</v>
      </c>
      <c r="I672" s="14" t="s">
        <v>2478</v>
      </c>
      <c r="J672" s="16">
        <v>121</v>
      </c>
      <c r="K672" s="16">
        <v>1</v>
      </c>
      <c r="L672" s="16">
        <v>481357</v>
      </c>
      <c r="M672" s="16">
        <v>8974</v>
      </c>
      <c r="N672" s="16">
        <v>6000</v>
      </c>
      <c r="O672" s="16">
        <v>14567</v>
      </c>
      <c r="P672" s="16">
        <v>0</v>
      </c>
      <c r="Q672" s="16">
        <v>501924</v>
      </c>
    </row>
    <row r="673" spans="2:17" x14ac:dyDescent="0.2">
      <c r="B673" s="14" t="s">
        <v>31</v>
      </c>
      <c r="C673" s="15" t="s">
        <v>1091</v>
      </c>
      <c r="D673" s="14" t="s">
        <v>1759</v>
      </c>
      <c r="E673" s="14" t="s">
        <v>1518</v>
      </c>
      <c r="F673" s="14" t="s">
        <v>4978</v>
      </c>
      <c r="G673" s="14" t="s">
        <v>14</v>
      </c>
      <c r="H673" s="14">
        <v>10001778</v>
      </c>
      <c r="I673" s="14" t="s">
        <v>3120</v>
      </c>
      <c r="J673" s="16">
        <v>1651</v>
      </c>
      <c r="K673" s="16">
        <v>42</v>
      </c>
      <c r="L673" s="16">
        <v>8391944</v>
      </c>
      <c r="M673" s="16">
        <v>1394984</v>
      </c>
      <c r="N673" s="16">
        <v>252000</v>
      </c>
      <c r="O673" s="16">
        <v>231239</v>
      </c>
      <c r="P673" s="16">
        <v>52007</v>
      </c>
      <c r="Q673" s="16">
        <v>8927190</v>
      </c>
    </row>
    <row r="674" spans="2:17" x14ac:dyDescent="0.2">
      <c r="B674" s="14" t="s">
        <v>31</v>
      </c>
      <c r="C674" s="15" t="s">
        <v>1091</v>
      </c>
      <c r="D674" s="14" t="s">
        <v>1759</v>
      </c>
      <c r="E674" s="14" t="s">
        <v>1518</v>
      </c>
      <c r="F674" s="14" t="s">
        <v>4979</v>
      </c>
      <c r="G674" s="14" t="s">
        <v>54</v>
      </c>
      <c r="H674" s="14">
        <v>10003989</v>
      </c>
      <c r="I674" s="14" t="s">
        <v>3121</v>
      </c>
      <c r="J674" s="16">
        <v>23</v>
      </c>
      <c r="K674" s="16">
        <v>0</v>
      </c>
      <c r="L674" s="16">
        <v>21716</v>
      </c>
      <c r="M674" s="16">
        <v>6000</v>
      </c>
      <c r="N674" s="16">
        <v>0</v>
      </c>
      <c r="O674" s="16">
        <v>2056</v>
      </c>
      <c r="P674" s="16">
        <v>0</v>
      </c>
      <c r="Q674" s="16">
        <v>23772</v>
      </c>
    </row>
    <row r="675" spans="2:17" x14ac:dyDescent="0.2">
      <c r="B675" s="14" t="s">
        <v>4299</v>
      </c>
      <c r="C675" s="15" t="s">
        <v>345</v>
      </c>
      <c r="D675" s="14" t="s">
        <v>1041</v>
      </c>
      <c r="E675" s="14" t="s">
        <v>1042</v>
      </c>
      <c r="F675" s="14" t="s">
        <v>4980</v>
      </c>
      <c r="G675" s="14" t="s">
        <v>16</v>
      </c>
      <c r="H675" s="14">
        <v>10001174</v>
      </c>
      <c r="I675" s="14" t="s">
        <v>2712</v>
      </c>
      <c r="J675" s="16">
        <v>135</v>
      </c>
      <c r="K675" s="16">
        <v>0</v>
      </c>
      <c r="L675" s="16">
        <v>336162</v>
      </c>
      <c r="M675" s="16">
        <v>89234</v>
      </c>
      <c r="N675" s="16">
        <v>0</v>
      </c>
      <c r="O675" s="16">
        <v>14483</v>
      </c>
      <c r="P675" s="16">
        <v>959</v>
      </c>
      <c r="Q675" s="16">
        <v>351604</v>
      </c>
    </row>
    <row r="676" spans="2:17" x14ac:dyDescent="0.2">
      <c r="B676" s="14" t="s">
        <v>4299</v>
      </c>
      <c r="C676" s="15" t="s">
        <v>44</v>
      </c>
      <c r="D676" s="14" t="s">
        <v>1224</v>
      </c>
      <c r="E676" s="14" t="s">
        <v>441</v>
      </c>
      <c r="F676" s="14" t="s">
        <v>4981</v>
      </c>
      <c r="G676" s="14" t="s">
        <v>6994</v>
      </c>
      <c r="H676" s="14">
        <v>10007911</v>
      </c>
      <c r="I676" s="14" t="s">
        <v>1230</v>
      </c>
      <c r="J676" s="16">
        <v>372</v>
      </c>
      <c r="K676" s="16">
        <v>0</v>
      </c>
      <c r="L676" s="16">
        <v>1825127</v>
      </c>
      <c r="M676" s="16">
        <v>303110</v>
      </c>
      <c r="N676" s="16">
        <v>0</v>
      </c>
      <c r="O676" s="16">
        <v>78020</v>
      </c>
      <c r="P676" s="16">
        <v>0</v>
      </c>
      <c r="Q676" s="16">
        <v>1903147</v>
      </c>
    </row>
    <row r="677" spans="2:17" x14ac:dyDescent="0.2">
      <c r="B677" s="14" t="s">
        <v>10</v>
      </c>
      <c r="C677" s="15" t="s">
        <v>90</v>
      </c>
      <c r="D677" s="14" t="s">
        <v>310</v>
      </c>
      <c r="E677" s="14" t="s">
        <v>311</v>
      </c>
      <c r="F677" s="14" t="s">
        <v>4982</v>
      </c>
      <c r="G677" s="14" t="s">
        <v>54</v>
      </c>
      <c r="H677" s="14">
        <v>10001800</v>
      </c>
      <c r="I677" s="14" t="s">
        <v>316</v>
      </c>
      <c r="J677" s="16">
        <v>93</v>
      </c>
      <c r="K677" s="16">
        <v>7</v>
      </c>
      <c r="L677" s="16">
        <v>93038</v>
      </c>
      <c r="M677" s="16">
        <v>14427</v>
      </c>
      <c r="N677" s="16">
        <v>42000</v>
      </c>
      <c r="O677" s="16">
        <v>7558</v>
      </c>
      <c r="P677" s="16">
        <v>0</v>
      </c>
      <c r="Q677" s="16">
        <v>142596</v>
      </c>
    </row>
    <row r="678" spans="2:17" x14ac:dyDescent="0.2">
      <c r="B678" s="14" t="s">
        <v>4299</v>
      </c>
      <c r="C678" s="15" t="s">
        <v>20</v>
      </c>
      <c r="D678" s="14" t="s">
        <v>266</v>
      </c>
      <c r="E678" s="14" t="s">
        <v>267</v>
      </c>
      <c r="F678" s="14" t="s">
        <v>4983</v>
      </c>
      <c r="G678" s="14" t="s">
        <v>2000</v>
      </c>
      <c r="H678" s="14">
        <v>10015353</v>
      </c>
      <c r="I678" s="14" t="s">
        <v>3604</v>
      </c>
      <c r="J678" s="16">
        <v>16</v>
      </c>
      <c r="K678" s="16">
        <v>16</v>
      </c>
      <c r="L678" s="16">
        <v>0</v>
      </c>
      <c r="M678" s="16">
        <v>0</v>
      </c>
      <c r="N678" s="16">
        <v>160000</v>
      </c>
      <c r="O678" s="16">
        <v>1716</v>
      </c>
      <c r="P678" s="16">
        <v>0</v>
      </c>
      <c r="Q678" s="16">
        <v>161716</v>
      </c>
    </row>
    <row r="679" spans="2:17" x14ac:dyDescent="0.2">
      <c r="B679" s="14" t="s">
        <v>31</v>
      </c>
      <c r="C679" s="15" t="s">
        <v>32</v>
      </c>
      <c r="D679" s="14" t="s">
        <v>677</v>
      </c>
      <c r="E679" s="14" t="s">
        <v>678</v>
      </c>
      <c r="F679" s="14" t="s">
        <v>4386</v>
      </c>
      <c r="G679" s="14" t="s">
        <v>16</v>
      </c>
      <c r="H679" s="14">
        <v>10001648</v>
      </c>
      <c r="I679" s="14" t="s">
        <v>2589</v>
      </c>
      <c r="J679" s="16">
        <v>47</v>
      </c>
      <c r="K679" s="16">
        <v>0</v>
      </c>
      <c r="L679" s="16">
        <v>149839</v>
      </c>
      <c r="M679" s="16">
        <v>32651</v>
      </c>
      <c r="N679" s="16">
        <v>0</v>
      </c>
      <c r="O679" s="16">
        <v>5042</v>
      </c>
      <c r="P679" s="16">
        <v>0</v>
      </c>
      <c r="Q679" s="16">
        <v>154881</v>
      </c>
    </row>
    <row r="680" spans="2:17" x14ac:dyDescent="0.2">
      <c r="B680" s="14" t="s">
        <v>31</v>
      </c>
      <c r="C680" s="15" t="s">
        <v>1091</v>
      </c>
      <c r="D680" s="14" t="s">
        <v>1188</v>
      </c>
      <c r="E680" s="14" t="s">
        <v>1189</v>
      </c>
      <c r="F680" s="14" t="s">
        <v>4984</v>
      </c>
      <c r="G680" s="14" t="s">
        <v>18</v>
      </c>
      <c r="H680" s="14">
        <v>10029207</v>
      </c>
      <c r="I680" s="14" t="s">
        <v>3040</v>
      </c>
      <c r="J680" s="16">
        <v>154</v>
      </c>
      <c r="K680" s="16">
        <v>0</v>
      </c>
      <c r="L680" s="16">
        <v>820921</v>
      </c>
      <c r="M680" s="16">
        <v>113798</v>
      </c>
      <c r="N680" s="16">
        <v>0</v>
      </c>
      <c r="O680" s="16">
        <v>26627</v>
      </c>
      <c r="P680" s="16">
        <v>0</v>
      </c>
      <c r="Q680" s="16">
        <v>847548</v>
      </c>
    </row>
    <row r="681" spans="2:17" x14ac:dyDescent="0.2">
      <c r="B681" s="14" t="s">
        <v>10</v>
      </c>
      <c r="C681" s="15" t="s">
        <v>90</v>
      </c>
      <c r="D681" s="14" t="s">
        <v>310</v>
      </c>
      <c r="E681" s="14" t="s">
        <v>311</v>
      </c>
      <c r="F681" s="14" t="s">
        <v>4985</v>
      </c>
      <c r="G681" s="14" t="s">
        <v>6994</v>
      </c>
      <c r="H681" s="14">
        <v>10034628</v>
      </c>
      <c r="I681" s="14" t="s">
        <v>320</v>
      </c>
      <c r="J681" s="16">
        <v>226</v>
      </c>
      <c r="K681" s="16">
        <v>3</v>
      </c>
      <c r="L681" s="16">
        <v>916145</v>
      </c>
      <c r="M681" s="16">
        <v>34766</v>
      </c>
      <c r="N681" s="16">
        <v>18000</v>
      </c>
      <c r="O681" s="16">
        <v>12311</v>
      </c>
      <c r="P681" s="16">
        <v>0</v>
      </c>
      <c r="Q681" s="16">
        <v>946456</v>
      </c>
    </row>
    <row r="682" spans="2:17" x14ac:dyDescent="0.2">
      <c r="B682" s="14" t="s">
        <v>31</v>
      </c>
      <c r="C682" s="15" t="s">
        <v>37</v>
      </c>
      <c r="D682" s="14" t="s">
        <v>622</v>
      </c>
      <c r="E682" s="14" t="s">
        <v>623</v>
      </c>
      <c r="F682" s="14" t="s">
        <v>4986</v>
      </c>
      <c r="G682" s="14" t="s">
        <v>6994</v>
      </c>
      <c r="H682" s="14">
        <v>10033278</v>
      </c>
      <c r="I682" s="14" t="s">
        <v>660</v>
      </c>
      <c r="J682" s="16">
        <v>420</v>
      </c>
      <c r="K682" s="16">
        <v>4</v>
      </c>
      <c r="L682" s="16">
        <v>1826410</v>
      </c>
      <c r="M682" s="16">
        <v>14491</v>
      </c>
      <c r="N682" s="16">
        <v>24000</v>
      </c>
      <c r="O682" s="16">
        <v>11239</v>
      </c>
      <c r="P682" s="16">
        <v>0</v>
      </c>
      <c r="Q682" s="16">
        <v>1861649</v>
      </c>
    </row>
    <row r="683" spans="2:17" x14ac:dyDescent="0.2">
      <c r="B683" s="14" t="s">
        <v>4299</v>
      </c>
      <c r="C683" s="15" t="s">
        <v>44</v>
      </c>
      <c r="D683" s="14" t="s">
        <v>45</v>
      </c>
      <c r="E683" s="14" t="s">
        <v>46</v>
      </c>
      <c r="F683" s="14" t="s">
        <v>4987</v>
      </c>
      <c r="G683" s="14" t="s">
        <v>18</v>
      </c>
      <c r="H683" s="14">
        <v>10001835</v>
      </c>
      <c r="I683" s="14" t="s">
        <v>78</v>
      </c>
      <c r="J683" s="16">
        <v>34</v>
      </c>
      <c r="K683" s="16">
        <v>0</v>
      </c>
      <c r="L683" s="16">
        <v>141069</v>
      </c>
      <c r="M683" s="16">
        <v>17451</v>
      </c>
      <c r="N683" s="16">
        <v>0</v>
      </c>
      <c r="O683" s="16">
        <v>2627</v>
      </c>
      <c r="P683" s="16">
        <v>0</v>
      </c>
      <c r="Q683" s="16">
        <v>143696</v>
      </c>
    </row>
    <row r="684" spans="2:17" x14ac:dyDescent="0.2">
      <c r="B684" s="14" t="s">
        <v>4299</v>
      </c>
      <c r="C684" s="15" t="s">
        <v>20</v>
      </c>
      <c r="D684" s="14" t="s">
        <v>393</v>
      </c>
      <c r="E684" s="14" t="s">
        <v>394</v>
      </c>
      <c r="F684" s="14" t="s">
        <v>4988</v>
      </c>
      <c r="G684" s="14" t="s">
        <v>1821</v>
      </c>
      <c r="H684" s="14">
        <v>10008053</v>
      </c>
      <c r="I684" s="14" t="s">
        <v>2512</v>
      </c>
      <c r="J684" s="16">
        <v>6</v>
      </c>
      <c r="K684" s="16">
        <v>6</v>
      </c>
      <c r="L684" s="16">
        <v>0</v>
      </c>
      <c r="M684" s="16">
        <v>0</v>
      </c>
      <c r="N684" s="16">
        <v>60000</v>
      </c>
      <c r="O684" s="16">
        <v>644</v>
      </c>
      <c r="P684" s="16">
        <v>0</v>
      </c>
      <c r="Q684" s="16">
        <v>60644</v>
      </c>
    </row>
    <row r="685" spans="2:17" x14ac:dyDescent="0.2">
      <c r="B685" s="14" t="s">
        <v>31</v>
      </c>
      <c r="C685" s="15" t="s">
        <v>32</v>
      </c>
      <c r="D685" s="14" t="s">
        <v>677</v>
      </c>
      <c r="E685" s="14" t="s">
        <v>678</v>
      </c>
      <c r="F685" s="14" t="s">
        <v>4989</v>
      </c>
      <c r="G685" s="14" t="s">
        <v>6994</v>
      </c>
      <c r="H685" s="14">
        <v>10033426</v>
      </c>
      <c r="I685" s="14" t="s">
        <v>721</v>
      </c>
      <c r="J685" s="16">
        <v>386</v>
      </c>
      <c r="K685" s="16">
        <v>0</v>
      </c>
      <c r="L685" s="16">
        <v>1653476</v>
      </c>
      <c r="M685" s="16">
        <v>72092</v>
      </c>
      <c r="N685" s="16">
        <v>0</v>
      </c>
      <c r="O685" s="16">
        <v>41732</v>
      </c>
      <c r="P685" s="16">
        <v>0</v>
      </c>
      <c r="Q685" s="16">
        <v>1695208</v>
      </c>
    </row>
    <row r="686" spans="2:17" x14ac:dyDescent="0.2">
      <c r="B686" s="14" t="s">
        <v>10</v>
      </c>
      <c r="C686" s="15" t="s">
        <v>11</v>
      </c>
      <c r="D686" s="14" t="s">
        <v>422</v>
      </c>
      <c r="E686" s="14" t="s">
        <v>423</v>
      </c>
      <c r="F686" s="14" t="s">
        <v>2053</v>
      </c>
      <c r="G686" s="14" t="s">
        <v>6994</v>
      </c>
      <c r="H686" s="14">
        <v>10035490</v>
      </c>
      <c r="I686" s="14" t="s">
        <v>2054</v>
      </c>
      <c r="J686" s="16">
        <v>404</v>
      </c>
      <c r="K686" s="16">
        <v>4</v>
      </c>
      <c r="L686" s="16">
        <v>1666362</v>
      </c>
      <c r="M686" s="16">
        <v>142718</v>
      </c>
      <c r="N686" s="16">
        <v>24000</v>
      </c>
      <c r="O686" s="16">
        <v>41824</v>
      </c>
      <c r="P686" s="16">
        <v>0</v>
      </c>
      <c r="Q686" s="16">
        <v>1732186</v>
      </c>
    </row>
    <row r="687" spans="2:17" x14ac:dyDescent="0.2">
      <c r="B687" s="14" t="s">
        <v>10</v>
      </c>
      <c r="C687" s="15" t="s">
        <v>339</v>
      </c>
      <c r="D687" s="14" t="s">
        <v>340</v>
      </c>
      <c r="E687" s="14" t="s">
        <v>341</v>
      </c>
      <c r="F687" s="14" t="s">
        <v>4990</v>
      </c>
      <c r="G687" s="14" t="s">
        <v>54</v>
      </c>
      <c r="H687" s="14">
        <v>10001848</v>
      </c>
      <c r="I687" s="14" t="s">
        <v>343</v>
      </c>
      <c r="J687" s="16">
        <v>59</v>
      </c>
      <c r="K687" s="16">
        <v>2</v>
      </c>
      <c r="L687" s="16">
        <v>242671</v>
      </c>
      <c r="M687" s="16">
        <v>57771</v>
      </c>
      <c r="N687" s="16">
        <v>12000</v>
      </c>
      <c r="O687" s="16">
        <v>8791</v>
      </c>
      <c r="P687" s="16">
        <v>8242</v>
      </c>
      <c r="Q687" s="16">
        <v>271704</v>
      </c>
    </row>
    <row r="688" spans="2:17" x14ac:dyDescent="0.2">
      <c r="B688" s="14" t="s">
        <v>10</v>
      </c>
      <c r="C688" s="15" t="s">
        <v>339</v>
      </c>
      <c r="D688" s="14" t="s">
        <v>340</v>
      </c>
      <c r="E688" s="14" t="s">
        <v>341</v>
      </c>
      <c r="F688" s="14" t="s">
        <v>4991</v>
      </c>
      <c r="G688" s="14" t="s">
        <v>14</v>
      </c>
      <c r="H688" s="14">
        <v>10001850</v>
      </c>
      <c r="I688" s="14" t="s">
        <v>342</v>
      </c>
      <c r="J688" s="16">
        <v>1871</v>
      </c>
      <c r="K688" s="16">
        <v>75</v>
      </c>
      <c r="L688" s="16">
        <v>7893929</v>
      </c>
      <c r="M688" s="16">
        <v>1248424</v>
      </c>
      <c r="N688" s="16">
        <v>450000</v>
      </c>
      <c r="O688" s="16">
        <v>141143</v>
      </c>
      <c r="P688" s="16">
        <v>43607</v>
      </c>
      <c r="Q688" s="16">
        <v>8528679</v>
      </c>
    </row>
    <row r="689" spans="2:17" x14ac:dyDescent="0.2">
      <c r="B689" s="14" t="s">
        <v>31</v>
      </c>
      <c r="C689" s="15" t="s">
        <v>1091</v>
      </c>
      <c r="D689" s="14" t="s">
        <v>1748</v>
      </c>
      <c r="E689" s="14" t="s">
        <v>526</v>
      </c>
      <c r="F689" s="14" t="s">
        <v>4992</v>
      </c>
      <c r="G689" s="14" t="s">
        <v>6994</v>
      </c>
      <c r="H689" s="14">
        <v>10032231</v>
      </c>
      <c r="I689" s="14" t="s">
        <v>1756</v>
      </c>
      <c r="J689" s="16">
        <v>393</v>
      </c>
      <c r="K689" s="16">
        <v>1</v>
      </c>
      <c r="L689" s="16">
        <v>1861100</v>
      </c>
      <c r="M689" s="16">
        <v>15022</v>
      </c>
      <c r="N689" s="16">
        <v>6000</v>
      </c>
      <c r="O689" s="16">
        <v>21116</v>
      </c>
      <c r="P689" s="16">
        <v>0</v>
      </c>
      <c r="Q689" s="16">
        <v>1888216</v>
      </c>
    </row>
    <row r="690" spans="2:17" x14ac:dyDescent="0.2">
      <c r="B690" s="14" t="s">
        <v>4299</v>
      </c>
      <c r="C690" s="15" t="s">
        <v>345</v>
      </c>
      <c r="D690" s="14" t="s">
        <v>346</v>
      </c>
      <c r="E690" s="14" t="s">
        <v>347</v>
      </c>
      <c r="F690" s="14" t="s">
        <v>4993</v>
      </c>
      <c r="G690" s="14" t="s">
        <v>16</v>
      </c>
      <c r="H690" s="14">
        <v>10001828</v>
      </c>
      <c r="I690" s="14" t="s">
        <v>348</v>
      </c>
      <c r="J690" s="16">
        <v>25</v>
      </c>
      <c r="K690" s="16">
        <v>0</v>
      </c>
      <c r="L690" s="16">
        <v>132485</v>
      </c>
      <c r="M690" s="16">
        <v>27195</v>
      </c>
      <c r="N690" s="16">
        <v>0</v>
      </c>
      <c r="O690" s="16">
        <v>5942</v>
      </c>
      <c r="P690" s="16">
        <v>6839</v>
      </c>
      <c r="Q690" s="16">
        <v>145266</v>
      </c>
    </row>
    <row r="691" spans="2:17" x14ac:dyDescent="0.2">
      <c r="B691" s="14" t="s">
        <v>31</v>
      </c>
      <c r="C691" s="15" t="s">
        <v>32</v>
      </c>
      <c r="D691" s="14" t="s">
        <v>677</v>
      </c>
      <c r="E691" s="14" t="s">
        <v>678</v>
      </c>
      <c r="F691" s="14" t="s">
        <v>4994</v>
      </c>
      <c r="G691" s="14" t="s">
        <v>6994</v>
      </c>
      <c r="H691" s="14">
        <v>10032228</v>
      </c>
      <c r="I691" s="14" t="s">
        <v>2631</v>
      </c>
      <c r="J691" s="16">
        <v>540</v>
      </c>
      <c r="K691" s="16">
        <v>0</v>
      </c>
      <c r="L691" s="16">
        <v>2723343</v>
      </c>
      <c r="M691" s="16">
        <v>50732</v>
      </c>
      <c r="N691" s="16">
        <v>0</v>
      </c>
      <c r="O691" s="16">
        <v>25876</v>
      </c>
      <c r="P691" s="16">
        <v>0</v>
      </c>
      <c r="Q691" s="16">
        <v>2749219</v>
      </c>
    </row>
    <row r="692" spans="2:17" x14ac:dyDescent="0.2">
      <c r="B692" s="14" t="s">
        <v>31</v>
      </c>
      <c r="C692" s="15" t="s">
        <v>32</v>
      </c>
      <c r="D692" s="14" t="s">
        <v>677</v>
      </c>
      <c r="E692" s="14" t="s">
        <v>678</v>
      </c>
      <c r="F692" s="14" t="s">
        <v>4995</v>
      </c>
      <c r="G692" s="14" t="s">
        <v>18</v>
      </c>
      <c r="H692" s="14">
        <v>10001854</v>
      </c>
      <c r="I692" s="14" t="s">
        <v>722</v>
      </c>
      <c r="J692" s="16">
        <v>277</v>
      </c>
      <c r="K692" s="16">
        <v>0</v>
      </c>
      <c r="L692" s="16">
        <v>1336195</v>
      </c>
      <c r="M692" s="16">
        <v>22129</v>
      </c>
      <c r="N692" s="16">
        <v>0</v>
      </c>
      <c r="O692" s="16">
        <v>17186</v>
      </c>
      <c r="P692" s="16">
        <v>0</v>
      </c>
      <c r="Q692" s="16">
        <v>1353381</v>
      </c>
    </row>
    <row r="693" spans="2:17" x14ac:dyDescent="0.2">
      <c r="B693" s="14" t="s">
        <v>31</v>
      </c>
      <c r="C693" s="15" t="s">
        <v>32</v>
      </c>
      <c r="D693" s="14" t="s">
        <v>677</v>
      </c>
      <c r="E693" s="14" t="s">
        <v>678</v>
      </c>
      <c r="F693" s="14" t="s">
        <v>4996</v>
      </c>
      <c r="G693" s="14" t="s">
        <v>18</v>
      </c>
      <c r="H693" s="14">
        <v>10001855</v>
      </c>
      <c r="I693" s="14" t="s">
        <v>723</v>
      </c>
      <c r="J693" s="16">
        <v>156</v>
      </c>
      <c r="K693" s="16">
        <v>0</v>
      </c>
      <c r="L693" s="16">
        <v>716866</v>
      </c>
      <c r="M693" s="16">
        <v>59747</v>
      </c>
      <c r="N693" s="16">
        <v>0</v>
      </c>
      <c r="O693" s="16">
        <v>17879</v>
      </c>
      <c r="P693" s="16">
        <v>0</v>
      </c>
      <c r="Q693" s="16">
        <v>734745</v>
      </c>
    </row>
    <row r="694" spans="2:17" x14ac:dyDescent="0.2">
      <c r="B694" s="14" t="s">
        <v>4299</v>
      </c>
      <c r="C694" s="15" t="s">
        <v>20</v>
      </c>
      <c r="D694" s="14" t="s">
        <v>393</v>
      </c>
      <c r="E694" s="14" t="s">
        <v>394</v>
      </c>
      <c r="F694" s="14" t="s">
        <v>4997</v>
      </c>
      <c r="G694" s="14" t="s">
        <v>6994</v>
      </c>
      <c r="H694" s="14">
        <v>10031059</v>
      </c>
      <c r="I694" s="14" t="s">
        <v>2507</v>
      </c>
      <c r="J694" s="16">
        <v>42</v>
      </c>
      <c r="K694" s="16">
        <v>0</v>
      </c>
      <c r="L694" s="16">
        <v>167698</v>
      </c>
      <c r="M694" s="16">
        <v>21434</v>
      </c>
      <c r="N694" s="16">
        <v>0</v>
      </c>
      <c r="O694" s="16">
        <v>4506</v>
      </c>
      <c r="P694" s="16">
        <v>0</v>
      </c>
      <c r="Q694" s="16">
        <v>172204</v>
      </c>
    </row>
    <row r="695" spans="2:17" x14ac:dyDescent="0.2">
      <c r="B695" s="14" t="s">
        <v>10</v>
      </c>
      <c r="C695" s="15" t="s">
        <v>90</v>
      </c>
      <c r="D695" s="14" t="s">
        <v>91</v>
      </c>
      <c r="E695" s="14" t="s">
        <v>92</v>
      </c>
      <c r="F695" s="14" t="s">
        <v>4998</v>
      </c>
      <c r="G695" s="14" t="s">
        <v>6994</v>
      </c>
      <c r="H695" s="14">
        <v>10024130</v>
      </c>
      <c r="I695" s="14" t="s">
        <v>2670</v>
      </c>
      <c r="J695" s="16">
        <v>203</v>
      </c>
      <c r="K695" s="16">
        <v>0</v>
      </c>
      <c r="L695" s="16">
        <v>932470</v>
      </c>
      <c r="M695" s="16">
        <v>103678</v>
      </c>
      <c r="N695" s="16">
        <v>0</v>
      </c>
      <c r="O695" s="16">
        <v>23218</v>
      </c>
      <c r="P695" s="16">
        <v>0</v>
      </c>
      <c r="Q695" s="16">
        <v>955688</v>
      </c>
    </row>
    <row r="696" spans="2:17" x14ac:dyDescent="0.2">
      <c r="B696" s="14" t="s">
        <v>10</v>
      </c>
      <c r="C696" s="15" t="s">
        <v>90</v>
      </c>
      <c r="D696" s="14" t="s">
        <v>91</v>
      </c>
      <c r="E696" s="14" t="s">
        <v>92</v>
      </c>
      <c r="F696" s="14" t="s">
        <v>3970</v>
      </c>
      <c r="G696" s="14" t="s">
        <v>1603</v>
      </c>
      <c r="H696" s="14">
        <v>10042599</v>
      </c>
      <c r="I696" s="14" t="s">
        <v>3971</v>
      </c>
      <c r="J696" s="16">
        <v>72</v>
      </c>
      <c r="K696" s="16">
        <v>0</v>
      </c>
      <c r="L696" s="16">
        <v>316569</v>
      </c>
      <c r="M696" s="16">
        <v>30952</v>
      </c>
      <c r="N696" s="16">
        <v>0</v>
      </c>
      <c r="O696" s="16">
        <v>7724</v>
      </c>
      <c r="P696" s="16">
        <v>0</v>
      </c>
      <c r="Q696" s="16">
        <v>324293</v>
      </c>
    </row>
    <row r="697" spans="2:17" x14ac:dyDescent="0.2">
      <c r="B697" s="14" t="s">
        <v>31</v>
      </c>
      <c r="C697" s="15" t="s">
        <v>37</v>
      </c>
      <c r="D697" s="14" t="s">
        <v>504</v>
      </c>
      <c r="E697" s="14" t="s">
        <v>505</v>
      </c>
      <c r="F697" s="14" t="s">
        <v>4999</v>
      </c>
      <c r="G697" s="14" t="s">
        <v>6994</v>
      </c>
      <c r="H697" s="14">
        <v>10033339</v>
      </c>
      <c r="I697" s="14" t="s">
        <v>532</v>
      </c>
      <c r="J697" s="16">
        <v>368</v>
      </c>
      <c r="K697" s="16">
        <v>0</v>
      </c>
      <c r="L697" s="16">
        <v>1582045</v>
      </c>
      <c r="M697" s="16">
        <v>21882</v>
      </c>
      <c r="N697" s="16">
        <v>0</v>
      </c>
      <c r="O697" s="16">
        <v>13872</v>
      </c>
      <c r="P697" s="16">
        <v>0</v>
      </c>
      <c r="Q697" s="16">
        <v>1595917</v>
      </c>
    </row>
    <row r="698" spans="2:17" x14ac:dyDescent="0.2">
      <c r="B698" s="14" t="s">
        <v>4299</v>
      </c>
      <c r="C698" s="15" t="s">
        <v>345</v>
      </c>
      <c r="D698" s="14" t="s">
        <v>1007</v>
      </c>
      <c r="E698" s="14" t="s">
        <v>1008</v>
      </c>
      <c r="F698" s="14" t="s">
        <v>2888</v>
      </c>
      <c r="G698" s="14" t="s">
        <v>1878</v>
      </c>
      <c r="H698" s="14">
        <v>10041664</v>
      </c>
      <c r="I698" s="14" t="s">
        <v>2889</v>
      </c>
      <c r="J698" s="16">
        <v>52</v>
      </c>
      <c r="K698" s="16">
        <v>0</v>
      </c>
      <c r="L698" s="16">
        <v>215844</v>
      </c>
      <c r="M698" s="16">
        <v>9565</v>
      </c>
      <c r="N698" s="16">
        <v>0</v>
      </c>
      <c r="O698" s="16">
        <v>5579</v>
      </c>
      <c r="P698" s="16">
        <v>0</v>
      </c>
      <c r="Q698" s="16">
        <v>221423</v>
      </c>
    </row>
    <row r="699" spans="2:17" x14ac:dyDescent="0.2">
      <c r="B699" s="14" t="s">
        <v>10</v>
      </c>
      <c r="C699" s="15" t="s">
        <v>90</v>
      </c>
      <c r="D699" s="14" t="s">
        <v>227</v>
      </c>
      <c r="E699" s="14" t="s">
        <v>228</v>
      </c>
      <c r="F699" s="14" t="s">
        <v>5000</v>
      </c>
      <c r="G699" s="14" t="s">
        <v>1821</v>
      </c>
      <c r="H699" s="14">
        <v>10039933</v>
      </c>
      <c r="I699" s="14" t="s">
        <v>3496</v>
      </c>
      <c r="J699" s="16">
        <v>9</v>
      </c>
      <c r="K699" s="16">
        <v>9</v>
      </c>
      <c r="L699" s="16">
        <v>0</v>
      </c>
      <c r="M699" s="16">
        <v>0</v>
      </c>
      <c r="N699" s="16">
        <v>90000</v>
      </c>
      <c r="O699" s="16">
        <v>966</v>
      </c>
      <c r="P699" s="16">
        <v>0</v>
      </c>
      <c r="Q699" s="16">
        <v>90966</v>
      </c>
    </row>
    <row r="700" spans="2:17" x14ac:dyDescent="0.2">
      <c r="B700" s="14" t="s">
        <v>10</v>
      </c>
      <c r="C700" s="15" t="s">
        <v>11</v>
      </c>
      <c r="D700" s="14" t="s">
        <v>772</v>
      </c>
      <c r="E700" s="14" t="s">
        <v>773</v>
      </c>
      <c r="F700" s="14" t="s">
        <v>5001</v>
      </c>
      <c r="G700" s="14" t="s">
        <v>6994</v>
      </c>
      <c r="H700" s="14">
        <v>10014929</v>
      </c>
      <c r="I700" s="14" t="s">
        <v>2115</v>
      </c>
      <c r="J700" s="16">
        <v>129</v>
      </c>
      <c r="K700" s="16">
        <v>0</v>
      </c>
      <c r="L700" s="16">
        <v>735142</v>
      </c>
      <c r="M700" s="16">
        <v>114449</v>
      </c>
      <c r="N700" s="16">
        <v>0</v>
      </c>
      <c r="O700" s="16">
        <v>24603</v>
      </c>
      <c r="P700" s="16">
        <v>0</v>
      </c>
      <c r="Q700" s="16">
        <v>759745</v>
      </c>
    </row>
    <row r="701" spans="2:17" x14ac:dyDescent="0.2">
      <c r="B701" s="14" t="s">
        <v>4299</v>
      </c>
      <c r="C701" s="15" t="s">
        <v>345</v>
      </c>
      <c r="D701" s="14" t="s">
        <v>1046</v>
      </c>
      <c r="E701" s="14" t="s">
        <v>1047</v>
      </c>
      <c r="F701" s="14" t="s">
        <v>5002</v>
      </c>
      <c r="G701" s="14" t="s">
        <v>1821</v>
      </c>
      <c r="H701" s="14">
        <v>10015047</v>
      </c>
      <c r="I701" s="14" t="s">
        <v>2702</v>
      </c>
      <c r="J701" s="16">
        <v>27</v>
      </c>
      <c r="K701" s="16">
        <v>27</v>
      </c>
      <c r="L701" s="16">
        <v>0</v>
      </c>
      <c r="M701" s="16">
        <v>0</v>
      </c>
      <c r="N701" s="16">
        <v>270000</v>
      </c>
      <c r="O701" s="16">
        <v>2897</v>
      </c>
      <c r="P701" s="16">
        <v>0</v>
      </c>
      <c r="Q701" s="16">
        <v>272897</v>
      </c>
    </row>
    <row r="702" spans="2:17" x14ac:dyDescent="0.2">
      <c r="B702" s="14" t="s">
        <v>4299</v>
      </c>
      <c r="C702" s="15" t="s">
        <v>345</v>
      </c>
      <c r="D702" s="14" t="s">
        <v>819</v>
      </c>
      <c r="E702" s="14" t="s">
        <v>820</v>
      </c>
      <c r="F702" s="14" t="s">
        <v>5003</v>
      </c>
      <c r="G702" s="14" t="s">
        <v>6994</v>
      </c>
      <c r="H702" s="14">
        <v>10033037</v>
      </c>
      <c r="I702" s="14" t="s">
        <v>831</v>
      </c>
      <c r="J702" s="16">
        <v>184</v>
      </c>
      <c r="K702" s="16">
        <v>0</v>
      </c>
      <c r="L702" s="16">
        <v>823230</v>
      </c>
      <c r="M702" s="16">
        <v>22134</v>
      </c>
      <c r="N702" s="16">
        <v>0</v>
      </c>
      <c r="O702" s="16">
        <v>14530</v>
      </c>
      <c r="P702" s="16">
        <v>0</v>
      </c>
      <c r="Q702" s="16">
        <v>837760</v>
      </c>
    </row>
    <row r="703" spans="2:17" x14ac:dyDescent="0.2">
      <c r="B703" s="14" t="s">
        <v>10</v>
      </c>
      <c r="C703" s="15" t="s">
        <v>11</v>
      </c>
      <c r="D703" s="14" t="s">
        <v>1435</v>
      </c>
      <c r="E703" s="14" t="s">
        <v>1436</v>
      </c>
      <c r="F703" s="14" t="s">
        <v>5004</v>
      </c>
      <c r="G703" s="14" t="s">
        <v>6994</v>
      </c>
      <c r="H703" s="14">
        <v>10036988</v>
      </c>
      <c r="I703" s="14" t="s">
        <v>2132</v>
      </c>
      <c r="J703" s="16">
        <v>52</v>
      </c>
      <c r="K703" s="16">
        <v>0</v>
      </c>
      <c r="L703" s="16">
        <v>233216</v>
      </c>
      <c r="M703" s="16">
        <v>22326</v>
      </c>
      <c r="N703" s="16">
        <v>0</v>
      </c>
      <c r="O703" s="16">
        <v>5579</v>
      </c>
      <c r="P703" s="16">
        <v>0</v>
      </c>
      <c r="Q703" s="16">
        <v>238795</v>
      </c>
    </row>
    <row r="704" spans="2:17" x14ac:dyDescent="0.2">
      <c r="B704" s="14" t="s">
        <v>4299</v>
      </c>
      <c r="C704" s="15" t="s">
        <v>345</v>
      </c>
      <c r="D704" s="14" t="s">
        <v>808</v>
      </c>
      <c r="E704" s="14" t="s">
        <v>809</v>
      </c>
      <c r="F704" s="14" t="s">
        <v>5005</v>
      </c>
      <c r="G704" s="14" t="s">
        <v>6994</v>
      </c>
      <c r="H704" s="14">
        <v>10037567</v>
      </c>
      <c r="I704" s="14" t="s">
        <v>2403</v>
      </c>
      <c r="J704" s="16">
        <v>227</v>
      </c>
      <c r="K704" s="16">
        <v>0</v>
      </c>
      <c r="L704" s="16">
        <v>903159</v>
      </c>
      <c r="M704" s="16">
        <v>13990</v>
      </c>
      <c r="N704" s="16">
        <v>0</v>
      </c>
      <c r="O704" s="16">
        <v>11601</v>
      </c>
      <c r="P704" s="16">
        <v>0</v>
      </c>
      <c r="Q704" s="16">
        <v>914760</v>
      </c>
    </row>
    <row r="705" spans="2:17" x14ac:dyDescent="0.2">
      <c r="B705" s="14" t="s">
        <v>4299</v>
      </c>
      <c r="C705" s="15" t="s">
        <v>345</v>
      </c>
      <c r="D705" s="14" t="s">
        <v>797</v>
      </c>
      <c r="E705" s="14" t="s">
        <v>798</v>
      </c>
      <c r="F705" s="14" t="s">
        <v>5006</v>
      </c>
      <c r="G705" s="14" t="s">
        <v>48</v>
      </c>
      <c r="H705" s="14">
        <v>10001883</v>
      </c>
      <c r="I705" s="14" t="s">
        <v>800</v>
      </c>
      <c r="J705" s="16">
        <v>94</v>
      </c>
      <c r="K705" s="16">
        <v>0</v>
      </c>
      <c r="L705" s="16">
        <v>457056</v>
      </c>
      <c r="M705" s="16">
        <v>16600</v>
      </c>
      <c r="N705" s="16">
        <v>0</v>
      </c>
      <c r="O705" s="16">
        <v>8583</v>
      </c>
      <c r="P705" s="16">
        <v>1074</v>
      </c>
      <c r="Q705" s="16">
        <v>466713</v>
      </c>
    </row>
    <row r="706" spans="2:17" x14ac:dyDescent="0.2">
      <c r="B706" s="14" t="s">
        <v>31</v>
      </c>
      <c r="C706" s="15" t="s">
        <v>1091</v>
      </c>
      <c r="D706" s="14" t="s">
        <v>1220</v>
      </c>
      <c r="E706" s="14" t="s">
        <v>386</v>
      </c>
      <c r="F706" s="14" t="s">
        <v>5007</v>
      </c>
      <c r="G706" s="14" t="s">
        <v>1603</v>
      </c>
      <c r="H706" s="14">
        <v>10046856</v>
      </c>
      <c r="I706" s="14" t="s">
        <v>4178</v>
      </c>
      <c r="J706" s="16">
        <v>70</v>
      </c>
      <c r="K706" s="16">
        <v>0</v>
      </c>
      <c r="L706" s="16">
        <v>334128</v>
      </c>
      <c r="M706" s="16">
        <v>18727</v>
      </c>
      <c r="N706" s="16">
        <v>0</v>
      </c>
      <c r="O706" s="16">
        <v>7510</v>
      </c>
      <c r="P706" s="16">
        <v>0</v>
      </c>
      <c r="Q706" s="16">
        <v>341638</v>
      </c>
    </row>
    <row r="707" spans="2:17" x14ac:dyDescent="0.2">
      <c r="B707" s="14" t="s">
        <v>10</v>
      </c>
      <c r="C707" s="15" t="s">
        <v>11</v>
      </c>
      <c r="D707" s="14" t="s">
        <v>422</v>
      </c>
      <c r="E707" s="14" t="s">
        <v>423</v>
      </c>
      <c r="F707" s="14" t="s">
        <v>5008</v>
      </c>
      <c r="G707" s="14" t="s">
        <v>6994</v>
      </c>
      <c r="H707" s="14">
        <v>10027716</v>
      </c>
      <c r="I707" s="14" t="s">
        <v>2047</v>
      </c>
      <c r="J707" s="16">
        <v>83</v>
      </c>
      <c r="K707" s="16">
        <v>0</v>
      </c>
      <c r="L707" s="16">
        <v>401302</v>
      </c>
      <c r="M707" s="16">
        <v>71652</v>
      </c>
      <c r="N707" s="16">
        <v>0</v>
      </c>
      <c r="O707" s="16">
        <v>12367</v>
      </c>
      <c r="P707" s="16">
        <v>0</v>
      </c>
      <c r="Q707" s="16">
        <v>413669</v>
      </c>
    </row>
    <row r="708" spans="2:17" x14ac:dyDescent="0.2">
      <c r="B708" s="14" t="s">
        <v>10</v>
      </c>
      <c r="C708" s="15" t="s">
        <v>11</v>
      </c>
      <c r="D708" s="14" t="s">
        <v>1158</v>
      </c>
      <c r="E708" s="14" t="s">
        <v>957</v>
      </c>
      <c r="F708" s="14" t="s">
        <v>5009</v>
      </c>
      <c r="G708" s="14" t="s">
        <v>14</v>
      </c>
      <c r="H708" s="14">
        <v>10001897</v>
      </c>
      <c r="I708" s="14" t="s">
        <v>1159</v>
      </c>
      <c r="J708" s="16">
        <v>1027</v>
      </c>
      <c r="K708" s="16">
        <v>25</v>
      </c>
      <c r="L708" s="16">
        <v>4883391</v>
      </c>
      <c r="M708" s="16">
        <v>986866</v>
      </c>
      <c r="N708" s="16">
        <v>150000</v>
      </c>
      <c r="O708" s="16">
        <v>171037</v>
      </c>
      <c r="P708" s="16">
        <v>43131</v>
      </c>
      <c r="Q708" s="16">
        <v>5247559</v>
      </c>
    </row>
    <row r="709" spans="2:17" x14ac:dyDescent="0.2">
      <c r="B709" s="14" t="s">
        <v>31</v>
      </c>
      <c r="C709" s="15" t="s">
        <v>37</v>
      </c>
      <c r="D709" s="14" t="s">
        <v>504</v>
      </c>
      <c r="E709" s="14" t="s">
        <v>505</v>
      </c>
      <c r="F709" s="14" t="s">
        <v>5010</v>
      </c>
      <c r="G709" s="14" t="s">
        <v>6994</v>
      </c>
      <c r="H709" s="14">
        <v>10033412</v>
      </c>
      <c r="I709" s="14" t="s">
        <v>2525</v>
      </c>
      <c r="J709" s="16">
        <v>59</v>
      </c>
      <c r="K709" s="16">
        <v>0</v>
      </c>
      <c r="L709" s="16">
        <v>257262</v>
      </c>
      <c r="M709" s="16">
        <v>8652</v>
      </c>
      <c r="N709" s="16">
        <v>0</v>
      </c>
      <c r="O709" s="16">
        <v>6330</v>
      </c>
      <c r="P709" s="16">
        <v>0</v>
      </c>
      <c r="Q709" s="16">
        <v>263592</v>
      </c>
    </row>
    <row r="710" spans="2:17" x14ac:dyDescent="0.2">
      <c r="B710" s="14" t="s">
        <v>10</v>
      </c>
      <c r="C710" s="15" t="s">
        <v>90</v>
      </c>
      <c r="D710" s="14" t="s">
        <v>237</v>
      </c>
      <c r="E710" s="14" t="s">
        <v>238</v>
      </c>
      <c r="F710" s="14" t="s">
        <v>5011</v>
      </c>
      <c r="G710" s="14" t="s">
        <v>2000</v>
      </c>
      <c r="H710" s="14">
        <v>10015293</v>
      </c>
      <c r="I710" s="14" t="s">
        <v>3768</v>
      </c>
      <c r="J710" s="16">
        <v>14</v>
      </c>
      <c r="K710" s="16">
        <v>14</v>
      </c>
      <c r="L710" s="16">
        <v>0</v>
      </c>
      <c r="M710" s="16">
        <v>0</v>
      </c>
      <c r="N710" s="16">
        <v>140000</v>
      </c>
      <c r="O710" s="16">
        <v>1502</v>
      </c>
      <c r="P710" s="16">
        <v>0</v>
      </c>
      <c r="Q710" s="16">
        <v>141502</v>
      </c>
    </row>
    <row r="711" spans="2:17" x14ac:dyDescent="0.2">
      <c r="B711" s="14" t="s">
        <v>31</v>
      </c>
      <c r="C711" s="15" t="s">
        <v>32</v>
      </c>
      <c r="D711" s="14" t="s">
        <v>897</v>
      </c>
      <c r="E711" s="14" t="s">
        <v>898</v>
      </c>
      <c r="F711" s="14" t="s">
        <v>5012</v>
      </c>
      <c r="G711" s="14" t="s">
        <v>6994</v>
      </c>
      <c r="H711" s="14">
        <v>10032986</v>
      </c>
      <c r="I711" s="14" t="s">
        <v>906</v>
      </c>
      <c r="J711" s="16">
        <v>388</v>
      </c>
      <c r="K711" s="16">
        <v>4</v>
      </c>
      <c r="L711" s="16">
        <v>1788965</v>
      </c>
      <c r="M711" s="16">
        <v>40961</v>
      </c>
      <c r="N711" s="16">
        <v>24000</v>
      </c>
      <c r="O711" s="16">
        <v>29368</v>
      </c>
      <c r="P711" s="16">
        <v>0</v>
      </c>
      <c r="Q711" s="16">
        <v>1842333</v>
      </c>
    </row>
    <row r="712" spans="2:17" x14ac:dyDescent="0.2">
      <c r="B712" s="14" t="s">
        <v>31</v>
      </c>
      <c r="C712" s="15" t="s">
        <v>32</v>
      </c>
      <c r="D712" s="14" t="s">
        <v>1489</v>
      </c>
      <c r="E712" s="14" t="s">
        <v>1490</v>
      </c>
      <c r="F712" s="14" t="s">
        <v>5013</v>
      </c>
      <c r="G712" s="14" t="s">
        <v>6994</v>
      </c>
      <c r="H712" s="14">
        <v>10035962</v>
      </c>
      <c r="I712" s="14" t="s">
        <v>2458</v>
      </c>
      <c r="J712" s="16">
        <v>154</v>
      </c>
      <c r="K712" s="16">
        <v>2</v>
      </c>
      <c r="L712" s="16">
        <v>742594</v>
      </c>
      <c r="M712" s="16">
        <v>36097</v>
      </c>
      <c r="N712" s="16">
        <v>12000</v>
      </c>
      <c r="O712" s="16">
        <v>7981</v>
      </c>
      <c r="P712" s="16">
        <v>0</v>
      </c>
      <c r="Q712" s="16">
        <v>762575</v>
      </c>
    </row>
    <row r="713" spans="2:17" x14ac:dyDescent="0.2">
      <c r="B713" s="14" t="s">
        <v>4299</v>
      </c>
      <c r="C713" s="15" t="s">
        <v>345</v>
      </c>
      <c r="D713" s="14" t="s">
        <v>346</v>
      </c>
      <c r="E713" s="14" t="s">
        <v>347</v>
      </c>
      <c r="F713" s="14" t="s">
        <v>5014</v>
      </c>
      <c r="G713" s="14" t="s">
        <v>54</v>
      </c>
      <c r="H713" s="14">
        <v>10001918</v>
      </c>
      <c r="I713" s="14" t="s">
        <v>350</v>
      </c>
      <c r="J713" s="16">
        <v>28</v>
      </c>
      <c r="K713" s="16">
        <v>0</v>
      </c>
      <c r="L713" s="16">
        <v>28967</v>
      </c>
      <c r="M713" s="16">
        <v>6000</v>
      </c>
      <c r="N713" s="16">
        <v>0</v>
      </c>
      <c r="O713" s="16">
        <v>2503</v>
      </c>
      <c r="P713" s="16">
        <v>0</v>
      </c>
      <c r="Q713" s="16">
        <v>31470</v>
      </c>
    </row>
    <row r="714" spans="2:17" x14ac:dyDescent="0.2">
      <c r="B714" s="14" t="s">
        <v>4299</v>
      </c>
      <c r="C714" s="15" t="s">
        <v>345</v>
      </c>
      <c r="D714" s="14" t="s">
        <v>346</v>
      </c>
      <c r="E714" s="14" t="s">
        <v>347</v>
      </c>
      <c r="F714" s="14" t="s">
        <v>5015</v>
      </c>
      <c r="G714" s="14" t="s">
        <v>14</v>
      </c>
      <c r="H714" s="14">
        <v>10001919</v>
      </c>
      <c r="I714" s="14" t="s">
        <v>349</v>
      </c>
      <c r="J714" s="16">
        <v>4901</v>
      </c>
      <c r="K714" s="16">
        <v>150</v>
      </c>
      <c r="L714" s="16">
        <v>22740882</v>
      </c>
      <c r="M714" s="16">
        <v>3102435</v>
      </c>
      <c r="N714" s="16">
        <v>900000</v>
      </c>
      <c r="O714" s="16">
        <v>638432</v>
      </c>
      <c r="P714" s="16">
        <v>169248</v>
      </c>
      <c r="Q714" s="16">
        <v>24448562</v>
      </c>
    </row>
    <row r="715" spans="2:17" x14ac:dyDescent="0.2">
      <c r="B715" s="14" t="s">
        <v>4299</v>
      </c>
      <c r="C715" s="15" t="s">
        <v>345</v>
      </c>
      <c r="D715" s="14" t="s">
        <v>346</v>
      </c>
      <c r="E715" s="14" t="s">
        <v>347</v>
      </c>
      <c r="F715" s="14" t="s">
        <v>2278</v>
      </c>
      <c r="G715" s="14" t="s">
        <v>1878</v>
      </c>
      <c r="H715" s="14">
        <v>10053994</v>
      </c>
      <c r="I715" s="14" t="s">
        <v>2279</v>
      </c>
      <c r="J715" s="16">
        <v>80</v>
      </c>
      <c r="K715" s="16">
        <v>0</v>
      </c>
      <c r="L715" s="16">
        <v>431823</v>
      </c>
      <c r="M715" s="16">
        <v>24559</v>
      </c>
      <c r="N715" s="16">
        <v>0</v>
      </c>
      <c r="O715" s="16">
        <v>8582</v>
      </c>
      <c r="P715" s="16">
        <v>0</v>
      </c>
      <c r="Q715" s="16">
        <v>440405</v>
      </c>
    </row>
    <row r="716" spans="2:17" x14ac:dyDescent="0.2">
      <c r="B716" s="14" t="s">
        <v>4299</v>
      </c>
      <c r="C716" s="15" t="s">
        <v>345</v>
      </c>
      <c r="D716" s="14" t="s">
        <v>346</v>
      </c>
      <c r="E716" s="14" t="s">
        <v>347</v>
      </c>
      <c r="F716" s="14" t="s">
        <v>5016</v>
      </c>
      <c r="G716" s="14" t="s">
        <v>18</v>
      </c>
      <c r="H716" s="14">
        <v>10001921</v>
      </c>
      <c r="I716" s="14" t="s">
        <v>353</v>
      </c>
      <c r="J716" s="16">
        <v>225</v>
      </c>
      <c r="K716" s="16">
        <v>0</v>
      </c>
      <c r="L716" s="16">
        <v>951198</v>
      </c>
      <c r="M716" s="16">
        <v>59907</v>
      </c>
      <c r="N716" s="16">
        <v>0</v>
      </c>
      <c r="O716" s="16">
        <v>58334</v>
      </c>
      <c r="P716" s="16">
        <v>0</v>
      </c>
      <c r="Q716" s="16">
        <v>1009532</v>
      </c>
    </row>
    <row r="717" spans="2:17" x14ac:dyDescent="0.2">
      <c r="B717" s="14" t="s">
        <v>4299</v>
      </c>
      <c r="C717" s="15" t="s">
        <v>345</v>
      </c>
      <c r="D717" s="14" t="s">
        <v>346</v>
      </c>
      <c r="E717" s="14" t="s">
        <v>347</v>
      </c>
      <c r="F717" s="14" t="s">
        <v>5017</v>
      </c>
      <c r="G717" s="14" t="s">
        <v>16</v>
      </c>
      <c r="H717" s="14">
        <v>10007922</v>
      </c>
      <c r="I717" s="14" t="s">
        <v>355</v>
      </c>
      <c r="J717" s="16">
        <v>88</v>
      </c>
      <c r="K717" s="16">
        <v>0</v>
      </c>
      <c r="L717" s="16">
        <v>356646</v>
      </c>
      <c r="M717" s="16">
        <v>84976</v>
      </c>
      <c r="N717" s="16">
        <v>0</v>
      </c>
      <c r="O717" s="16">
        <v>16157</v>
      </c>
      <c r="P717" s="16">
        <v>12567</v>
      </c>
      <c r="Q717" s="16">
        <v>385370</v>
      </c>
    </row>
    <row r="718" spans="2:17" x14ac:dyDescent="0.2">
      <c r="B718" s="14" t="s">
        <v>4299</v>
      </c>
      <c r="C718" s="15" t="s">
        <v>345</v>
      </c>
      <c r="D718" s="14" t="s">
        <v>357</v>
      </c>
      <c r="E718" s="14" t="s">
        <v>358</v>
      </c>
      <c r="F718" s="14" t="s">
        <v>5018</v>
      </c>
      <c r="G718" s="14" t="s">
        <v>16</v>
      </c>
      <c r="H718" s="14">
        <v>10001927</v>
      </c>
      <c r="I718" s="14" t="s">
        <v>389</v>
      </c>
      <c r="J718" s="16">
        <v>98</v>
      </c>
      <c r="K718" s="16">
        <v>0</v>
      </c>
      <c r="L718" s="16">
        <v>347936</v>
      </c>
      <c r="M718" s="16">
        <v>74141</v>
      </c>
      <c r="N718" s="16">
        <v>0</v>
      </c>
      <c r="O718" s="16">
        <v>17406</v>
      </c>
      <c r="P718" s="16">
        <v>0</v>
      </c>
      <c r="Q718" s="16">
        <v>365342</v>
      </c>
    </row>
    <row r="719" spans="2:17" x14ac:dyDescent="0.2">
      <c r="B719" s="14" t="s">
        <v>4299</v>
      </c>
      <c r="C719" s="15" t="s">
        <v>345</v>
      </c>
      <c r="D719" s="14" t="s">
        <v>357</v>
      </c>
      <c r="E719" s="14" t="s">
        <v>358</v>
      </c>
      <c r="F719" s="14" t="s">
        <v>5019</v>
      </c>
      <c r="G719" s="14" t="s">
        <v>54</v>
      </c>
      <c r="H719" s="14">
        <v>10001928</v>
      </c>
      <c r="I719" s="14" t="s">
        <v>364</v>
      </c>
      <c r="J719" s="16">
        <v>111</v>
      </c>
      <c r="K719" s="16">
        <v>0</v>
      </c>
      <c r="L719" s="16">
        <v>260343</v>
      </c>
      <c r="M719" s="16">
        <v>51685</v>
      </c>
      <c r="N719" s="16">
        <v>0</v>
      </c>
      <c r="O719" s="16">
        <v>7350</v>
      </c>
      <c r="P719" s="16">
        <v>5084</v>
      </c>
      <c r="Q719" s="16">
        <v>272777</v>
      </c>
    </row>
    <row r="720" spans="2:17" x14ac:dyDescent="0.2">
      <c r="B720" s="14" t="s">
        <v>31</v>
      </c>
      <c r="C720" s="15" t="s">
        <v>37</v>
      </c>
      <c r="D720" s="14" t="s">
        <v>923</v>
      </c>
      <c r="E720" s="14" t="s">
        <v>924</v>
      </c>
      <c r="F720" s="14" t="s">
        <v>5020</v>
      </c>
      <c r="G720" s="14" t="s">
        <v>18</v>
      </c>
      <c r="H720" s="14">
        <v>10004544</v>
      </c>
      <c r="I720" s="14" t="s">
        <v>932</v>
      </c>
      <c r="J720" s="16">
        <v>251</v>
      </c>
      <c r="K720" s="16">
        <v>0</v>
      </c>
      <c r="L720" s="16">
        <v>1062777</v>
      </c>
      <c r="M720" s="16">
        <v>10747</v>
      </c>
      <c r="N720" s="16">
        <v>0</v>
      </c>
      <c r="O720" s="16">
        <v>20023</v>
      </c>
      <c r="P720" s="16">
        <v>0</v>
      </c>
      <c r="Q720" s="16">
        <v>1082800</v>
      </c>
    </row>
    <row r="721" spans="2:17" x14ac:dyDescent="0.2">
      <c r="B721" s="14" t="s">
        <v>4299</v>
      </c>
      <c r="C721" s="15" t="s">
        <v>345</v>
      </c>
      <c r="D721" s="14" t="s">
        <v>1046</v>
      </c>
      <c r="E721" s="14" t="s">
        <v>1047</v>
      </c>
      <c r="F721" s="14" t="s">
        <v>5021</v>
      </c>
      <c r="G721" s="14" t="s">
        <v>2000</v>
      </c>
      <c r="H721" s="14">
        <v>10015360</v>
      </c>
      <c r="I721" s="14" t="s">
        <v>3605</v>
      </c>
      <c r="J721" s="16">
        <v>6</v>
      </c>
      <c r="K721" s="16">
        <v>6</v>
      </c>
      <c r="L721" s="16">
        <v>0</v>
      </c>
      <c r="M721" s="16">
        <v>0</v>
      </c>
      <c r="N721" s="16">
        <v>60000</v>
      </c>
      <c r="O721" s="16">
        <v>644</v>
      </c>
      <c r="P721" s="16">
        <v>0</v>
      </c>
      <c r="Q721" s="16">
        <v>60644</v>
      </c>
    </row>
    <row r="722" spans="2:17" x14ac:dyDescent="0.2">
      <c r="B722" s="14" t="s">
        <v>4299</v>
      </c>
      <c r="C722" s="15" t="s">
        <v>44</v>
      </c>
      <c r="D722" s="14" t="s">
        <v>1202</v>
      </c>
      <c r="E722" s="14" t="s">
        <v>1203</v>
      </c>
      <c r="F722" s="14" t="s">
        <v>5022</v>
      </c>
      <c r="G722" s="14" t="s">
        <v>1749</v>
      </c>
      <c r="H722" s="14">
        <v>10001929</v>
      </c>
      <c r="I722" s="14" t="s">
        <v>2726</v>
      </c>
      <c r="J722" s="16">
        <v>148</v>
      </c>
      <c r="K722" s="16">
        <v>148</v>
      </c>
      <c r="L722" s="16">
        <v>790356</v>
      </c>
      <c r="M722" s="16">
        <v>177619</v>
      </c>
      <c r="N722" s="16">
        <v>888000</v>
      </c>
      <c r="O722" s="16">
        <v>15877</v>
      </c>
      <c r="P722" s="16">
        <v>8901</v>
      </c>
      <c r="Q722" s="16">
        <v>1703134</v>
      </c>
    </row>
    <row r="723" spans="2:17" x14ac:dyDescent="0.2">
      <c r="B723" s="14" t="s">
        <v>10</v>
      </c>
      <c r="C723" s="15" t="s">
        <v>339</v>
      </c>
      <c r="D723" s="14" t="s">
        <v>449</v>
      </c>
      <c r="E723" s="14" t="s">
        <v>450</v>
      </c>
      <c r="F723" s="14" t="s">
        <v>5023</v>
      </c>
      <c r="G723" s="14" t="s">
        <v>14</v>
      </c>
      <c r="H723" s="14">
        <v>10001934</v>
      </c>
      <c r="I723" s="14" t="s">
        <v>451</v>
      </c>
      <c r="J723" s="16">
        <v>726</v>
      </c>
      <c r="K723" s="16">
        <v>29</v>
      </c>
      <c r="L723" s="16">
        <v>2720265</v>
      </c>
      <c r="M723" s="16">
        <v>425257</v>
      </c>
      <c r="N723" s="16">
        <v>174000</v>
      </c>
      <c r="O723" s="16">
        <v>84076</v>
      </c>
      <c r="P723" s="16">
        <v>16801</v>
      </c>
      <c r="Q723" s="16">
        <v>2995142</v>
      </c>
    </row>
    <row r="724" spans="2:17" x14ac:dyDescent="0.2">
      <c r="B724" s="14" t="s">
        <v>31</v>
      </c>
      <c r="C724" s="15" t="s">
        <v>32</v>
      </c>
      <c r="D724" s="14" t="s">
        <v>1545</v>
      </c>
      <c r="E724" s="14" t="s">
        <v>1546</v>
      </c>
      <c r="F724" s="14" t="s">
        <v>5024</v>
      </c>
      <c r="G724" s="14" t="s">
        <v>6994</v>
      </c>
      <c r="H724" s="14">
        <v>10039314</v>
      </c>
      <c r="I724" s="14" t="s">
        <v>2455</v>
      </c>
      <c r="J724" s="16">
        <v>183</v>
      </c>
      <c r="K724" s="16">
        <v>3</v>
      </c>
      <c r="L724" s="16">
        <v>841633</v>
      </c>
      <c r="M724" s="16">
        <v>36487</v>
      </c>
      <c r="N724" s="16">
        <v>18000</v>
      </c>
      <c r="O724" s="16">
        <v>13246</v>
      </c>
      <c r="P724" s="16">
        <v>0</v>
      </c>
      <c r="Q724" s="16">
        <v>872879</v>
      </c>
    </row>
    <row r="725" spans="2:17" x14ac:dyDescent="0.2">
      <c r="B725" s="14" t="s">
        <v>10</v>
      </c>
      <c r="C725" s="15" t="s">
        <v>339</v>
      </c>
      <c r="D725" s="14" t="s">
        <v>449</v>
      </c>
      <c r="E725" s="14" t="s">
        <v>450</v>
      </c>
      <c r="F725" s="14" t="s">
        <v>5025</v>
      </c>
      <c r="G725" s="14" t="s">
        <v>16</v>
      </c>
      <c r="H725" s="14">
        <v>10001944</v>
      </c>
      <c r="I725" s="14" t="s">
        <v>453</v>
      </c>
      <c r="J725" s="16">
        <v>52</v>
      </c>
      <c r="K725" s="16">
        <v>5</v>
      </c>
      <c r="L725" s="16">
        <v>165145</v>
      </c>
      <c r="M725" s="16">
        <v>45791</v>
      </c>
      <c r="N725" s="16">
        <v>30000</v>
      </c>
      <c r="O725" s="16">
        <v>7923</v>
      </c>
      <c r="P725" s="16">
        <v>10818</v>
      </c>
      <c r="Q725" s="16">
        <v>213886</v>
      </c>
    </row>
    <row r="726" spans="2:17" x14ac:dyDescent="0.2">
      <c r="B726" s="14" t="s">
        <v>4299</v>
      </c>
      <c r="C726" s="15" t="s">
        <v>20</v>
      </c>
      <c r="D726" s="14" t="s">
        <v>1530</v>
      </c>
      <c r="E726" s="14" t="s">
        <v>1531</v>
      </c>
      <c r="F726" s="14" t="s">
        <v>5026</v>
      </c>
      <c r="G726" s="14" t="s">
        <v>6994</v>
      </c>
      <c r="H726" s="14">
        <v>10038652</v>
      </c>
      <c r="I726" s="14" t="s">
        <v>3307</v>
      </c>
      <c r="J726" s="16">
        <v>175</v>
      </c>
      <c r="K726" s="16">
        <v>0</v>
      </c>
      <c r="L726" s="16">
        <v>700936</v>
      </c>
      <c r="M726" s="16">
        <v>9974</v>
      </c>
      <c r="N726" s="16">
        <v>0</v>
      </c>
      <c r="O726" s="16">
        <v>8902</v>
      </c>
      <c r="P726" s="16">
        <v>0</v>
      </c>
      <c r="Q726" s="16">
        <v>709838</v>
      </c>
    </row>
    <row r="727" spans="2:17" x14ac:dyDescent="0.2">
      <c r="B727" s="14" t="s">
        <v>4299</v>
      </c>
      <c r="C727" s="15" t="s">
        <v>20</v>
      </c>
      <c r="D727" s="14" t="s">
        <v>393</v>
      </c>
      <c r="E727" s="14" t="s">
        <v>394</v>
      </c>
      <c r="F727" s="14" t="s">
        <v>5027</v>
      </c>
      <c r="G727" s="14" t="s">
        <v>54</v>
      </c>
      <c r="H727" s="14">
        <v>10001951</v>
      </c>
      <c r="I727" s="14" t="s">
        <v>397</v>
      </c>
      <c r="J727" s="16">
        <v>17</v>
      </c>
      <c r="K727" s="16">
        <v>7</v>
      </c>
      <c r="L727" s="16">
        <v>64278</v>
      </c>
      <c r="M727" s="16">
        <v>10758</v>
      </c>
      <c r="N727" s="16">
        <v>42000</v>
      </c>
      <c r="O727" s="16">
        <v>1259</v>
      </c>
      <c r="P727" s="16">
        <v>0</v>
      </c>
      <c r="Q727" s="16">
        <v>107537</v>
      </c>
    </row>
    <row r="728" spans="2:17" x14ac:dyDescent="0.2">
      <c r="B728" s="14" t="s">
        <v>4299</v>
      </c>
      <c r="C728" s="15" t="s">
        <v>20</v>
      </c>
      <c r="D728" s="14" t="s">
        <v>1422</v>
      </c>
      <c r="E728" s="14" t="s">
        <v>1423</v>
      </c>
      <c r="F728" s="14" t="s">
        <v>3972</v>
      </c>
      <c r="G728" s="14" t="s">
        <v>1603</v>
      </c>
      <c r="H728" s="14">
        <v>10041667</v>
      </c>
      <c r="I728" s="14" t="s">
        <v>3973</v>
      </c>
      <c r="J728" s="16">
        <v>110</v>
      </c>
      <c r="K728" s="16">
        <v>0</v>
      </c>
      <c r="L728" s="16">
        <v>450009</v>
      </c>
      <c r="M728" s="16">
        <v>26856</v>
      </c>
      <c r="N728" s="16">
        <v>0</v>
      </c>
      <c r="O728" s="16">
        <v>11801</v>
      </c>
      <c r="P728" s="16">
        <v>0</v>
      </c>
      <c r="Q728" s="16">
        <v>461810</v>
      </c>
    </row>
    <row r="729" spans="2:17" x14ac:dyDescent="0.2">
      <c r="B729" s="14" t="s">
        <v>4299</v>
      </c>
      <c r="C729" s="15" t="s">
        <v>20</v>
      </c>
      <c r="D729" s="14" t="s">
        <v>1101</v>
      </c>
      <c r="E729" s="14" t="s">
        <v>1102</v>
      </c>
      <c r="F729" s="14" t="s">
        <v>5028</v>
      </c>
      <c r="G729" s="14" t="s">
        <v>6994</v>
      </c>
      <c r="H729" s="14">
        <v>10033019</v>
      </c>
      <c r="I729" s="14" t="s">
        <v>1106</v>
      </c>
      <c r="J729" s="16">
        <v>288</v>
      </c>
      <c r="K729" s="16">
        <v>0</v>
      </c>
      <c r="L729" s="16">
        <v>1181000</v>
      </c>
      <c r="M729" s="16">
        <v>18456</v>
      </c>
      <c r="N729" s="16">
        <v>0</v>
      </c>
      <c r="O729" s="16">
        <v>19405</v>
      </c>
      <c r="P729" s="16">
        <v>0</v>
      </c>
      <c r="Q729" s="16">
        <v>1200405</v>
      </c>
    </row>
    <row r="730" spans="2:17" x14ac:dyDescent="0.2">
      <c r="B730" s="14" t="s">
        <v>4299</v>
      </c>
      <c r="C730" s="15" t="s">
        <v>20</v>
      </c>
      <c r="D730" s="14" t="s">
        <v>1101</v>
      </c>
      <c r="E730" s="14" t="s">
        <v>1102</v>
      </c>
      <c r="F730" s="14" t="s">
        <v>5029</v>
      </c>
      <c r="G730" s="14" t="s">
        <v>6994</v>
      </c>
      <c r="H730" s="14">
        <v>10033252</v>
      </c>
      <c r="I730" s="14" t="s">
        <v>1107</v>
      </c>
      <c r="J730" s="16">
        <v>237</v>
      </c>
      <c r="K730" s="16">
        <v>0</v>
      </c>
      <c r="L730" s="16">
        <v>1024087</v>
      </c>
      <c r="M730" s="16">
        <v>17792</v>
      </c>
      <c r="N730" s="16">
        <v>0</v>
      </c>
      <c r="O730" s="16">
        <v>17162</v>
      </c>
      <c r="P730" s="16">
        <v>0</v>
      </c>
      <c r="Q730" s="16">
        <v>1041249</v>
      </c>
    </row>
    <row r="731" spans="2:17" x14ac:dyDescent="0.2">
      <c r="B731" s="14" t="s">
        <v>10</v>
      </c>
      <c r="C731" s="15" t="s">
        <v>90</v>
      </c>
      <c r="D731" s="14" t="s">
        <v>1178</v>
      </c>
      <c r="E731" s="14" t="s">
        <v>600</v>
      </c>
      <c r="F731" s="14" t="s">
        <v>1976</v>
      </c>
      <c r="G731" s="14" t="s">
        <v>6994</v>
      </c>
      <c r="H731" s="14">
        <v>10035012</v>
      </c>
      <c r="I731" s="14" t="s">
        <v>1977</v>
      </c>
      <c r="J731" s="16">
        <v>201</v>
      </c>
      <c r="K731" s="16">
        <v>0</v>
      </c>
      <c r="L731" s="16">
        <v>797226</v>
      </c>
      <c r="M731" s="16">
        <v>18103</v>
      </c>
      <c r="N731" s="16">
        <v>0</v>
      </c>
      <c r="O731" s="16">
        <v>16208</v>
      </c>
      <c r="P731" s="16">
        <v>0</v>
      </c>
      <c r="Q731" s="16">
        <v>813434</v>
      </c>
    </row>
    <row r="732" spans="2:17" x14ac:dyDescent="0.2">
      <c r="B732" s="14" t="s">
        <v>4299</v>
      </c>
      <c r="C732" s="15" t="s">
        <v>20</v>
      </c>
      <c r="D732" s="14" t="s">
        <v>252</v>
      </c>
      <c r="E732" s="14" t="s">
        <v>253</v>
      </c>
      <c r="F732" s="14" t="s">
        <v>4387</v>
      </c>
      <c r="G732" s="14" t="s">
        <v>16</v>
      </c>
      <c r="H732" s="14">
        <v>10001967</v>
      </c>
      <c r="I732" s="14" t="s">
        <v>3487</v>
      </c>
      <c r="J732" s="16">
        <v>16</v>
      </c>
      <c r="K732" s="16">
        <v>0</v>
      </c>
      <c r="L732" s="16">
        <v>83078</v>
      </c>
      <c r="M732" s="16">
        <v>14450</v>
      </c>
      <c r="N732" s="16">
        <v>0</v>
      </c>
      <c r="O732" s="16">
        <v>1716</v>
      </c>
      <c r="P732" s="16">
        <v>0</v>
      </c>
      <c r="Q732" s="16">
        <v>84794</v>
      </c>
    </row>
    <row r="733" spans="2:17" x14ac:dyDescent="0.2">
      <c r="B733" s="14" t="s">
        <v>31</v>
      </c>
      <c r="C733" s="15" t="s">
        <v>32</v>
      </c>
      <c r="D733" s="14" t="s">
        <v>1076</v>
      </c>
      <c r="E733" s="14" t="s">
        <v>1077</v>
      </c>
      <c r="F733" s="14" t="s">
        <v>5030</v>
      </c>
      <c r="G733" s="14" t="s">
        <v>6994</v>
      </c>
      <c r="H733" s="14">
        <v>10038098</v>
      </c>
      <c r="I733" s="14" t="s">
        <v>3277</v>
      </c>
      <c r="J733" s="16">
        <v>191</v>
      </c>
      <c r="K733" s="16">
        <v>0</v>
      </c>
      <c r="L733" s="16">
        <v>810878</v>
      </c>
      <c r="M733" s="16">
        <v>14587</v>
      </c>
      <c r="N733" s="16">
        <v>0</v>
      </c>
      <c r="O733" s="16">
        <v>11275</v>
      </c>
      <c r="P733" s="16">
        <v>0</v>
      </c>
      <c r="Q733" s="16">
        <v>822153</v>
      </c>
    </row>
    <row r="734" spans="2:17" x14ac:dyDescent="0.2">
      <c r="B734" s="14" t="s">
        <v>4299</v>
      </c>
      <c r="C734" s="15" t="s">
        <v>20</v>
      </c>
      <c r="D734" s="14" t="s">
        <v>1247</v>
      </c>
      <c r="E734" s="14" t="s">
        <v>1248</v>
      </c>
      <c r="F734" s="14" t="s">
        <v>5031</v>
      </c>
      <c r="G734" s="14" t="s">
        <v>1603</v>
      </c>
      <c r="H734" s="14">
        <v>10053999</v>
      </c>
      <c r="I734" s="14" t="s">
        <v>2163</v>
      </c>
      <c r="J734" s="16">
        <v>41</v>
      </c>
      <c r="K734" s="16">
        <v>0</v>
      </c>
      <c r="L734" s="16">
        <v>185341</v>
      </c>
      <c r="M734" s="16">
        <v>11941</v>
      </c>
      <c r="N734" s="16">
        <v>0</v>
      </c>
      <c r="O734" s="16">
        <v>4398</v>
      </c>
      <c r="P734" s="16">
        <v>0</v>
      </c>
      <c r="Q734" s="16">
        <v>189739</v>
      </c>
    </row>
    <row r="735" spans="2:17" x14ac:dyDescent="0.2">
      <c r="B735" s="14" t="s">
        <v>10</v>
      </c>
      <c r="C735" s="15" t="s">
        <v>339</v>
      </c>
      <c r="D735" s="14" t="s">
        <v>1025</v>
      </c>
      <c r="E735" s="14" t="s">
        <v>1026</v>
      </c>
      <c r="F735" s="14" t="s">
        <v>5032</v>
      </c>
      <c r="G735" s="14" t="s">
        <v>1749</v>
      </c>
      <c r="H735" s="14">
        <v>10012822</v>
      </c>
      <c r="I735" s="14" t="s">
        <v>2905</v>
      </c>
      <c r="J735" s="16">
        <v>69</v>
      </c>
      <c r="K735" s="16">
        <v>69</v>
      </c>
      <c r="L735" s="16">
        <v>369917</v>
      </c>
      <c r="M735" s="16">
        <v>84249</v>
      </c>
      <c r="N735" s="16">
        <v>414000</v>
      </c>
      <c r="O735" s="16">
        <v>7402</v>
      </c>
      <c r="P735" s="16">
        <v>6841</v>
      </c>
      <c r="Q735" s="16">
        <v>798160</v>
      </c>
    </row>
    <row r="736" spans="2:17" x14ac:dyDescent="0.2">
      <c r="B736" s="14" t="s">
        <v>10</v>
      </c>
      <c r="C736" s="15" t="s">
        <v>11</v>
      </c>
      <c r="D736" s="14" t="s">
        <v>1158</v>
      </c>
      <c r="E736" s="14" t="s">
        <v>957</v>
      </c>
      <c r="F736" s="14" t="s">
        <v>3250</v>
      </c>
      <c r="G736" s="14" t="s">
        <v>6994</v>
      </c>
      <c r="H736" s="14">
        <v>10048671</v>
      </c>
      <c r="I736" s="14" t="s">
        <v>3251</v>
      </c>
      <c r="J736" s="16">
        <v>207</v>
      </c>
      <c r="K736" s="16">
        <v>0</v>
      </c>
      <c r="L736" s="16">
        <v>915436</v>
      </c>
      <c r="M736" s="16">
        <v>36945</v>
      </c>
      <c r="N736" s="16">
        <v>0</v>
      </c>
      <c r="O736" s="16">
        <v>20844</v>
      </c>
      <c r="P736" s="16">
        <v>0</v>
      </c>
      <c r="Q736" s="16">
        <v>936280</v>
      </c>
    </row>
    <row r="737" spans="2:17" x14ac:dyDescent="0.2">
      <c r="B737" s="14" t="s">
        <v>10</v>
      </c>
      <c r="C737" s="15" t="s">
        <v>339</v>
      </c>
      <c r="D737" s="14" t="s">
        <v>914</v>
      </c>
      <c r="E737" s="14" t="s">
        <v>915</v>
      </c>
      <c r="F737" s="14" t="s">
        <v>3938</v>
      </c>
      <c r="G737" s="14" t="s">
        <v>1462</v>
      </c>
      <c r="H737" s="14">
        <v>10046606</v>
      </c>
      <c r="I737" s="14" t="s">
        <v>3939</v>
      </c>
      <c r="J737" s="16">
        <v>126</v>
      </c>
      <c r="K737" s="16">
        <v>0</v>
      </c>
      <c r="L737" s="16">
        <v>548197</v>
      </c>
      <c r="M737" s="16">
        <v>48367</v>
      </c>
      <c r="N737" s="16">
        <v>0</v>
      </c>
      <c r="O737" s="16">
        <v>13517</v>
      </c>
      <c r="P737" s="16">
        <v>0</v>
      </c>
      <c r="Q737" s="16">
        <v>561714</v>
      </c>
    </row>
    <row r="738" spans="2:17" x14ac:dyDescent="0.2">
      <c r="B738" s="14" t="s">
        <v>31</v>
      </c>
      <c r="C738" s="15" t="s">
        <v>37</v>
      </c>
      <c r="D738" s="14" t="s">
        <v>923</v>
      </c>
      <c r="E738" s="14" t="s">
        <v>924</v>
      </c>
      <c r="F738" s="14" t="s">
        <v>5033</v>
      </c>
      <c r="G738" s="14" t="s">
        <v>6994</v>
      </c>
      <c r="H738" s="14">
        <v>10034614</v>
      </c>
      <c r="I738" s="14" t="s">
        <v>940</v>
      </c>
      <c r="J738" s="16">
        <v>175</v>
      </c>
      <c r="K738" s="16">
        <v>0</v>
      </c>
      <c r="L738" s="16">
        <v>683680</v>
      </c>
      <c r="M738" s="16">
        <v>6000</v>
      </c>
      <c r="N738" s="16">
        <v>0</v>
      </c>
      <c r="O738" s="16">
        <v>13867</v>
      </c>
      <c r="P738" s="16">
        <v>0</v>
      </c>
      <c r="Q738" s="16">
        <v>697547</v>
      </c>
    </row>
    <row r="739" spans="2:17" x14ac:dyDescent="0.2">
      <c r="B739" s="14" t="s">
        <v>10</v>
      </c>
      <c r="C739" s="15" t="s">
        <v>11</v>
      </c>
      <c r="D739" s="14" t="s">
        <v>126</v>
      </c>
      <c r="E739" s="14" t="s">
        <v>127</v>
      </c>
      <c r="F739" s="14" t="s">
        <v>5034</v>
      </c>
      <c r="G739" s="14" t="s">
        <v>6994</v>
      </c>
      <c r="H739" s="14">
        <v>10027543</v>
      </c>
      <c r="I739" s="14" t="s">
        <v>2080</v>
      </c>
      <c r="J739" s="16">
        <v>217</v>
      </c>
      <c r="K739" s="16">
        <v>1</v>
      </c>
      <c r="L739" s="16">
        <v>1037548</v>
      </c>
      <c r="M739" s="16">
        <v>164102</v>
      </c>
      <c r="N739" s="16">
        <v>6000</v>
      </c>
      <c r="O739" s="16">
        <v>50388</v>
      </c>
      <c r="P739" s="16">
        <v>0</v>
      </c>
      <c r="Q739" s="16">
        <v>1093936</v>
      </c>
    </row>
    <row r="740" spans="2:17" x14ac:dyDescent="0.2">
      <c r="B740" s="14" t="s">
        <v>10</v>
      </c>
      <c r="C740" s="15" t="s">
        <v>11</v>
      </c>
      <c r="D740" s="14" t="s">
        <v>126</v>
      </c>
      <c r="E740" s="14" t="s">
        <v>127</v>
      </c>
      <c r="F740" s="14" t="s">
        <v>5035</v>
      </c>
      <c r="G740" s="14" t="s">
        <v>6994</v>
      </c>
      <c r="H740" s="14">
        <v>10001992</v>
      </c>
      <c r="I740" s="14" t="s">
        <v>2079</v>
      </c>
      <c r="J740" s="16">
        <v>275</v>
      </c>
      <c r="K740" s="16">
        <v>3</v>
      </c>
      <c r="L740" s="16">
        <v>1304991</v>
      </c>
      <c r="M740" s="16">
        <v>139634</v>
      </c>
      <c r="N740" s="16">
        <v>18000</v>
      </c>
      <c r="O740" s="16">
        <v>31608</v>
      </c>
      <c r="P740" s="16">
        <v>0</v>
      </c>
      <c r="Q740" s="16">
        <v>1354599</v>
      </c>
    </row>
    <row r="741" spans="2:17" x14ac:dyDescent="0.2">
      <c r="B741" s="14" t="s">
        <v>4299</v>
      </c>
      <c r="C741" s="15" t="s">
        <v>345</v>
      </c>
      <c r="D741" s="14" t="s">
        <v>1041</v>
      </c>
      <c r="E741" s="14" t="s">
        <v>1042</v>
      </c>
      <c r="F741" s="14" t="s">
        <v>2719</v>
      </c>
      <c r="G741" s="14" t="s">
        <v>6994</v>
      </c>
      <c r="H741" s="14">
        <v>10015340</v>
      </c>
      <c r="I741" s="14" t="s">
        <v>2720</v>
      </c>
      <c r="J741" s="16">
        <v>57</v>
      </c>
      <c r="K741" s="16">
        <v>0</v>
      </c>
      <c r="L741" s="16">
        <v>235885</v>
      </c>
      <c r="M741" s="16">
        <v>44549</v>
      </c>
      <c r="N741" s="16">
        <v>0</v>
      </c>
      <c r="O741" s="16">
        <v>7868</v>
      </c>
      <c r="P741" s="16">
        <v>0</v>
      </c>
      <c r="Q741" s="16">
        <v>243753</v>
      </c>
    </row>
    <row r="742" spans="2:17" x14ac:dyDescent="0.2">
      <c r="B742" s="14" t="s">
        <v>4299</v>
      </c>
      <c r="C742" s="15" t="s">
        <v>20</v>
      </c>
      <c r="D742" s="14" t="s">
        <v>111</v>
      </c>
      <c r="E742" s="14" t="s">
        <v>112</v>
      </c>
      <c r="F742" s="14" t="s">
        <v>5036</v>
      </c>
      <c r="G742" s="14" t="s">
        <v>16</v>
      </c>
      <c r="H742" s="14">
        <v>10035656</v>
      </c>
      <c r="I742" s="14" t="s">
        <v>4268</v>
      </c>
      <c r="J742" s="16">
        <v>34</v>
      </c>
      <c r="K742" s="16">
        <v>0</v>
      </c>
      <c r="L742" s="16">
        <v>84793</v>
      </c>
      <c r="M742" s="16">
        <v>19823</v>
      </c>
      <c r="N742" s="16">
        <v>0</v>
      </c>
      <c r="O742" s="16">
        <v>3648</v>
      </c>
      <c r="P742" s="16">
        <v>2578</v>
      </c>
      <c r="Q742" s="16">
        <v>91019</v>
      </c>
    </row>
    <row r="743" spans="2:17" x14ac:dyDescent="0.2">
      <c r="B743" s="14" t="s">
        <v>10</v>
      </c>
      <c r="C743" s="15" t="s">
        <v>11</v>
      </c>
      <c r="D743" s="14" t="s">
        <v>422</v>
      </c>
      <c r="E743" s="14" t="s">
        <v>423</v>
      </c>
      <c r="F743" s="14" t="s">
        <v>2050</v>
      </c>
      <c r="G743" s="14" t="s">
        <v>6994</v>
      </c>
      <c r="H743" s="14">
        <v>10035013</v>
      </c>
      <c r="I743" s="14" t="s">
        <v>2051</v>
      </c>
      <c r="J743" s="16">
        <v>172</v>
      </c>
      <c r="K743" s="16">
        <v>2</v>
      </c>
      <c r="L743" s="16">
        <v>794535</v>
      </c>
      <c r="M743" s="16">
        <v>70959</v>
      </c>
      <c r="N743" s="16">
        <v>12000</v>
      </c>
      <c r="O743" s="16">
        <v>27863</v>
      </c>
      <c r="P743" s="16">
        <v>0</v>
      </c>
      <c r="Q743" s="16">
        <v>834398</v>
      </c>
    </row>
    <row r="744" spans="2:17" x14ac:dyDescent="0.2">
      <c r="B744" s="14" t="s">
        <v>10</v>
      </c>
      <c r="C744" s="15" t="s">
        <v>11</v>
      </c>
      <c r="D744" s="14" t="s">
        <v>422</v>
      </c>
      <c r="E744" s="14" t="s">
        <v>423</v>
      </c>
      <c r="F744" s="14" t="s">
        <v>5037</v>
      </c>
      <c r="G744" s="14" t="s">
        <v>14</v>
      </c>
      <c r="H744" s="14">
        <v>10002005</v>
      </c>
      <c r="I744" s="14" t="s">
        <v>424</v>
      </c>
      <c r="J744" s="16">
        <v>2623</v>
      </c>
      <c r="K744" s="16">
        <v>43</v>
      </c>
      <c r="L744" s="16">
        <v>12312984</v>
      </c>
      <c r="M744" s="16">
        <v>2298438</v>
      </c>
      <c r="N744" s="16">
        <v>258000</v>
      </c>
      <c r="O744" s="16">
        <v>398605</v>
      </c>
      <c r="P744" s="16">
        <v>130269</v>
      </c>
      <c r="Q744" s="16">
        <v>13099858</v>
      </c>
    </row>
    <row r="745" spans="2:17" x14ac:dyDescent="0.2">
      <c r="B745" s="14" t="s">
        <v>10</v>
      </c>
      <c r="C745" s="15" t="s">
        <v>11</v>
      </c>
      <c r="D745" s="14" t="s">
        <v>422</v>
      </c>
      <c r="E745" s="14" t="s">
        <v>423</v>
      </c>
      <c r="F745" s="14" t="s">
        <v>5038</v>
      </c>
      <c r="G745" s="14" t="s">
        <v>1749</v>
      </c>
      <c r="H745" s="14">
        <v>10002006</v>
      </c>
      <c r="I745" s="14" t="s">
        <v>2036</v>
      </c>
      <c r="J745" s="16">
        <v>82</v>
      </c>
      <c r="K745" s="16">
        <v>75</v>
      </c>
      <c r="L745" s="16">
        <v>449756</v>
      </c>
      <c r="M745" s="16">
        <v>100628</v>
      </c>
      <c r="N745" s="16">
        <v>450000</v>
      </c>
      <c r="O745" s="16">
        <v>8797</v>
      </c>
      <c r="P745" s="16">
        <v>5269</v>
      </c>
      <c r="Q745" s="16">
        <v>913822</v>
      </c>
    </row>
    <row r="746" spans="2:17" x14ac:dyDescent="0.2">
      <c r="B746" s="14" t="s">
        <v>10</v>
      </c>
      <c r="C746" s="15" t="s">
        <v>11</v>
      </c>
      <c r="D746" s="14" t="s">
        <v>422</v>
      </c>
      <c r="E746" s="14" t="s">
        <v>423</v>
      </c>
      <c r="F746" s="14" t="s">
        <v>5039</v>
      </c>
      <c r="G746" s="14" t="s">
        <v>1821</v>
      </c>
      <c r="H746" s="14">
        <v>10015363</v>
      </c>
      <c r="I746" s="14" t="s">
        <v>3495</v>
      </c>
      <c r="J746" s="16">
        <v>2</v>
      </c>
      <c r="K746" s="16">
        <v>2</v>
      </c>
      <c r="L746" s="16">
        <v>0</v>
      </c>
      <c r="M746" s="16">
        <v>0</v>
      </c>
      <c r="N746" s="16">
        <v>20000</v>
      </c>
      <c r="O746" s="16">
        <v>500</v>
      </c>
      <c r="P746" s="16">
        <v>0</v>
      </c>
      <c r="Q746" s="16">
        <v>20500</v>
      </c>
    </row>
    <row r="747" spans="2:17" x14ac:dyDescent="0.2">
      <c r="B747" s="14" t="s">
        <v>10</v>
      </c>
      <c r="C747" s="15" t="s">
        <v>90</v>
      </c>
      <c r="D747" s="14" t="s">
        <v>237</v>
      </c>
      <c r="E747" s="14" t="s">
        <v>238</v>
      </c>
      <c r="F747" s="14" t="s">
        <v>5040</v>
      </c>
      <c r="G747" s="14" t="s">
        <v>2000</v>
      </c>
      <c r="H747" s="14">
        <v>10015381</v>
      </c>
      <c r="I747" s="14" t="s">
        <v>3607</v>
      </c>
      <c r="J747" s="16">
        <v>22</v>
      </c>
      <c r="K747" s="16">
        <v>22</v>
      </c>
      <c r="L747" s="16">
        <v>0</v>
      </c>
      <c r="M747" s="16">
        <v>0</v>
      </c>
      <c r="N747" s="16">
        <v>220000</v>
      </c>
      <c r="O747" s="16">
        <v>2360</v>
      </c>
      <c r="P747" s="16">
        <v>0</v>
      </c>
      <c r="Q747" s="16">
        <v>222360</v>
      </c>
    </row>
    <row r="748" spans="2:17" x14ac:dyDescent="0.2">
      <c r="B748" s="14" t="s">
        <v>31</v>
      </c>
      <c r="C748" s="15" t="s">
        <v>1091</v>
      </c>
      <c r="D748" s="14" t="s">
        <v>1774</v>
      </c>
      <c r="E748" s="14" t="s">
        <v>308</v>
      </c>
      <c r="F748" s="14" t="s">
        <v>5041</v>
      </c>
      <c r="G748" s="14" t="s">
        <v>18</v>
      </c>
      <c r="H748" s="14">
        <v>10015339</v>
      </c>
      <c r="I748" s="14" t="s">
        <v>3237</v>
      </c>
      <c r="J748" s="16">
        <v>178</v>
      </c>
      <c r="K748" s="16">
        <v>2</v>
      </c>
      <c r="L748" s="16">
        <v>980517</v>
      </c>
      <c r="M748" s="16">
        <v>108956</v>
      </c>
      <c r="N748" s="16">
        <v>12000</v>
      </c>
      <c r="O748" s="16">
        <v>32150</v>
      </c>
      <c r="P748" s="16">
        <v>0</v>
      </c>
      <c r="Q748" s="16">
        <v>1024667</v>
      </c>
    </row>
    <row r="749" spans="2:17" x14ac:dyDescent="0.2">
      <c r="B749" s="14" t="s">
        <v>4299</v>
      </c>
      <c r="C749" s="15" t="s">
        <v>345</v>
      </c>
      <c r="D749" s="14" t="s">
        <v>808</v>
      </c>
      <c r="E749" s="14" t="s">
        <v>809</v>
      </c>
      <c r="F749" s="14" t="s">
        <v>2395</v>
      </c>
      <c r="G749" s="14" t="s">
        <v>1222</v>
      </c>
      <c r="H749" s="14">
        <v>10037423</v>
      </c>
      <c r="I749" s="14" t="s">
        <v>2396</v>
      </c>
      <c r="J749" s="16">
        <v>43</v>
      </c>
      <c r="K749" s="16">
        <v>43</v>
      </c>
      <c r="L749" s="16">
        <v>0</v>
      </c>
      <c r="M749" s="16">
        <v>0</v>
      </c>
      <c r="N749" s="16">
        <v>430000</v>
      </c>
      <c r="O749" s="16">
        <v>4613</v>
      </c>
      <c r="P749" s="16">
        <v>0</v>
      </c>
      <c r="Q749" s="16">
        <v>434613</v>
      </c>
    </row>
    <row r="750" spans="2:17" x14ac:dyDescent="0.2">
      <c r="B750" s="14" t="s">
        <v>31</v>
      </c>
      <c r="C750" s="15" t="s">
        <v>32</v>
      </c>
      <c r="D750" s="14" t="s">
        <v>677</v>
      </c>
      <c r="E750" s="14" t="s">
        <v>678</v>
      </c>
      <c r="F750" s="14" t="s">
        <v>5042</v>
      </c>
      <c r="G750" s="14" t="s">
        <v>1749</v>
      </c>
      <c r="H750" s="14">
        <v>10009069</v>
      </c>
      <c r="I750" s="14" t="s">
        <v>2586</v>
      </c>
      <c r="J750" s="16">
        <v>9</v>
      </c>
      <c r="K750" s="16">
        <v>9</v>
      </c>
      <c r="L750" s="16">
        <v>50946</v>
      </c>
      <c r="M750" s="16">
        <v>10801</v>
      </c>
      <c r="N750" s="16">
        <v>54000</v>
      </c>
      <c r="O750" s="16">
        <v>966</v>
      </c>
      <c r="P750" s="16">
        <v>0</v>
      </c>
      <c r="Q750" s="16">
        <v>105912</v>
      </c>
    </row>
    <row r="751" spans="2:17" x14ac:dyDescent="0.2">
      <c r="B751" s="14" t="s">
        <v>4299</v>
      </c>
      <c r="C751" s="15" t="s">
        <v>20</v>
      </c>
      <c r="D751" s="14" t="s">
        <v>266</v>
      </c>
      <c r="E751" s="14" t="s">
        <v>267</v>
      </c>
      <c r="F751" s="14" t="s">
        <v>5043</v>
      </c>
      <c r="G751" s="14" t="s">
        <v>2000</v>
      </c>
      <c r="H751" s="14">
        <v>10015518</v>
      </c>
      <c r="I751" s="14" t="s">
        <v>3727</v>
      </c>
      <c r="J751" s="16">
        <v>25</v>
      </c>
      <c r="K751" s="16">
        <v>25</v>
      </c>
      <c r="L751" s="16">
        <v>0</v>
      </c>
      <c r="M751" s="16">
        <v>0</v>
      </c>
      <c r="N751" s="16">
        <v>250000</v>
      </c>
      <c r="O751" s="16">
        <v>2682</v>
      </c>
      <c r="P751" s="16">
        <v>0</v>
      </c>
      <c r="Q751" s="16">
        <v>252682</v>
      </c>
    </row>
    <row r="752" spans="2:17" x14ac:dyDescent="0.2">
      <c r="B752" s="14" t="s">
        <v>31</v>
      </c>
      <c r="C752" s="15" t="s">
        <v>32</v>
      </c>
      <c r="D752" s="14" t="s">
        <v>677</v>
      </c>
      <c r="E752" s="14" t="s">
        <v>678</v>
      </c>
      <c r="F752" s="14" t="s">
        <v>5044</v>
      </c>
      <c r="G752" s="14" t="s">
        <v>6994</v>
      </c>
      <c r="H752" s="14">
        <v>10030770</v>
      </c>
      <c r="I752" s="14" t="s">
        <v>2621</v>
      </c>
      <c r="J752" s="16">
        <v>82</v>
      </c>
      <c r="K752" s="16">
        <v>10</v>
      </c>
      <c r="L752" s="16">
        <v>356199</v>
      </c>
      <c r="M752" s="16">
        <v>55712</v>
      </c>
      <c r="N752" s="16">
        <v>60000</v>
      </c>
      <c r="O752" s="16">
        <v>12543</v>
      </c>
      <c r="P752" s="16">
        <v>0</v>
      </c>
      <c r="Q752" s="16">
        <v>428742</v>
      </c>
    </row>
    <row r="753" spans="2:17" x14ac:dyDescent="0.2">
      <c r="B753" s="14" t="s">
        <v>31</v>
      </c>
      <c r="C753" s="15" t="s">
        <v>32</v>
      </c>
      <c r="D753" s="14" t="s">
        <v>677</v>
      </c>
      <c r="E753" s="14" t="s">
        <v>678</v>
      </c>
      <c r="F753" s="14" t="s">
        <v>5045</v>
      </c>
      <c r="G753" s="14" t="s">
        <v>18</v>
      </c>
      <c r="H753" s="14">
        <v>10002017</v>
      </c>
      <c r="I753" s="14" t="s">
        <v>724</v>
      </c>
      <c r="J753" s="16">
        <v>195</v>
      </c>
      <c r="K753" s="16">
        <v>0</v>
      </c>
      <c r="L753" s="16">
        <v>817274</v>
      </c>
      <c r="M753" s="16">
        <v>25899</v>
      </c>
      <c r="N753" s="16">
        <v>0</v>
      </c>
      <c r="O753" s="16">
        <v>14359</v>
      </c>
      <c r="P753" s="16">
        <v>0</v>
      </c>
      <c r="Q753" s="16">
        <v>831633</v>
      </c>
    </row>
    <row r="754" spans="2:17" x14ac:dyDescent="0.2">
      <c r="B754" s="14" t="s">
        <v>31</v>
      </c>
      <c r="C754" s="15" t="s">
        <v>32</v>
      </c>
      <c r="D754" s="14" t="s">
        <v>677</v>
      </c>
      <c r="E754" s="14" t="s">
        <v>678</v>
      </c>
      <c r="F754" s="14" t="s">
        <v>5046</v>
      </c>
      <c r="G754" s="14" t="s">
        <v>18</v>
      </c>
      <c r="H754" s="14">
        <v>10002018</v>
      </c>
      <c r="I754" s="14" t="s">
        <v>725</v>
      </c>
      <c r="J754" s="16">
        <v>229</v>
      </c>
      <c r="K754" s="16">
        <v>0</v>
      </c>
      <c r="L754" s="16">
        <v>1041226</v>
      </c>
      <c r="M754" s="16">
        <v>20334</v>
      </c>
      <c r="N754" s="16">
        <v>0</v>
      </c>
      <c r="O754" s="16">
        <v>19824</v>
      </c>
      <c r="P754" s="16">
        <v>0</v>
      </c>
      <c r="Q754" s="16">
        <v>1061050</v>
      </c>
    </row>
    <row r="755" spans="2:17" x14ac:dyDescent="0.2">
      <c r="B755" s="14" t="s">
        <v>4299</v>
      </c>
      <c r="C755" s="15" t="s">
        <v>20</v>
      </c>
      <c r="D755" s="14" t="s">
        <v>1247</v>
      </c>
      <c r="E755" s="14" t="s">
        <v>1248</v>
      </c>
      <c r="F755" s="14" t="s">
        <v>3994</v>
      </c>
      <c r="G755" s="14" t="s">
        <v>6994</v>
      </c>
      <c r="H755" s="14">
        <v>10040624</v>
      </c>
      <c r="I755" s="14" t="s">
        <v>3995</v>
      </c>
      <c r="J755" s="16">
        <v>150</v>
      </c>
      <c r="K755" s="16">
        <v>1</v>
      </c>
      <c r="L755" s="16">
        <v>616697</v>
      </c>
      <c r="M755" s="16">
        <v>36626</v>
      </c>
      <c r="N755" s="16">
        <v>6000</v>
      </c>
      <c r="O755" s="16">
        <v>11367</v>
      </c>
      <c r="P755" s="16">
        <v>0</v>
      </c>
      <c r="Q755" s="16">
        <v>634064</v>
      </c>
    </row>
    <row r="756" spans="2:17" x14ac:dyDescent="0.2">
      <c r="B756" s="14" t="s">
        <v>31</v>
      </c>
      <c r="C756" s="15" t="s">
        <v>37</v>
      </c>
      <c r="D756" s="14" t="s">
        <v>923</v>
      </c>
      <c r="E756" s="14" t="s">
        <v>924</v>
      </c>
      <c r="F756" s="14" t="s">
        <v>5047</v>
      </c>
      <c r="G756" s="14" t="s">
        <v>6994</v>
      </c>
      <c r="H756" s="14">
        <v>10040061</v>
      </c>
      <c r="I756" s="14" t="s">
        <v>4040</v>
      </c>
      <c r="J756" s="16">
        <v>216</v>
      </c>
      <c r="K756" s="16">
        <v>0</v>
      </c>
      <c r="L756" s="16">
        <v>882095</v>
      </c>
      <c r="M756" s="16">
        <v>28680</v>
      </c>
      <c r="N756" s="16">
        <v>0</v>
      </c>
      <c r="O756" s="16">
        <v>14663</v>
      </c>
      <c r="P756" s="16">
        <v>0</v>
      </c>
      <c r="Q756" s="16">
        <v>896758</v>
      </c>
    </row>
    <row r="757" spans="2:17" x14ac:dyDescent="0.2">
      <c r="B757" s="14" t="s">
        <v>31</v>
      </c>
      <c r="C757" s="15" t="s">
        <v>32</v>
      </c>
      <c r="D757" s="14" t="s">
        <v>149</v>
      </c>
      <c r="E757" s="14" t="s">
        <v>150</v>
      </c>
      <c r="F757" s="14" t="s">
        <v>5048</v>
      </c>
      <c r="G757" s="14" t="s">
        <v>2000</v>
      </c>
      <c r="H757" s="14">
        <v>10015666</v>
      </c>
      <c r="I757" s="14" t="s">
        <v>3897</v>
      </c>
      <c r="J757" s="16">
        <v>46</v>
      </c>
      <c r="K757" s="16">
        <v>46</v>
      </c>
      <c r="L757" s="16">
        <v>0</v>
      </c>
      <c r="M757" s="16">
        <v>0</v>
      </c>
      <c r="N757" s="16">
        <v>460000</v>
      </c>
      <c r="O757" s="16">
        <v>4935</v>
      </c>
      <c r="P757" s="16">
        <v>0</v>
      </c>
      <c r="Q757" s="16">
        <v>464935</v>
      </c>
    </row>
    <row r="758" spans="2:17" x14ac:dyDescent="0.2">
      <c r="B758" s="14" t="s">
        <v>31</v>
      </c>
      <c r="C758" s="15" t="s">
        <v>32</v>
      </c>
      <c r="D758" s="14" t="s">
        <v>157</v>
      </c>
      <c r="E758" s="14" t="s">
        <v>158</v>
      </c>
      <c r="F758" s="14" t="s">
        <v>5049</v>
      </c>
      <c r="G758" s="14" t="s">
        <v>6994</v>
      </c>
      <c r="H758" s="14">
        <v>10032610</v>
      </c>
      <c r="I758" s="14" t="s">
        <v>2310</v>
      </c>
      <c r="J758" s="16">
        <v>413</v>
      </c>
      <c r="K758" s="16">
        <v>1</v>
      </c>
      <c r="L758" s="16">
        <v>1913652</v>
      </c>
      <c r="M758" s="16">
        <v>6000</v>
      </c>
      <c r="N758" s="16">
        <v>6000</v>
      </c>
      <c r="O758" s="16">
        <v>6880</v>
      </c>
      <c r="P758" s="16">
        <v>0</v>
      </c>
      <c r="Q758" s="16">
        <v>1926532</v>
      </c>
    </row>
    <row r="759" spans="2:17" x14ac:dyDescent="0.2">
      <c r="B759" s="14" t="s">
        <v>31</v>
      </c>
      <c r="C759" s="15" t="s">
        <v>32</v>
      </c>
      <c r="D759" s="14" t="s">
        <v>157</v>
      </c>
      <c r="E759" s="14" t="s">
        <v>158</v>
      </c>
      <c r="F759" s="14" t="s">
        <v>5050</v>
      </c>
      <c r="G759" s="14" t="s">
        <v>6994</v>
      </c>
      <c r="H759" s="14">
        <v>10034632</v>
      </c>
      <c r="I759" s="14" t="s">
        <v>177</v>
      </c>
      <c r="J759" s="16">
        <v>318</v>
      </c>
      <c r="K759" s="16">
        <v>1</v>
      </c>
      <c r="L759" s="16">
        <v>1422747</v>
      </c>
      <c r="M759" s="16">
        <v>6000</v>
      </c>
      <c r="N759" s="16">
        <v>6000</v>
      </c>
      <c r="O759" s="16">
        <v>6406</v>
      </c>
      <c r="P759" s="16">
        <v>0</v>
      </c>
      <c r="Q759" s="16">
        <v>1435153</v>
      </c>
    </row>
    <row r="760" spans="2:17" x14ac:dyDescent="0.2">
      <c r="B760" s="14" t="s">
        <v>31</v>
      </c>
      <c r="C760" s="15" t="s">
        <v>1091</v>
      </c>
      <c r="D760" s="14" t="s">
        <v>1801</v>
      </c>
      <c r="E760" s="14" t="s">
        <v>1802</v>
      </c>
      <c r="F760" s="14" t="s">
        <v>5051</v>
      </c>
      <c r="G760" s="14" t="s">
        <v>6994</v>
      </c>
      <c r="H760" s="14">
        <v>10029937</v>
      </c>
      <c r="I760" s="14" t="s">
        <v>1803</v>
      </c>
      <c r="J760" s="16">
        <v>124</v>
      </c>
      <c r="K760" s="16">
        <v>0</v>
      </c>
      <c r="L760" s="16">
        <v>596718</v>
      </c>
      <c r="M760" s="16">
        <v>42841</v>
      </c>
      <c r="N760" s="16">
        <v>0</v>
      </c>
      <c r="O760" s="16">
        <v>13303</v>
      </c>
      <c r="P760" s="16">
        <v>0</v>
      </c>
      <c r="Q760" s="16">
        <v>610021</v>
      </c>
    </row>
    <row r="761" spans="2:17" x14ac:dyDescent="0.2">
      <c r="B761" s="14" t="s">
        <v>31</v>
      </c>
      <c r="C761" s="15" t="s">
        <v>1091</v>
      </c>
      <c r="D761" s="14" t="s">
        <v>1774</v>
      </c>
      <c r="E761" s="14" t="s">
        <v>308</v>
      </c>
      <c r="F761" s="14" t="s">
        <v>3234</v>
      </c>
      <c r="G761" s="14" t="s">
        <v>6994</v>
      </c>
      <c r="H761" s="14">
        <v>10034606</v>
      </c>
      <c r="I761" s="14" t="s">
        <v>3235</v>
      </c>
      <c r="J761" s="16">
        <v>366</v>
      </c>
      <c r="K761" s="16">
        <v>5</v>
      </c>
      <c r="L761" s="16">
        <v>1789959</v>
      </c>
      <c r="M761" s="16">
        <v>89693</v>
      </c>
      <c r="N761" s="16">
        <v>30000</v>
      </c>
      <c r="O761" s="16">
        <v>40715</v>
      </c>
      <c r="P761" s="16">
        <v>0</v>
      </c>
      <c r="Q761" s="16">
        <v>1860674</v>
      </c>
    </row>
    <row r="762" spans="2:17" x14ac:dyDescent="0.2">
      <c r="B762" s="14" t="s">
        <v>10</v>
      </c>
      <c r="C762" s="15" t="s">
        <v>11</v>
      </c>
      <c r="D762" s="14" t="s">
        <v>471</v>
      </c>
      <c r="E762" s="14" t="s">
        <v>472</v>
      </c>
      <c r="F762" s="14" t="s">
        <v>5052</v>
      </c>
      <c r="G762" s="14" t="s">
        <v>18</v>
      </c>
      <c r="H762" s="14">
        <v>10002036</v>
      </c>
      <c r="I762" s="14" t="s">
        <v>490</v>
      </c>
      <c r="J762" s="16">
        <v>288</v>
      </c>
      <c r="K762" s="16">
        <v>1</v>
      </c>
      <c r="L762" s="16">
        <v>1111713</v>
      </c>
      <c r="M762" s="16">
        <v>23430</v>
      </c>
      <c r="N762" s="16">
        <v>6000</v>
      </c>
      <c r="O762" s="16">
        <v>27755</v>
      </c>
      <c r="P762" s="16">
        <v>0</v>
      </c>
      <c r="Q762" s="16">
        <v>1145468</v>
      </c>
    </row>
    <row r="763" spans="2:17" x14ac:dyDescent="0.2">
      <c r="B763" s="14" t="s">
        <v>4299</v>
      </c>
      <c r="C763" s="15" t="s">
        <v>44</v>
      </c>
      <c r="D763" s="14" t="s">
        <v>1580</v>
      </c>
      <c r="E763" s="14" t="s">
        <v>1581</v>
      </c>
      <c r="F763" s="14" t="s">
        <v>1593</v>
      </c>
      <c r="G763" s="14" t="s">
        <v>6994</v>
      </c>
      <c r="H763" s="14">
        <v>10034166</v>
      </c>
      <c r="I763" s="14" t="s">
        <v>1594</v>
      </c>
      <c r="J763" s="16">
        <v>260</v>
      </c>
      <c r="K763" s="16">
        <v>0</v>
      </c>
      <c r="L763" s="16">
        <v>1026605</v>
      </c>
      <c r="M763" s="16">
        <v>34666</v>
      </c>
      <c r="N763" s="16">
        <v>0</v>
      </c>
      <c r="O763" s="16">
        <v>19540</v>
      </c>
      <c r="P763" s="16">
        <v>0</v>
      </c>
      <c r="Q763" s="16">
        <v>1046145</v>
      </c>
    </row>
    <row r="764" spans="2:17" x14ac:dyDescent="0.2">
      <c r="B764" s="14" t="s">
        <v>4299</v>
      </c>
      <c r="C764" s="15" t="s">
        <v>345</v>
      </c>
      <c r="D764" s="14" t="s">
        <v>357</v>
      </c>
      <c r="E764" s="14" t="s">
        <v>358</v>
      </c>
      <c r="F764" s="14" t="s">
        <v>5053</v>
      </c>
      <c r="G764" s="14" t="s">
        <v>18</v>
      </c>
      <c r="H764" s="14">
        <v>10002046</v>
      </c>
      <c r="I764" s="14" t="s">
        <v>385</v>
      </c>
      <c r="J764" s="16">
        <v>312</v>
      </c>
      <c r="K764" s="16">
        <v>0</v>
      </c>
      <c r="L764" s="16">
        <v>1437115</v>
      </c>
      <c r="M764" s="16">
        <v>14433</v>
      </c>
      <c r="N764" s="16">
        <v>0</v>
      </c>
      <c r="O764" s="16">
        <v>16522</v>
      </c>
      <c r="P764" s="16">
        <v>0</v>
      </c>
      <c r="Q764" s="16">
        <v>1453637</v>
      </c>
    </row>
    <row r="765" spans="2:17" x14ac:dyDescent="0.2">
      <c r="B765" s="14" t="s">
        <v>31</v>
      </c>
      <c r="C765" s="15" t="s">
        <v>1091</v>
      </c>
      <c r="D765" s="14" t="s">
        <v>1662</v>
      </c>
      <c r="E765" s="14" t="s">
        <v>524</v>
      </c>
      <c r="F765" s="14" t="s">
        <v>5054</v>
      </c>
      <c r="G765" s="14" t="s">
        <v>2000</v>
      </c>
      <c r="H765" s="14">
        <v>10038787</v>
      </c>
      <c r="I765" s="14" t="s">
        <v>3923</v>
      </c>
      <c r="J765" s="16">
        <v>24</v>
      </c>
      <c r="K765" s="16">
        <v>24</v>
      </c>
      <c r="L765" s="16">
        <v>0</v>
      </c>
      <c r="M765" s="16">
        <v>0</v>
      </c>
      <c r="N765" s="16">
        <v>240000</v>
      </c>
      <c r="O765" s="16">
        <v>2575</v>
      </c>
      <c r="P765" s="16">
        <v>0</v>
      </c>
      <c r="Q765" s="16">
        <v>242575</v>
      </c>
    </row>
    <row r="766" spans="2:17" x14ac:dyDescent="0.2">
      <c r="B766" s="14" t="s">
        <v>10</v>
      </c>
      <c r="C766" s="15" t="s">
        <v>339</v>
      </c>
      <c r="D766" s="14" t="s">
        <v>546</v>
      </c>
      <c r="E766" s="14" t="s">
        <v>547</v>
      </c>
      <c r="F766" s="14" t="s">
        <v>5055</v>
      </c>
      <c r="G766" s="14" t="s">
        <v>2000</v>
      </c>
      <c r="H766" s="14">
        <v>10015459</v>
      </c>
      <c r="I766" s="14" t="s">
        <v>3743</v>
      </c>
      <c r="J766" s="16">
        <v>11</v>
      </c>
      <c r="K766" s="16">
        <v>11</v>
      </c>
      <c r="L766" s="16">
        <v>0</v>
      </c>
      <c r="M766" s="16">
        <v>0</v>
      </c>
      <c r="N766" s="16">
        <v>110000</v>
      </c>
      <c r="O766" s="16">
        <v>1180</v>
      </c>
      <c r="P766" s="16">
        <v>0</v>
      </c>
      <c r="Q766" s="16">
        <v>111180</v>
      </c>
    </row>
    <row r="767" spans="2:17" x14ac:dyDescent="0.2">
      <c r="B767" s="14" t="s">
        <v>4299</v>
      </c>
      <c r="C767" s="15" t="s">
        <v>345</v>
      </c>
      <c r="D767" s="14" t="s">
        <v>1007</v>
      </c>
      <c r="E767" s="14" t="s">
        <v>1008</v>
      </c>
      <c r="F767" s="14" t="s">
        <v>2885</v>
      </c>
      <c r="G767" s="14" t="s">
        <v>6994</v>
      </c>
      <c r="H767" s="14">
        <v>10037081</v>
      </c>
      <c r="I767" s="14" t="s">
        <v>2886</v>
      </c>
      <c r="J767" s="16">
        <v>92</v>
      </c>
      <c r="K767" s="16">
        <v>2</v>
      </c>
      <c r="L767" s="16">
        <v>370867</v>
      </c>
      <c r="M767" s="16">
        <v>6000</v>
      </c>
      <c r="N767" s="16">
        <v>12000</v>
      </c>
      <c r="O767" s="16">
        <v>9870</v>
      </c>
      <c r="P767" s="16">
        <v>0</v>
      </c>
      <c r="Q767" s="16">
        <v>392737</v>
      </c>
    </row>
    <row r="768" spans="2:17" x14ac:dyDescent="0.2">
      <c r="B768" s="14" t="s">
        <v>4299</v>
      </c>
      <c r="C768" s="15" t="s">
        <v>44</v>
      </c>
      <c r="D768" s="14" t="s">
        <v>443</v>
      </c>
      <c r="E768" s="14" t="s">
        <v>444</v>
      </c>
      <c r="F768" s="14" t="s">
        <v>5056</v>
      </c>
      <c r="G768" s="14" t="s">
        <v>14</v>
      </c>
      <c r="H768" s="14">
        <v>10007924</v>
      </c>
      <c r="I768" s="14" t="s">
        <v>445</v>
      </c>
      <c r="J768" s="16">
        <v>3431</v>
      </c>
      <c r="K768" s="16">
        <v>44</v>
      </c>
      <c r="L768" s="16">
        <v>16547004</v>
      </c>
      <c r="M768" s="16">
        <v>2627043</v>
      </c>
      <c r="N768" s="16">
        <v>264000</v>
      </c>
      <c r="O768" s="16">
        <v>564284</v>
      </c>
      <c r="P768" s="16">
        <v>141241</v>
      </c>
      <c r="Q768" s="16">
        <v>17516529</v>
      </c>
    </row>
    <row r="769" spans="2:17" x14ac:dyDescent="0.2">
      <c r="B769" s="14" t="s">
        <v>31</v>
      </c>
      <c r="C769" s="15" t="s">
        <v>32</v>
      </c>
      <c r="D769" s="14" t="s">
        <v>677</v>
      </c>
      <c r="E769" s="14" t="s">
        <v>678</v>
      </c>
      <c r="F769" s="14" t="s">
        <v>5057</v>
      </c>
      <c r="G769" s="14" t="s">
        <v>6994</v>
      </c>
      <c r="H769" s="14">
        <v>10030792</v>
      </c>
      <c r="I769" s="14" t="s">
        <v>2622</v>
      </c>
      <c r="J769" s="16">
        <v>164</v>
      </c>
      <c r="K769" s="16">
        <v>0</v>
      </c>
      <c r="L769" s="16">
        <v>695066</v>
      </c>
      <c r="M769" s="16">
        <v>15565</v>
      </c>
      <c r="N769" s="16">
        <v>0</v>
      </c>
      <c r="O769" s="16">
        <v>17594</v>
      </c>
      <c r="P769" s="16">
        <v>0</v>
      </c>
      <c r="Q769" s="16">
        <v>712660</v>
      </c>
    </row>
    <row r="770" spans="2:17" x14ac:dyDescent="0.2">
      <c r="B770" s="14" t="s">
        <v>31</v>
      </c>
      <c r="C770" s="15" t="s">
        <v>1091</v>
      </c>
      <c r="D770" s="14" t="s">
        <v>1654</v>
      </c>
      <c r="E770" s="14" t="s">
        <v>1480</v>
      </c>
      <c r="F770" s="14" t="s">
        <v>3427</v>
      </c>
      <c r="G770" s="14" t="s">
        <v>6994</v>
      </c>
      <c r="H770" s="14">
        <v>10034534</v>
      </c>
      <c r="I770" s="14" t="s">
        <v>3428</v>
      </c>
      <c r="J770" s="16">
        <v>207</v>
      </c>
      <c r="K770" s="16">
        <v>3</v>
      </c>
      <c r="L770" s="16">
        <v>1027996</v>
      </c>
      <c r="M770" s="16">
        <v>43623</v>
      </c>
      <c r="N770" s="16">
        <v>18000</v>
      </c>
      <c r="O770" s="16">
        <v>30016</v>
      </c>
      <c r="P770" s="16">
        <v>0</v>
      </c>
      <c r="Q770" s="16">
        <v>1076012</v>
      </c>
    </row>
    <row r="771" spans="2:17" x14ac:dyDescent="0.2">
      <c r="B771" s="14" t="s">
        <v>31</v>
      </c>
      <c r="C771" s="15" t="s">
        <v>1091</v>
      </c>
      <c r="D771" s="14" t="s">
        <v>1782</v>
      </c>
      <c r="E771" s="14" t="s">
        <v>1143</v>
      </c>
      <c r="F771" s="14" t="s">
        <v>5058</v>
      </c>
      <c r="G771" s="14" t="s">
        <v>2000</v>
      </c>
      <c r="H771" s="14">
        <v>10015529</v>
      </c>
      <c r="I771" s="14" t="s">
        <v>3911</v>
      </c>
      <c r="J771" s="16">
        <v>32</v>
      </c>
      <c r="K771" s="16">
        <v>32</v>
      </c>
      <c r="L771" s="16">
        <v>0</v>
      </c>
      <c r="M771" s="16">
        <v>0</v>
      </c>
      <c r="N771" s="16">
        <v>320000</v>
      </c>
      <c r="O771" s="16">
        <v>3433</v>
      </c>
      <c r="P771" s="16">
        <v>0</v>
      </c>
      <c r="Q771" s="16">
        <v>323433</v>
      </c>
    </row>
    <row r="772" spans="2:17" x14ac:dyDescent="0.2">
      <c r="B772" s="14" t="s">
        <v>10</v>
      </c>
      <c r="C772" s="15" t="s">
        <v>339</v>
      </c>
      <c r="D772" s="14" t="s">
        <v>449</v>
      </c>
      <c r="E772" s="14" t="s">
        <v>450</v>
      </c>
      <c r="F772" s="14" t="s">
        <v>4388</v>
      </c>
      <c r="G772" s="14" t="s">
        <v>54</v>
      </c>
      <c r="H772" s="14">
        <v>10002064</v>
      </c>
      <c r="I772" s="14" t="s">
        <v>456</v>
      </c>
      <c r="J772" s="16">
        <v>20</v>
      </c>
      <c r="K772" s="16">
        <v>4</v>
      </c>
      <c r="L772" s="16">
        <v>25141</v>
      </c>
      <c r="M772" s="16">
        <v>6000</v>
      </c>
      <c r="N772" s="16">
        <v>24000</v>
      </c>
      <c r="O772" s="16">
        <v>2980</v>
      </c>
      <c r="P772" s="16">
        <v>0</v>
      </c>
      <c r="Q772" s="16">
        <v>52121</v>
      </c>
    </row>
    <row r="773" spans="2:17" x14ac:dyDescent="0.2">
      <c r="B773" s="14" t="s">
        <v>10</v>
      </c>
      <c r="C773" s="15" t="s">
        <v>339</v>
      </c>
      <c r="D773" s="14" t="s">
        <v>449</v>
      </c>
      <c r="E773" s="14" t="s">
        <v>450</v>
      </c>
      <c r="F773" s="2" t="s">
        <v>5059</v>
      </c>
      <c r="G773" s="14" t="s">
        <v>18</v>
      </c>
      <c r="H773" s="14">
        <v>10002066</v>
      </c>
      <c r="I773" s="14" t="s">
        <v>459</v>
      </c>
      <c r="J773" s="16">
        <v>331</v>
      </c>
      <c r="K773" s="16">
        <v>0</v>
      </c>
      <c r="L773" s="16">
        <v>1420157</v>
      </c>
      <c r="M773" s="16">
        <v>19819</v>
      </c>
      <c r="N773" s="16">
        <v>0</v>
      </c>
      <c r="O773" s="16">
        <v>19668</v>
      </c>
      <c r="P773" s="16">
        <v>0</v>
      </c>
      <c r="Q773" s="16">
        <v>1439825</v>
      </c>
    </row>
    <row r="774" spans="2:17" x14ac:dyDescent="0.2">
      <c r="B774" s="14" t="s">
        <v>10</v>
      </c>
      <c r="C774" s="15" t="s">
        <v>339</v>
      </c>
      <c r="D774" s="14" t="s">
        <v>449</v>
      </c>
      <c r="E774" s="14" t="s">
        <v>450</v>
      </c>
      <c r="F774" s="14" t="s">
        <v>5060</v>
      </c>
      <c r="G774" s="14" t="s">
        <v>18</v>
      </c>
      <c r="H774" s="14">
        <v>10002065</v>
      </c>
      <c r="I774" s="14" t="s">
        <v>458</v>
      </c>
      <c r="J774" s="16">
        <v>1031</v>
      </c>
      <c r="K774" s="16">
        <v>0</v>
      </c>
      <c r="L774" s="16">
        <v>4426557</v>
      </c>
      <c r="M774" s="16">
        <v>224076</v>
      </c>
      <c r="N774" s="16">
        <v>0</v>
      </c>
      <c r="O774" s="16">
        <v>113156</v>
      </c>
      <c r="P774" s="16">
        <v>18616</v>
      </c>
      <c r="Q774" s="16">
        <v>4558329</v>
      </c>
    </row>
    <row r="775" spans="2:17" x14ac:dyDescent="0.2">
      <c r="B775" s="14" t="s">
        <v>10</v>
      </c>
      <c r="C775" s="15" t="s">
        <v>339</v>
      </c>
      <c r="D775" s="14" t="s">
        <v>449</v>
      </c>
      <c r="E775" s="14" t="s">
        <v>450</v>
      </c>
      <c r="F775" s="14" t="s">
        <v>5061</v>
      </c>
      <c r="G775" s="14" t="s">
        <v>2000</v>
      </c>
      <c r="H775" s="14">
        <v>10015323</v>
      </c>
      <c r="I775" s="14" t="s">
        <v>3685</v>
      </c>
      <c r="J775" s="16">
        <v>15</v>
      </c>
      <c r="K775" s="16">
        <v>15</v>
      </c>
      <c r="L775" s="16">
        <v>0</v>
      </c>
      <c r="M775" s="16">
        <v>0</v>
      </c>
      <c r="N775" s="16">
        <v>150000</v>
      </c>
      <c r="O775" s="16">
        <v>1609</v>
      </c>
      <c r="P775" s="16">
        <v>0</v>
      </c>
      <c r="Q775" s="16">
        <v>151609</v>
      </c>
    </row>
    <row r="776" spans="2:17" x14ac:dyDescent="0.2">
      <c r="B776" s="14" t="s">
        <v>31</v>
      </c>
      <c r="C776" s="15" t="s">
        <v>1091</v>
      </c>
      <c r="D776" s="14" t="s">
        <v>1092</v>
      </c>
      <c r="E776" s="14" t="s">
        <v>543</v>
      </c>
      <c r="F776" s="14" t="s">
        <v>5062</v>
      </c>
      <c r="G776" s="14" t="s">
        <v>1462</v>
      </c>
      <c r="H776" s="14">
        <v>10046350</v>
      </c>
      <c r="I776" s="14" t="s">
        <v>4150</v>
      </c>
      <c r="J776" s="16">
        <v>250</v>
      </c>
      <c r="K776" s="16">
        <v>0</v>
      </c>
      <c r="L776" s="16">
        <v>1530749</v>
      </c>
      <c r="M776" s="16">
        <v>231100</v>
      </c>
      <c r="N776" s="16">
        <v>0</v>
      </c>
      <c r="O776" s="16">
        <v>26820</v>
      </c>
      <c r="P776" s="16">
        <v>0</v>
      </c>
      <c r="Q776" s="16">
        <v>1557569</v>
      </c>
    </row>
    <row r="777" spans="2:17" x14ac:dyDescent="0.2">
      <c r="B777" s="14" t="s">
        <v>31</v>
      </c>
      <c r="C777" s="15" t="s">
        <v>32</v>
      </c>
      <c r="D777" s="14" t="s">
        <v>149</v>
      </c>
      <c r="E777" s="14" t="s">
        <v>150</v>
      </c>
      <c r="F777" s="14" t="s">
        <v>5063</v>
      </c>
      <c r="G777" s="14" t="s">
        <v>16</v>
      </c>
      <c r="H777" s="14">
        <v>10029823</v>
      </c>
      <c r="I777" s="14" t="s">
        <v>3157</v>
      </c>
      <c r="J777" s="16">
        <v>122</v>
      </c>
      <c r="K777" s="16">
        <v>0</v>
      </c>
      <c r="L777" s="16">
        <v>532470</v>
      </c>
      <c r="M777" s="16">
        <v>107198</v>
      </c>
      <c r="N777" s="16">
        <v>0</v>
      </c>
      <c r="O777" s="16">
        <v>13088</v>
      </c>
      <c r="P777" s="16">
        <v>14667</v>
      </c>
      <c r="Q777" s="16">
        <v>560225</v>
      </c>
    </row>
    <row r="778" spans="2:17" x14ac:dyDescent="0.2">
      <c r="B778" s="14" t="s">
        <v>10</v>
      </c>
      <c r="C778" s="15" t="s">
        <v>339</v>
      </c>
      <c r="D778" s="14" t="s">
        <v>609</v>
      </c>
      <c r="E778" s="14" t="s">
        <v>610</v>
      </c>
      <c r="F778" s="14" t="s">
        <v>3163</v>
      </c>
      <c r="G778" s="14" t="s">
        <v>6994</v>
      </c>
      <c r="H778" s="14">
        <v>10040777</v>
      </c>
      <c r="I778" s="14" t="s">
        <v>3164</v>
      </c>
      <c r="J778" s="16">
        <v>144</v>
      </c>
      <c r="K778" s="16">
        <v>0</v>
      </c>
      <c r="L778" s="16">
        <v>619314</v>
      </c>
      <c r="M778" s="16">
        <v>48079</v>
      </c>
      <c r="N778" s="16">
        <v>0</v>
      </c>
      <c r="O778" s="16">
        <v>15448</v>
      </c>
      <c r="P778" s="16">
        <v>0</v>
      </c>
      <c r="Q778" s="16">
        <v>634762</v>
      </c>
    </row>
    <row r="779" spans="2:17" x14ac:dyDescent="0.2">
      <c r="B779" s="14" t="s">
        <v>31</v>
      </c>
      <c r="C779" s="15" t="s">
        <v>1091</v>
      </c>
      <c r="D779" s="14" t="s">
        <v>1830</v>
      </c>
      <c r="E779" s="14" t="s">
        <v>249</v>
      </c>
      <c r="F779" s="14" t="s">
        <v>5064</v>
      </c>
      <c r="G779" s="14" t="s">
        <v>2000</v>
      </c>
      <c r="H779" s="14">
        <v>10015665</v>
      </c>
      <c r="I779" s="14" t="s">
        <v>3653</v>
      </c>
      <c r="J779" s="16">
        <v>17</v>
      </c>
      <c r="K779" s="16">
        <v>17</v>
      </c>
      <c r="L779" s="16">
        <v>0</v>
      </c>
      <c r="M779" s="16">
        <v>0</v>
      </c>
      <c r="N779" s="16">
        <v>170000</v>
      </c>
      <c r="O779" s="16">
        <v>1824</v>
      </c>
      <c r="P779" s="16">
        <v>0</v>
      </c>
      <c r="Q779" s="16">
        <v>171824</v>
      </c>
    </row>
    <row r="780" spans="2:17" x14ac:dyDescent="0.2">
      <c r="B780" s="14" t="s">
        <v>4299</v>
      </c>
      <c r="C780" s="15" t="s">
        <v>44</v>
      </c>
      <c r="D780" s="14" t="s">
        <v>1580</v>
      </c>
      <c r="E780" s="14" t="s">
        <v>1581</v>
      </c>
      <c r="F780" s="14" t="s">
        <v>1595</v>
      </c>
      <c r="G780" s="14" t="s">
        <v>6994</v>
      </c>
      <c r="H780" s="14">
        <v>10034676</v>
      </c>
      <c r="I780" s="14" t="s">
        <v>1596</v>
      </c>
      <c r="J780" s="16">
        <v>183</v>
      </c>
      <c r="K780" s="16">
        <v>2</v>
      </c>
      <c r="L780" s="16">
        <v>770328</v>
      </c>
      <c r="M780" s="16">
        <v>52435</v>
      </c>
      <c r="N780" s="16">
        <v>12000</v>
      </c>
      <c r="O780" s="16">
        <v>19550</v>
      </c>
      <c r="P780" s="16">
        <v>0</v>
      </c>
      <c r="Q780" s="16">
        <v>801878</v>
      </c>
    </row>
    <row r="781" spans="2:17" x14ac:dyDescent="0.2">
      <c r="B781" s="14" t="s">
        <v>4299</v>
      </c>
      <c r="C781" s="15" t="s">
        <v>44</v>
      </c>
      <c r="D781" s="14" t="s">
        <v>1276</v>
      </c>
      <c r="E781" s="14" t="s">
        <v>1277</v>
      </c>
      <c r="F781" s="14" t="s">
        <v>5065</v>
      </c>
      <c r="G781" s="14" t="s">
        <v>16</v>
      </c>
      <c r="H781" s="14">
        <v>10002085</v>
      </c>
      <c r="I781" s="14" t="s">
        <v>1281</v>
      </c>
      <c r="J781" s="16">
        <v>160</v>
      </c>
      <c r="K781" s="16">
        <v>0</v>
      </c>
      <c r="L781" s="16">
        <v>689623</v>
      </c>
      <c r="M781" s="16">
        <v>164109</v>
      </c>
      <c r="N781" s="16">
        <v>0</v>
      </c>
      <c r="O781" s="16">
        <v>36771</v>
      </c>
      <c r="P781" s="16">
        <v>8298</v>
      </c>
      <c r="Q781" s="16">
        <v>734692</v>
      </c>
    </row>
    <row r="782" spans="2:17" x14ac:dyDescent="0.2">
      <c r="B782" s="14" t="s">
        <v>31</v>
      </c>
      <c r="C782" s="15" t="s">
        <v>1091</v>
      </c>
      <c r="D782" s="14" t="s">
        <v>1640</v>
      </c>
      <c r="E782" s="14" t="s">
        <v>416</v>
      </c>
      <c r="F782" s="14" t="s">
        <v>5066</v>
      </c>
      <c r="G782" s="14" t="s">
        <v>14</v>
      </c>
      <c r="H782" s="14">
        <v>10002094</v>
      </c>
      <c r="I782" s="14" t="s">
        <v>3366</v>
      </c>
      <c r="J782" s="16">
        <v>3122</v>
      </c>
      <c r="K782" s="16">
        <v>102</v>
      </c>
      <c r="L782" s="16">
        <v>14984558</v>
      </c>
      <c r="M782" s="16">
        <v>2194953</v>
      </c>
      <c r="N782" s="16">
        <v>612000</v>
      </c>
      <c r="O782" s="16">
        <v>491068</v>
      </c>
      <c r="P782" s="16">
        <v>160549</v>
      </c>
      <c r="Q782" s="16">
        <v>16248175</v>
      </c>
    </row>
    <row r="783" spans="2:17" x14ac:dyDescent="0.2">
      <c r="B783" s="14" t="s">
        <v>4299</v>
      </c>
      <c r="C783" s="15" t="s">
        <v>44</v>
      </c>
      <c r="D783" s="14" t="s">
        <v>614</v>
      </c>
      <c r="E783" s="14" t="s">
        <v>615</v>
      </c>
      <c r="F783" s="14" t="s">
        <v>4389</v>
      </c>
      <c r="G783" s="14" t="s">
        <v>18</v>
      </c>
      <c r="H783" s="14">
        <v>10006754</v>
      </c>
      <c r="I783" s="14" t="s">
        <v>621</v>
      </c>
      <c r="J783" s="16">
        <v>50</v>
      </c>
      <c r="K783" s="16">
        <v>0</v>
      </c>
      <c r="L783" s="16">
        <v>236826</v>
      </c>
      <c r="M783" s="16">
        <v>34972</v>
      </c>
      <c r="N783" s="16">
        <v>0</v>
      </c>
      <c r="O783" s="16">
        <v>6032</v>
      </c>
      <c r="P783" s="16">
        <v>0</v>
      </c>
      <c r="Q783" s="16">
        <v>242858</v>
      </c>
    </row>
    <row r="784" spans="2:17" x14ac:dyDescent="0.2">
      <c r="B784" s="14" t="s">
        <v>10</v>
      </c>
      <c r="C784" s="15" t="s">
        <v>11</v>
      </c>
      <c r="D784" s="14" t="s">
        <v>972</v>
      </c>
      <c r="E784" s="14" t="s">
        <v>973</v>
      </c>
      <c r="F784" s="14" t="s">
        <v>5067</v>
      </c>
      <c r="G784" s="14" t="s">
        <v>18</v>
      </c>
      <c r="H784" s="14">
        <v>10002100</v>
      </c>
      <c r="I784" s="14" t="s">
        <v>985</v>
      </c>
      <c r="J784" s="16">
        <v>184</v>
      </c>
      <c r="K784" s="16">
        <v>2</v>
      </c>
      <c r="L784" s="16">
        <v>733333</v>
      </c>
      <c r="M784" s="16">
        <v>15772</v>
      </c>
      <c r="N784" s="16">
        <v>12000</v>
      </c>
      <c r="O784" s="16">
        <v>9332</v>
      </c>
      <c r="P784" s="16">
        <v>0</v>
      </c>
      <c r="Q784" s="16">
        <v>754665</v>
      </c>
    </row>
    <row r="785" spans="2:17" x14ac:dyDescent="0.2">
      <c r="B785" s="14" t="s">
        <v>31</v>
      </c>
      <c r="C785" s="15" t="s">
        <v>1091</v>
      </c>
      <c r="D785" s="14" t="s">
        <v>1708</v>
      </c>
      <c r="E785" s="14" t="s">
        <v>142</v>
      </c>
      <c r="F785" s="14" t="s">
        <v>5068</v>
      </c>
      <c r="G785" s="14" t="s">
        <v>6994</v>
      </c>
      <c r="H785" s="14">
        <v>10033375</v>
      </c>
      <c r="I785" s="14" t="s">
        <v>3052</v>
      </c>
      <c r="J785" s="16">
        <v>296</v>
      </c>
      <c r="K785" s="16">
        <v>4</v>
      </c>
      <c r="L785" s="16">
        <v>1302937</v>
      </c>
      <c r="M785" s="16">
        <v>28069</v>
      </c>
      <c r="N785" s="16">
        <v>24000</v>
      </c>
      <c r="O785" s="16">
        <v>27891</v>
      </c>
      <c r="P785" s="16">
        <v>0</v>
      </c>
      <c r="Q785" s="16">
        <v>1354828</v>
      </c>
    </row>
    <row r="786" spans="2:17" x14ac:dyDescent="0.2">
      <c r="B786" s="14" t="s">
        <v>31</v>
      </c>
      <c r="C786" s="15" t="s">
        <v>32</v>
      </c>
      <c r="D786" s="14" t="s">
        <v>1210</v>
      </c>
      <c r="E786" s="14" t="s">
        <v>1211</v>
      </c>
      <c r="F786" s="14" t="s">
        <v>5069</v>
      </c>
      <c r="G786" s="14" t="s">
        <v>14</v>
      </c>
      <c r="H786" s="14">
        <v>10002107</v>
      </c>
      <c r="I786" s="14" t="s">
        <v>1212</v>
      </c>
      <c r="J786" s="16">
        <v>2374</v>
      </c>
      <c r="K786" s="16">
        <v>66</v>
      </c>
      <c r="L786" s="16">
        <v>11644792</v>
      </c>
      <c r="M786" s="16">
        <v>1355387</v>
      </c>
      <c r="N786" s="16">
        <v>396000</v>
      </c>
      <c r="O786" s="16">
        <v>272606</v>
      </c>
      <c r="P786" s="16">
        <v>76263</v>
      </c>
      <c r="Q786" s="16">
        <v>12389661</v>
      </c>
    </row>
    <row r="787" spans="2:17" x14ac:dyDescent="0.2">
      <c r="B787" s="14" t="s">
        <v>10</v>
      </c>
      <c r="C787" s="15" t="s">
        <v>339</v>
      </c>
      <c r="D787" s="14" t="s">
        <v>449</v>
      </c>
      <c r="E787" s="14" t="s">
        <v>450</v>
      </c>
      <c r="F787" s="14" t="s">
        <v>5070</v>
      </c>
      <c r="G787" s="14" t="s">
        <v>14</v>
      </c>
      <c r="H787" s="14">
        <v>10002111</v>
      </c>
      <c r="I787" s="14" t="s">
        <v>454</v>
      </c>
      <c r="J787" s="16">
        <v>1768</v>
      </c>
      <c r="K787" s="16">
        <v>120</v>
      </c>
      <c r="L787" s="16">
        <v>8254311</v>
      </c>
      <c r="M787" s="16">
        <v>1527969</v>
      </c>
      <c r="N787" s="16">
        <v>720000</v>
      </c>
      <c r="O787" s="16">
        <v>316620</v>
      </c>
      <c r="P787" s="16">
        <v>135111</v>
      </c>
      <c r="Q787" s="16">
        <v>9426042</v>
      </c>
    </row>
    <row r="788" spans="2:17" x14ac:dyDescent="0.2">
      <c r="B788" s="14" t="s">
        <v>31</v>
      </c>
      <c r="C788" s="15" t="s">
        <v>32</v>
      </c>
      <c r="D788" s="14" t="s">
        <v>677</v>
      </c>
      <c r="E788" s="14" t="s">
        <v>678</v>
      </c>
      <c r="F788" s="14" t="s">
        <v>5071</v>
      </c>
      <c r="G788" s="14" t="s">
        <v>14</v>
      </c>
      <c r="H788" s="14">
        <v>10006570</v>
      </c>
      <c r="I788" s="14" t="s">
        <v>681</v>
      </c>
      <c r="J788" s="16">
        <v>2281</v>
      </c>
      <c r="K788" s="16">
        <v>196</v>
      </c>
      <c r="L788" s="16">
        <v>10731375</v>
      </c>
      <c r="M788" s="16">
        <v>2002940</v>
      </c>
      <c r="N788" s="16">
        <v>1176000</v>
      </c>
      <c r="O788" s="16">
        <v>374196</v>
      </c>
      <c r="P788" s="16">
        <v>81754</v>
      </c>
      <c r="Q788" s="16">
        <v>12363325</v>
      </c>
    </row>
    <row r="789" spans="2:17" x14ac:dyDescent="0.2">
      <c r="B789" s="14" t="s">
        <v>4299</v>
      </c>
      <c r="C789" s="15" t="s">
        <v>345</v>
      </c>
      <c r="D789" s="14" t="s">
        <v>1046</v>
      </c>
      <c r="E789" s="14" t="s">
        <v>1047</v>
      </c>
      <c r="F789" s="14" t="s">
        <v>3475</v>
      </c>
      <c r="G789" s="14" t="s">
        <v>6994</v>
      </c>
      <c r="H789" s="14">
        <v>10039406</v>
      </c>
      <c r="I789" s="14" t="s">
        <v>3476</v>
      </c>
      <c r="J789" s="16">
        <v>151</v>
      </c>
      <c r="K789" s="16">
        <v>0</v>
      </c>
      <c r="L789" s="16">
        <v>595952</v>
      </c>
      <c r="M789" s="16">
        <v>11814</v>
      </c>
      <c r="N789" s="16">
        <v>0</v>
      </c>
      <c r="O789" s="16">
        <v>8284</v>
      </c>
      <c r="P789" s="16">
        <v>0</v>
      </c>
      <c r="Q789" s="16">
        <v>604236</v>
      </c>
    </row>
    <row r="790" spans="2:17" x14ac:dyDescent="0.2">
      <c r="B790" s="14" t="s">
        <v>31</v>
      </c>
      <c r="C790" s="15" t="s">
        <v>1091</v>
      </c>
      <c r="D790" s="14" t="s">
        <v>1621</v>
      </c>
      <c r="E790" s="14" t="s">
        <v>1394</v>
      </c>
      <c r="F790" s="14" t="s">
        <v>5072</v>
      </c>
      <c r="G790" s="14" t="s">
        <v>16</v>
      </c>
      <c r="H790" s="14">
        <v>10002118</v>
      </c>
      <c r="I790" s="14" t="s">
        <v>3360</v>
      </c>
      <c r="J790" s="16">
        <v>35</v>
      </c>
      <c r="K790" s="16">
        <v>0</v>
      </c>
      <c r="L790" s="16">
        <v>58020</v>
      </c>
      <c r="M790" s="16">
        <v>10812</v>
      </c>
      <c r="N790" s="16">
        <v>0</v>
      </c>
      <c r="O790" s="16">
        <v>10430</v>
      </c>
      <c r="P790" s="16">
        <v>2100</v>
      </c>
      <c r="Q790" s="16">
        <v>70550</v>
      </c>
    </row>
    <row r="791" spans="2:17" x14ac:dyDescent="0.2">
      <c r="B791" s="14" t="s">
        <v>31</v>
      </c>
      <c r="C791" s="15" t="s">
        <v>1091</v>
      </c>
      <c r="D791" s="14" t="s">
        <v>1682</v>
      </c>
      <c r="E791" s="14" t="s">
        <v>514</v>
      </c>
      <c r="F791" s="14" t="s">
        <v>4210</v>
      </c>
      <c r="G791" s="14" t="s">
        <v>1462</v>
      </c>
      <c r="H791" s="14">
        <v>10047200</v>
      </c>
      <c r="I791" s="14" t="s">
        <v>4211</v>
      </c>
      <c r="J791" s="16">
        <v>150</v>
      </c>
      <c r="K791" s="16">
        <v>0</v>
      </c>
      <c r="L791" s="16">
        <v>982704</v>
      </c>
      <c r="M791" s="16">
        <v>114040</v>
      </c>
      <c r="N791" s="16">
        <v>0</v>
      </c>
      <c r="O791" s="16">
        <v>16092</v>
      </c>
      <c r="P791" s="16">
        <v>13604</v>
      </c>
      <c r="Q791" s="16">
        <v>1012400</v>
      </c>
    </row>
    <row r="792" spans="2:17" x14ac:dyDescent="0.2">
      <c r="B792" s="14" t="s">
        <v>31</v>
      </c>
      <c r="C792" s="15" t="s">
        <v>37</v>
      </c>
      <c r="D792" s="14" t="s">
        <v>923</v>
      </c>
      <c r="E792" s="14" t="s">
        <v>924</v>
      </c>
      <c r="F792" s="14" t="s">
        <v>5073</v>
      </c>
      <c r="G792" s="14" t="s">
        <v>56</v>
      </c>
      <c r="H792" s="14">
        <v>10002122</v>
      </c>
      <c r="I792" s="14" t="s">
        <v>931</v>
      </c>
      <c r="J792" s="16">
        <v>1733</v>
      </c>
      <c r="K792" s="16">
        <v>35</v>
      </c>
      <c r="L792" s="16">
        <v>7368639</v>
      </c>
      <c r="M792" s="16">
        <v>474157</v>
      </c>
      <c r="N792" s="16">
        <v>210000</v>
      </c>
      <c r="O792" s="16">
        <v>176232</v>
      </c>
      <c r="P792" s="16">
        <v>48243</v>
      </c>
      <c r="Q792" s="16">
        <v>7803114</v>
      </c>
    </row>
    <row r="793" spans="2:17" x14ac:dyDescent="0.2">
      <c r="B793" s="14" t="s">
        <v>10</v>
      </c>
      <c r="C793" s="15" t="s">
        <v>11</v>
      </c>
      <c r="D793" s="14" t="s">
        <v>471</v>
      </c>
      <c r="E793" s="14" t="s">
        <v>472</v>
      </c>
      <c r="F793" s="14" t="s">
        <v>5074</v>
      </c>
      <c r="G793" s="14" t="s">
        <v>14</v>
      </c>
      <c r="H793" s="14">
        <v>10002126</v>
      </c>
      <c r="I793" s="14" t="s">
        <v>475</v>
      </c>
      <c r="J793" s="16">
        <v>1155</v>
      </c>
      <c r="K793" s="16">
        <v>29</v>
      </c>
      <c r="L793" s="16">
        <v>5218739</v>
      </c>
      <c r="M793" s="16">
        <v>869464</v>
      </c>
      <c r="N793" s="16">
        <v>174000</v>
      </c>
      <c r="O793" s="16">
        <v>198174</v>
      </c>
      <c r="P793" s="16">
        <v>35522</v>
      </c>
      <c r="Q793" s="16">
        <v>5626435</v>
      </c>
    </row>
    <row r="794" spans="2:17" x14ac:dyDescent="0.2">
      <c r="B794" s="14" t="s">
        <v>10</v>
      </c>
      <c r="C794" s="15" t="s">
        <v>11</v>
      </c>
      <c r="D794" s="14" t="s">
        <v>471</v>
      </c>
      <c r="E794" s="14" t="s">
        <v>472</v>
      </c>
      <c r="F794" s="14" t="s">
        <v>5075</v>
      </c>
      <c r="G794" s="14" t="s">
        <v>54</v>
      </c>
      <c r="H794" s="14">
        <v>10008919</v>
      </c>
      <c r="I794" s="14" t="s">
        <v>474</v>
      </c>
      <c r="J794" s="16">
        <v>53</v>
      </c>
      <c r="K794" s="16">
        <v>0</v>
      </c>
      <c r="L794" s="16">
        <v>178046</v>
      </c>
      <c r="M794" s="16">
        <v>41536</v>
      </c>
      <c r="N794" s="16">
        <v>0</v>
      </c>
      <c r="O794" s="16">
        <v>6303</v>
      </c>
      <c r="P794" s="16">
        <v>0</v>
      </c>
      <c r="Q794" s="16">
        <v>184349</v>
      </c>
    </row>
    <row r="795" spans="2:17" x14ac:dyDescent="0.2">
      <c r="B795" s="14" t="s">
        <v>31</v>
      </c>
      <c r="C795" s="15" t="s">
        <v>32</v>
      </c>
      <c r="D795" s="14" t="s">
        <v>683</v>
      </c>
      <c r="E795" s="14" t="s">
        <v>684</v>
      </c>
      <c r="F795" s="14" t="s">
        <v>5076</v>
      </c>
      <c r="G795" s="14" t="s">
        <v>14</v>
      </c>
      <c r="H795" s="14">
        <v>10002130</v>
      </c>
      <c r="I795" s="14" t="s">
        <v>1379</v>
      </c>
      <c r="J795" s="16">
        <v>1617</v>
      </c>
      <c r="K795" s="16">
        <v>67</v>
      </c>
      <c r="L795" s="16">
        <v>7893404</v>
      </c>
      <c r="M795" s="16">
        <v>872460</v>
      </c>
      <c r="N795" s="16">
        <v>402000</v>
      </c>
      <c r="O795" s="16">
        <v>180748</v>
      </c>
      <c r="P795" s="16">
        <v>47775</v>
      </c>
      <c r="Q795" s="16">
        <v>8523927</v>
      </c>
    </row>
    <row r="796" spans="2:17" x14ac:dyDescent="0.2">
      <c r="B796" s="14" t="s">
        <v>31</v>
      </c>
      <c r="C796" s="15" t="s">
        <v>1091</v>
      </c>
      <c r="D796" s="14" t="s">
        <v>1188</v>
      </c>
      <c r="E796" s="14" t="s">
        <v>1189</v>
      </c>
      <c r="F796" s="14" t="s">
        <v>5077</v>
      </c>
      <c r="G796" s="14" t="s">
        <v>18</v>
      </c>
      <c r="H796" s="14">
        <v>10002138</v>
      </c>
      <c r="I796" s="14" t="s">
        <v>3041</v>
      </c>
      <c r="J796" s="16">
        <v>96</v>
      </c>
      <c r="K796" s="16">
        <v>0</v>
      </c>
      <c r="L796" s="16">
        <v>489121</v>
      </c>
      <c r="M796" s="16">
        <v>59526</v>
      </c>
      <c r="N796" s="16">
        <v>0</v>
      </c>
      <c r="O796" s="16">
        <v>10342</v>
      </c>
      <c r="P796" s="16">
        <v>0</v>
      </c>
      <c r="Q796" s="16">
        <v>499463</v>
      </c>
    </row>
    <row r="797" spans="2:17" x14ac:dyDescent="0.2">
      <c r="B797" s="14" t="s">
        <v>31</v>
      </c>
      <c r="C797" s="15" t="s">
        <v>1091</v>
      </c>
      <c r="D797" s="14" t="s">
        <v>1188</v>
      </c>
      <c r="E797" s="14" t="s">
        <v>1189</v>
      </c>
      <c r="F797" s="14" t="s">
        <v>5078</v>
      </c>
      <c r="G797" s="14" t="s">
        <v>18</v>
      </c>
      <c r="H797" s="14">
        <v>10002139</v>
      </c>
      <c r="I797" s="14" t="s">
        <v>3042</v>
      </c>
      <c r="J797" s="16">
        <v>288</v>
      </c>
      <c r="K797" s="16">
        <v>1</v>
      </c>
      <c r="L797" s="16">
        <v>1495343</v>
      </c>
      <c r="M797" s="16">
        <v>167204</v>
      </c>
      <c r="N797" s="16">
        <v>6000</v>
      </c>
      <c r="O797" s="16">
        <v>50310</v>
      </c>
      <c r="P797" s="16">
        <v>0</v>
      </c>
      <c r="Q797" s="16">
        <v>1551653</v>
      </c>
    </row>
    <row r="798" spans="2:17" x14ac:dyDescent="0.2">
      <c r="B798" s="14" t="s">
        <v>31</v>
      </c>
      <c r="C798" s="15" t="s">
        <v>32</v>
      </c>
      <c r="D798" s="14" t="s">
        <v>115</v>
      </c>
      <c r="E798" s="14" t="s">
        <v>116</v>
      </c>
      <c r="F798" s="14" t="s">
        <v>5079</v>
      </c>
      <c r="G798" s="14" t="s">
        <v>18</v>
      </c>
      <c r="H798" s="14">
        <v>10002142</v>
      </c>
      <c r="I798" s="14" t="s">
        <v>122</v>
      </c>
      <c r="J798" s="16">
        <v>134</v>
      </c>
      <c r="K798" s="16">
        <v>4</v>
      </c>
      <c r="L798" s="16">
        <v>545767</v>
      </c>
      <c r="M798" s="16">
        <v>31522</v>
      </c>
      <c r="N798" s="16">
        <v>24000</v>
      </c>
      <c r="O798" s="16">
        <v>10630</v>
      </c>
      <c r="P798" s="16">
        <v>0</v>
      </c>
      <c r="Q798" s="16">
        <v>580397</v>
      </c>
    </row>
    <row r="799" spans="2:17" x14ac:dyDescent="0.2">
      <c r="B799" s="14" t="s">
        <v>31</v>
      </c>
      <c r="C799" s="15" t="s">
        <v>32</v>
      </c>
      <c r="D799" s="14" t="s">
        <v>581</v>
      </c>
      <c r="E799" s="14" t="s">
        <v>582</v>
      </c>
      <c r="F799" s="14" t="s">
        <v>5080</v>
      </c>
      <c r="G799" s="14" t="s">
        <v>14</v>
      </c>
      <c r="H799" s="14">
        <v>10002143</v>
      </c>
      <c r="I799" s="14" t="s">
        <v>597</v>
      </c>
      <c r="J799" s="16">
        <v>1488</v>
      </c>
      <c r="K799" s="16">
        <v>22</v>
      </c>
      <c r="L799" s="16">
        <v>6769657</v>
      </c>
      <c r="M799" s="16">
        <v>833260</v>
      </c>
      <c r="N799" s="16">
        <v>132000</v>
      </c>
      <c r="O799" s="16">
        <v>179861</v>
      </c>
      <c r="P799" s="16">
        <v>62285</v>
      </c>
      <c r="Q799" s="16">
        <v>7143803</v>
      </c>
    </row>
    <row r="800" spans="2:17" x14ac:dyDescent="0.2">
      <c r="B800" s="14" t="s">
        <v>31</v>
      </c>
      <c r="C800" s="15" t="s">
        <v>37</v>
      </c>
      <c r="D800" s="14" t="s">
        <v>923</v>
      </c>
      <c r="E800" s="14" t="s">
        <v>924</v>
      </c>
      <c r="F800" s="14" t="s">
        <v>5081</v>
      </c>
      <c r="G800" s="14" t="s">
        <v>14</v>
      </c>
      <c r="H800" s="14">
        <v>10037344</v>
      </c>
      <c r="I800" s="14" t="s">
        <v>2870</v>
      </c>
      <c r="J800" s="16">
        <v>2065</v>
      </c>
      <c r="K800" s="16">
        <v>68</v>
      </c>
      <c r="L800" s="16">
        <v>11538578</v>
      </c>
      <c r="M800" s="16">
        <v>1254166</v>
      </c>
      <c r="N800" s="16">
        <v>408000</v>
      </c>
      <c r="O800" s="16">
        <v>232358</v>
      </c>
      <c r="P800" s="16">
        <v>56832</v>
      </c>
      <c r="Q800" s="16">
        <v>12235768</v>
      </c>
    </row>
    <row r="801" spans="2:17" x14ac:dyDescent="0.2">
      <c r="B801" s="14" t="s">
        <v>10</v>
      </c>
      <c r="C801" s="15" t="s">
        <v>90</v>
      </c>
      <c r="D801" s="14" t="s">
        <v>227</v>
      </c>
      <c r="E801" s="14" t="s">
        <v>228</v>
      </c>
      <c r="F801" s="14" t="s">
        <v>3308</v>
      </c>
      <c r="G801" s="14" t="s">
        <v>6994</v>
      </c>
      <c r="H801" s="14">
        <v>10038654</v>
      </c>
      <c r="I801" s="14" t="s">
        <v>3309</v>
      </c>
      <c r="J801" s="16">
        <v>127</v>
      </c>
      <c r="K801" s="16">
        <v>0</v>
      </c>
      <c r="L801" s="16">
        <v>499078</v>
      </c>
      <c r="M801" s="16">
        <v>9522</v>
      </c>
      <c r="N801" s="16">
        <v>0</v>
      </c>
      <c r="O801" s="16">
        <v>9310</v>
      </c>
      <c r="P801" s="16">
        <v>0</v>
      </c>
      <c r="Q801" s="16">
        <v>508388</v>
      </c>
    </row>
    <row r="802" spans="2:17" x14ac:dyDescent="0.2">
      <c r="B802" s="14" t="s">
        <v>4299</v>
      </c>
      <c r="C802" s="15" t="s">
        <v>345</v>
      </c>
      <c r="D802" s="14" t="s">
        <v>357</v>
      </c>
      <c r="E802" s="14" t="s">
        <v>358</v>
      </c>
      <c r="F802" s="14" t="s">
        <v>5082</v>
      </c>
      <c r="G802" s="14" t="s">
        <v>18</v>
      </c>
      <c r="H802" s="14">
        <v>10002155</v>
      </c>
      <c r="I802" s="14" t="s">
        <v>377</v>
      </c>
      <c r="J802" s="16">
        <v>135</v>
      </c>
      <c r="K802" s="16">
        <v>0</v>
      </c>
      <c r="L802" s="16">
        <v>528595</v>
      </c>
      <c r="M802" s="16">
        <v>10366</v>
      </c>
      <c r="N802" s="16">
        <v>0</v>
      </c>
      <c r="O802" s="16">
        <v>10432</v>
      </c>
      <c r="P802" s="16">
        <v>0</v>
      </c>
      <c r="Q802" s="16">
        <v>539027</v>
      </c>
    </row>
    <row r="803" spans="2:17" x14ac:dyDescent="0.2">
      <c r="B803" s="14" t="s">
        <v>10</v>
      </c>
      <c r="C803" s="15" t="s">
        <v>90</v>
      </c>
      <c r="D803" s="14" t="s">
        <v>872</v>
      </c>
      <c r="E803" s="14" t="s">
        <v>657</v>
      </c>
      <c r="F803" s="14" t="s">
        <v>5083</v>
      </c>
      <c r="G803" s="14" t="s">
        <v>16</v>
      </c>
      <c r="H803" s="14">
        <v>10004177</v>
      </c>
      <c r="I803" s="14" t="s">
        <v>877</v>
      </c>
      <c r="J803" s="16">
        <v>1597</v>
      </c>
      <c r="K803" s="16">
        <v>0</v>
      </c>
      <c r="L803" s="16">
        <v>5598877</v>
      </c>
      <c r="M803" s="16">
        <v>1412377</v>
      </c>
      <c r="N803" s="16">
        <v>0</v>
      </c>
      <c r="O803" s="16">
        <v>367685</v>
      </c>
      <c r="P803" s="16">
        <v>48456</v>
      </c>
      <c r="Q803" s="16">
        <v>6015018</v>
      </c>
    </row>
    <row r="804" spans="2:17" x14ac:dyDescent="0.2">
      <c r="B804" s="14" t="s">
        <v>31</v>
      </c>
      <c r="C804" s="15" t="s">
        <v>1091</v>
      </c>
      <c r="D804" s="14" t="s">
        <v>1759</v>
      </c>
      <c r="E804" s="14" t="s">
        <v>1518</v>
      </c>
      <c r="F804" s="14" t="s">
        <v>4326</v>
      </c>
      <c r="G804" s="14" t="s">
        <v>6994</v>
      </c>
      <c r="H804" s="14">
        <v>10049671</v>
      </c>
      <c r="I804" s="14" t="s">
        <v>4327</v>
      </c>
      <c r="J804" s="16">
        <v>71</v>
      </c>
      <c r="K804" s="16">
        <v>1</v>
      </c>
      <c r="L804" s="16">
        <v>316500</v>
      </c>
      <c r="M804" s="16">
        <v>25291</v>
      </c>
      <c r="N804" s="16">
        <v>6000</v>
      </c>
      <c r="O804" s="16">
        <v>7617</v>
      </c>
      <c r="P804" s="16">
        <v>0</v>
      </c>
      <c r="Q804" s="16">
        <v>330117</v>
      </c>
    </row>
    <row r="805" spans="2:17" x14ac:dyDescent="0.2">
      <c r="B805" s="14" t="s">
        <v>31</v>
      </c>
      <c r="C805" s="15" t="s">
        <v>32</v>
      </c>
      <c r="D805" s="14" t="s">
        <v>115</v>
      </c>
      <c r="E805" s="14" t="s">
        <v>116</v>
      </c>
      <c r="F805" s="14" t="s">
        <v>5084</v>
      </c>
      <c r="G805" s="14" t="s">
        <v>18</v>
      </c>
      <c r="H805" s="14">
        <v>10002170</v>
      </c>
      <c r="I805" s="14" t="s">
        <v>123</v>
      </c>
      <c r="J805" s="16">
        <v>327</v>
      </c>
      <c r="K805" s="16">
        <v>9</v>
      </c>
      <c r="L805" s="16">
        <v>1465108</v>
      </c>
      <c r="M805" s="16">
        <v>16067</v>
      </c>
      <c r="N805" s="16">
        <v>54000</v>
      </c>
      <c r="O805" s="16">
        <v>10875</v>
      </c>
      <c r="P805" s="16">
        <v>0</v>
      </c>
      <c r="Q805" s="16">
        <v>1529983</v>
      </c>
    </row>
    <row r="806" spans="2:17" x14ac:dyDescent="0.2">
      <c r="B806" s="14" t="s">
        <v>31</v>
      </c>
      <c r="C806" s="15" t="s">
        <v>1091</v>
      </c>
      <c r="D806" s="14" t="s">
        <v>1782</v>
      </c>
      <c r="E806" s="14" t="s">
        <v>1143</v>
      </c>
      <c r="F806" s="14" t="s">
        <v>5085</v>
      </c>
      <c r="G806" s="14" t="s">
        <v>18</v>
      </c>
      <c r="H806" s="14">
        <v>10002181</v>
      </c>
      <c r="I806" s="14" t="s">
        <v>3259</v>
      </c>
      <c r="J806" s="16">
        <v>277</v>
      </c>
      <c r="K806" s="16">
        <v>0</v>
      </c>
      <c r="L806" s="16">
        <v>1369400</v>
      </c>
      <c r="M806" s="16">
        <v>110564</v>
      </c>
      <c r="N806" s="16">
        <v>0</v>
      </c>
      <c r="O806" s="16">
        <v>35420</v>
      </c>
      <c r="P806" s="16">
        <v>0</v>
      </c>
      <c r="Q806" s="16">
        <v>1404820</v>
      </c>
    </row>
    <row r="807" spans="2:17" x14ac:dyDescent="0.2">
      <c r="B807" s="14" t="s">
        <v>4299</v>
      </c>
      <c r="C807" s="15" t="s">
        <v>345</v>
      </c>
      <c r="D807" s="14" t="s">
        <v>1007</v>
      </c>
      <c r="E807" s="14" t="s">
        <v>1008</v>
      </c>
      <c r="F807" s="14" t="s">
        <v>5086</v>
      </c>
      <c r="G807" s="14" t="s">
        <v>16</v>
      </c>
      <c r="H807" s="14">
        <v>10002186</v>
      </c>
      <c r="I807" s="14" t="s">
        <v>3460</v>
      </c>
      <c r="J807" s="16">
        <v>1328</v>
      </c>
      <c r="K807" s="16">
        <v>0</v>
      </c>
      <c r="L807" s="16">
        <v>4846389</v>
      </c>
      <c r="M807" s="16">
        <v>1143845</v>
      </c>
      <c r="N807" s="16">
        <v>0</v>
      </c>
      <c r="O807" s="16">
        <v>249912</v>
      </c>
      <c r="P807" s="16">
        <v>114594</v>
      </c>
      <c r="Q807" s="16">
        <v>5210895</v>
      </c>
    </row>
    <row r="808" spans="2:17" x14ac:dyDescent="0.2">
      <c r="B808" s="14" t="s">
        <v>10</v>
      </c>
      <c r="C808" s="15" t="s">
        <v>339</v>
      </c>
      <c r="D808" s="14" t="s">
        <v>1350</v>
      </c>
      <c r="E808" s="14" t="s">
        <v>1351</v>
      </c>
      <c r="F808" s="14" t="s">
        <v>4390</v>
      </c>
      <c r="G808" s="14" t="s">
        <v>1749</v>
      </c>
      <c r="H808" s="14">
        <v>10002345</v>
      </c>
      <c r="I808" s="14" t="s">
        <v>2156</v>
      </c>
      <c r="J808" s="16">
        <v>61</v>
      </c>
      <c r="K808" s="16">
        <v>61</v>
      </c>
      <c r="L808" s="16">
        <v>326235</v>
      </c>
      <c r="M808" s="16">
        <v>73688</v>
      </c>
      <c r="N808" s="16">
        <v>366000</v>
      </c>
      <c r="O808" s="16">
        <v>6544</v>
      </c>
      <c r="P808" s="16">
        <v>1598</v>
      </c>
      <c r="Q808" s="16">
        <v>700377</v>
      </c>
    </row>
    <row r="809" spans="2:17" x14ac:dyDescent="0.2">
      <c r="B809" s="14" t="s">
        <v>4299</v>
      </c>
      <c r="C809" s="15" t="s">
        <v>20</v>
      </c>
      <c r="D809" s="14" t="s">
        <v>1101</v>
      </c>
      <c r="E809" s="14" t="s">
        <v>1102</v>
      </c>
      <c r="F809" s="14" t="s">
        <v>4064</v>
      </c>
      <c r="G809" s="14" t="s">
        <v>6994</v>
      </c>
      <c r="H809" s="14">
        <v>10043058</v>
      </c>
      <c r="I809" s="14" t="s">
        <v>4065</v>
      </c>
      <c r="J809" s="16">
        <v>241</v>
      </c>
      <c r="K809" s="16">
        <v>7</v>
      </c>
      <c r="L809" s="16">
        <v>1127437</v>
      </c>
      <c r="M809" s="16">
        <v>77001</v>
      </c>
      <c r="N809" s="16">
        <v>42000</v>
      </c>
      <c r="O809" s="16">
        <v>25345</v>
      </c>
      <c r="P809" s="16">
        <v>0</v>
      </c>
      <c r="Q809" s="16">
        <v>1194782</v>
      </c>
    </row>
    <row r="810" spans="2:17" x14ac:dyDescent="0.2">
      <c r="B810" s="14" t="s">
        <v>10</v>
      </c>
      <c r="C810" s="15" t="s">
        <v>339</v>
      </c>
      <c r="D810" s="14" t="s">
        <v>1314</v>
      </c>
      <c r="E810" s="14" t="s">
        <v>1315</v>
      </c>
      <c r="F810" s="14" t="s">
        <v>5087</v>
      </c>
      <c r="G810" s="14" t="s">
        <v>18</v>
      </c>
      <c r="H810" s="14">
        <v>10002202</v>
      </c>
      <c r="I810" s="14" t="s">
        <v>1319</v>
      </c>
      <c r="J810" s="16">
        <v>292</v>
      </c>
      <c r="K810" s="16">
        <v>2</v>
      </c>
      <c r="L810" s="16">
        <v>1161879</v>
      </c>
      <c r="M810" s="16">
        <v>17519</v>
      </c>
      <c r="N810" s="16">
        <v>12000</v>
      </c>
      <c r="O810" s="16">
        <v>16298</v>
      </c>
      <c r="P810" s="16">
        <v>0</v>
      </c>
      <c r="Q810" s="16">
        <v>1190177</v>
      </c>
    </row>
    <row r="811" spans="2:17" x14ac:dyDescent="0.2">
      <c r="B811" s="14" t="s">
        <v>31</v>
      </c>
      <c r="C811" s="15" t="s">
        <v>1091</v>
      </c>
      <c r="D811" s="14" t="s">
        <v>1615</v>
      </c>
      <c r="E811" s="14" t="s">
        <v>477</v>
      </c>
      <c r="F811" s="14" t="s">
        <v>5088</v>
      </c>
      <c r="G811" s="14" t="s">
        <v>16</v>
      </c>
      <c r="H811" s="14">
        <v>10002214</v>
      </c>
      <c r="I811" s="14" t="s">
        <v>3103</v>
      </c>
      <c r="J811" s="16">
        <v>19</v>
      </c>
      <c r="K811" s="16">
        <v>17</v>
      </c>
      <c r="L811" s="16">
        <v>130226</v>
      </c>
      <c r="M811" s="16">
        <v>24466</v>
      </c>
      <c r="N811" s="16">
        <v>102000</v>
      </c>
      <c r="O811" s="16">
        <v>2831</v>
      </c>
      <c r="P811" s="16">
        <v>2148</v>
      </c>
      <c r="Q811" s="16">
        <v>237205</v>
      </c>
    </row>
    <row r="812" spans="2:17" x14ac:dyDescent="0.2">
      <c r="B812" s="14" t="s">
        <v>4299</v>
      </c>
      <c r="C812" s="15" t="s">
        <v>345</v>
      </c>
      <c r="D812" s="14" t="s">
        <v>1007</v>
      </c>
      <c r="E812" s="14" t="s">
        <v>1008</v>
      </c>
      <c r="F812" s="14" t="s">
        <v>5089</v>
      </c>
      <c r="G812" s="14" t="s">
        <v>6994</v>
      </c>
      <c r="H812" s="14">
        <v>10039716</v>
      </c>
      <c r="I812" s="14" t="s">
        <v>3807</v>
      </c>
      <c r="J812" s="16">
        <v>240</v>
      </c>
      <c r="K812" s="16">
        <v>1</v>
      </c>
      <c r="L812" s="16">
        <v>942932</v>
      </c>
      <c r="M812" s="16">
        <v>16601</v>
      </c>
      <c r="N812" s="16">
        <v>6000</v>
      </c>
      <c r="O812" s="16">
        <v>31934</v>
      </c>
      <c r="P812" s="16">
        <v>0</v>
      </c>
      <c r="Q812" s="16">
        <v>980866</v>
      </c>
    </row>
    <row r="813" spans="2:17" x14ac:dyDescent="0.2">
      <c r="B813" s="14" t="s">
        <v>4299</v>
      </c>
      <c r="C813" s="15" t="s">
        <v>20</v>
      </c>
      <c r="D813" s="14" t="s">
        <v>393</v>
      </c>
      <c r="E813" s="14" t="s">
        <v>394</v>
      </c>
      <c r="F813" s="14" t="s">
        <v>5090</v>
      </c>
      <c r="G813" s="14" t="s">
        <v>2000</v>
      </c>
      <c r="H813" s="14">
        <v>10015445</v>
      </c>
      <c r="I813" s="14" t="s">
        <v>3673</v>
      </c>
      <c r="J813" s="16">
        <v>34</v>
      </c>
      <c r="K813" s="16">
        <v>34</v>
      </c>
      <c r="L813" s="16">
        <v>0</v>
      </c>
      <c r="M813" s="16">
        <v>0</v>
      </c>
      <c r="N813" s="16">
        <v>340000</v>
      </c>
      <c r="O813" s="16">
        <v>3648</v>
      </c>
      <c r="P813" s="16">
        <v>0</v>
      </c>
      <c r="Q813" s="16">
        <v>343648</v>
      </c>
    </row>
    <row r="814" spans="2:17" x14ac:dyDescent="0.2">
      <c r="B814" s="14" t="s">
        <v>4299</v>
      </c>
      <c r="C814" s="15" t="s">
        <v>345</v>
      </c>
      <c r="D814" s="14" t="s">
        <v>797</v>
      </c>
      <c r="E814" s="14" t="s">
        <v>798</v>
      </c>
      <c r="F814" s="14" t="s">
        <v>5091</v>
      </c>
      <c r="G814" s="14" t="s">
        <v>2000</v>
      </c>
      <c r="H814" s="14">
        <v>10015596</v>
      </c>
      <c r="I814" s="14" t="s">
        <v>3649</v>
      </c>
      <c r="J814" s="16">
        <v>42</v>
      </c>
      <c r="K814" s="16">
        <v>42</v>
      </c>
      <c r="L814" s="16">
        <v>0</v>
      </c>
      <c r="M814" s="16">
        <v>0</v>
      </c>
      <c r="N814" s="16">
        <v>420000</v>
      </c>
      <c r="O814" s="16">
        <v>4506</v>
      </c>
      <c r="P814" s="16">
        <v>0</v>
      </c>
      <c r="Q814" s="16">
        <v>424506</v>
      </c>
    </row>
    <row r="815" spans="2:17" x14ac:dyDescent="0.2">
      <c r="B815" s="14" t="s">
        <v>10</v>
      </c>
      <c r="C815" s="15" t="s">
        <v>90</v>
      </c>
      <c r="D815" s="14" t="s">
        <v>237</v>
      </c>
      <c r="E815" s="14" t="s">
        <v>238</v>
      </c>
      <c r="F815" s="14" t="s">
        <v>5092</v>
      </c>
      <c r="G815" s="14" t="s">
        <v>18</v>
      </c>
      <c r="H815" s="14">
        <v>10002222</v>
      </c>
      <c r="I815" s="14" t="s">
        <v>250</v>
      </c>
      <c r="J815" s="16">
        <v>125</v>
      </c>
      <c r="K815" s="16">
        <v>0</v>
      </c>
      <c r="L815" s="16">
        <v>507407</v>
      </c>
      <c r="M815" s="16">
        <v>24167</v>
      </c>
      <c r="N815" s="16">
        <v>0</v>
      </c>
      <c r="O815" s="16">
        <v>10046</v>
      </c>
      <c r="P815" s="16">
        <v>0</v>
      </c>
      <c r="Q815" s="16">
        <v>517453</v>
      </c>
    </row>
    <row r="816" spans="2:17" x14ac:dyDescent="0.2">
      <c r="B816" s="14" t="s">
        <v>10</v>
      </c>
      <c r="C816" s="15" t="s">
        <v>11</v>
      </c>
      <c r="D816" s="14" t="s">
        <v>772</v>
      </c>
      <c r="E816" s="14" t="s">
        <v>773</v>
      </c>
      <c r="F816" s="14" t="s">
        <v>3024</v>
      </c>
      <c r="G816" s="14" t="s">
        <v>1462</v>
      </c>
      <c r="H816" s="14">
        <v>10053859</v>
      </c>
      <c r="I816" s="14" t="s">
        <v>3025</v>
      </c>
      <c r="J816" s="16">
        <v>520</v>
      </c>
      <c r="K816" s="16">
        <v>0</v>
      </c>
      <c r="L816" s="16">
        <v>2212689</v>
      </c>
      <c r="M816" s="16">
        <v>149897</v>
      </c>
      <c r="N816" s="16">
        <v>0</v>
      </c>
      <c r="O816" s="16">
        <v>55786</v>
      </c>
      <c r="P816" s="16">
        <v>36600</v>
      </c>
      <c r="Q816" s="16">
        <v>2305075</v>
      </c>
    </row>
    <row r="817" spans="2:17" x14ac:dyDescent="0.2">
      <c r="B817" s="14" t="s">
        <v>4299</v>
      </c>
      <c r="C817" s="15" t="s">
        <v>44</v>
      </c>
      <c r="D817" s="14" t="s">
        <v>443</v>
      </c>
      <c r="E817" s="14" t="s">
        <v>444</v>
      </c>
      <c r="F817" s="14" t="s">
        <v>2461</v>
      </c>
      <c r="G817" s="14" t="s">
        <v>6994</v>
      </c>
      <c r="H817" s="14">
        <v>10048925</v>
      </c>
      <c r="I817" s="14" t="s">
        <v>2462</v>
      </c>
      <c r="J817" s="16">
        <v>87</v>
      </c>
      <c r="K817" s="16">
        <v>0</v>
      </c>
      <c r="L817" s="16">
        <v>357684</v>
      </c>
      <c r="M817" s="16">
        <v>14079</v>
      </c>
      <c r="N817" s="16">
        <v>0</v>
      </c>
      <c r="O817" s="16">
        <v>12222</v>
      </c>
      <c r="P817" s="16">
        <v>0</v>
      </c>
      <c r="Q817" s="16">
        <v>369906</v>
      </c>
    </row>
    <row r="818" spans="2:17" x14ac:dyDescent="0.2">
      <c r="B818" s="14" t="s">
        <v>31</v>
      </c>
      <c r="C818" s="15" t="s">
        <v>1091</v>
      </c>
      <c r="D818" s="14" t="s">
        <v>1654</v>
      </c>
      <c r="E818" s="14" t="s">
        <v>1480</v>
      </c>
      <c r="F818" s="14" t="s">
        <v>5093</v>
      </c>
      <c r="G818" s="14" t="s">
        <v>18</v>
      </c>
      <c r="H818" s="14">
        <v>10023606</v>
      </c>
      <c r="I818" s="14" t="s">
        <v>1661</v>
      </c>
      <c r="J818" s="16">
        <v>181</v>
      </c>
      <c r="K818" s="16">
        <v>0</v>
      </c>
      <c r="L818" s="16">
        <v>962314</v>
      </c>
      <c r="M818" s="16">
        <v>102066</v>
      </c>
      <c r="N818" s="16">
        <v>0</v>
      </c>
      <c r="O818" s="16">
        <v>19418</v>
      </c>
      <c r="P818" s="16">
        <v>0</v>
      </c>
      <c r="Q818" s="16">
        <v>981732</v>
      </c>
    </row>
    <row r="819" spans="2:17" x14ac:dyDescent="0.2">
      <c r="B819" s="14" t="s">
        <v>10</v>
      </c>
      <c r="C819" s="15" t="s">
        <v>90</v>
      </c>
      <c r="D819" s="14" t="s">
        <v>189</v>
      </c>
      <c r="E819" s="14" t="s">
        <v>190</v>
      </c>
      <c r="F819" s="14" t="s">
        <v>5094</v>
      </c>
      <c r="G819" s="14" t="s">
        <v>2000</v>
      </c>
      <c r="H819" s="14">
        <v>10015758</v>
      </c>
      <c r="I819" s="14" t="s">
        <v>3606</v>
      </c>
      <c r="J819" s="16">
        <v>55</v>
      </c>
      <c r="K819" s="16">
        <v>55</v>
      </c>
      <c r="L819" s="16">
        <v>0</v>
      </c>
      <c r="M819" s="16">
        <v>0</v>
      </c>
      <c r="N819" s="16">
        <v>550000</v>
      </c>
      <c r="O819" s="16">
        <v>5900</v>
      </c>
      <c r="P819" s="16">
        <v>0</v>
      </c>
      <c r="Q819" s="16">
        <v>555900</v>
      </c>
    </row>
    <row r="820" spans="2:17" x14ac:dyDescent="0.2">
      <c r="B820" s="14" t="s">
        <v>4299</v>
      </c>
      <c r="C820" s="15" t="s">
        <v>20</v>
      </c>
      <c r="D820" s="14" t="s">
        <v>1232</v>
      </c>
      <c r="E820" s="14" t="s">
        <v>1233</v>
      </c>
      <c r="F820" s="14" t="s">
        <v>3012</v>
      </c>
      <c r="G820" s="14" t="s">
        <v>2000</v>
      </c>
      <c r="H820" s="14">
        <v>10015524</v>
      </c>
      <c r="I820" s="14" t="s">
        <v>3013</v>
      </c>
      <c r="J820" s="16">
        <v>20</v>
      </c>
      <c r="K820" s="16">
        <v>20</v>
      </c>
      <c r="L820" s="16">
        <v>0</v>
      </c>
      <c r="M820" s="16">
        <v>0</v>
      </c>
      <c r="N820" s="16">
        <v>200000</v>
      </c>
      <c r="O820" s="16">
        <v>2146</v>
      </c>
      <c r="P820" s="16">
        <v>0</v>
      </c>
      <c r="Q820" s="16">
        <v>202146</v>
      </c>
    </row>
    <row r="821" spans="2:17" x14ac:dyDescent="0.2">
      <c r="B821" s="14" t="s">
        <v>31</v>
      </c>
      <c r="C821" s="15" t="s">
        <v>1091</v>
      </c>
      <c r="D821" s="14" t="s">
        <v>1151</v>
      </c>
      <c r="E821" s="14" t="s">
        <v>27</v>
      </c>
      <c r="F821" s="14" t="s">
        <v>5095</v>
      </c>
      <c r="G821" s="14" t="s">
        <v>18</v>
      </c>
      <c r="H821" s="14">
        <v>10015766</v>
      </c>
      <c r="I821" s="14" t="s">
        <v>1639</v>
      </c>
      <c r="J821" s="16">
        <v>152</v>
      </c>
      <c r="K821" s="16">
        <v>0</v>
      </c>
      <c r="L821" s="16">
        <v>816637</v>
      </c>
      <c r="M821" s="16">
        <v>70077</v>
      </c>
      <c r="N821" s="16">
        <v>0</v>
      </c>
      <c r="O821" s="16">
        <v>16307</v>
      </c>
      <c r="P821" s="16">
        <v>0</v>
      </c>
      <c r="Q821" s="16">
        <v>832944</v>
      </c>
    </row>
    <row r="822" spans="2:17" x14ac:dyDescent="0.2">
      <c r="B822" s="14" t="s">
        <v>31</v>
      </c>
      <c r="C822" s="15" t="s">
        <v>1091</v>
      </c>
      <c r="D822" s="14" t="s">
        <v>1774</v>
      </c>
      <c r="E822" s="14" t="s">
        <v>308</v>
      </c>
      <c r="F822" s="14" t="s">
        <v>5096</v>
      </c>
      <c r="G822" s="14" t="s">
        <v>18</v>
      </c>
      <c r="H822" s="14">
        <v>10015687</v>
      </c>
      <c r="I822" s="14" t="s">
        <v>3238</v>
      </c>
      <c r="J822" s="16">
        <v>171</v>
      </c>
      <c r="K822" s="16">
        <v>2</v>
      </c>
      <c r="L822" s="16">
        <v>840762</v>
      </c>
      <c r="M822" s="16">
        <v>70169</v>
      </c>
      <c r="N822" s="16">
        <v>12000</v>
      </c>
      <c r="O822" s="16">
        <v>16760</v>
      </c>
      <c r="P822" s="16">
        <v>0</v>
      </c>
      <c r="Q822" s="16">
        <v>869522</v>
      </c>
    </row>
    <row r="823" spans="2:17" x14ac:dyDescent="0.2">
      <c r="B823" s="14" t="s">
        <v>31</v>
      </c>
      <c r="C823" s="15" t="s">
        <v>1091</v>
      </c>
      <c r="D823" s="14" t="s">
        <v>1801</v>
      </c>
      <c r="E823" s="14" t="s">
        <v>1802</v>
      </c>
      <c r="F823" s="14" t="s">
        <v>4171</v>
      </c>
      <c r="G823" s="14" t="s">
        <v>1878</v>
      </c>
      <c r="H823" s="14">
        <v>10047243</v>
      </c>
      <c r="I823" s="14" t="s">
        <v>4172</v>
      </c>
      <c r="J823" s="16">
        <v>200</v>
      </c>
      <c r="K823" s="16">
        <v>0</v>
      </c>
      <c r="L823" s="16">
        <v>1212557</v>
      </c>
      <c r="M823" s="16">
        <v>123220</v>
      </c>
      <c r="N823" s="16">
        <v>0</v>
      </c>
      <c r="O823" s="16">
        <v>21456</v>
      </c>
      <c r="P823" s="16">
        <v>0</v>
      </c>
      <c r="Q823" s="16">
        <v>1234013</v>
      </c>
    </row>
    <row r="824" spans="2:17" x14ac:dyDescent="0.2">
      <c r="B824" s="14" t="s">
        <v>31</v>
      </c>
      <c r="C824" s="15" t="s">
        <v>37</v>
      </c>
      <c r="D824" s="14" t="s">
        <v>205</v>
      </c>
      <c r="E824" s="14" t="s">
        <v>206</v>
      </c>
      <c r="F824" s="14" t="s">
        <v>2474</v>
      </c>
      <c r="G824" s="14" t="s">
        <v>6994</v>
      </c>
      <c r="H824" s="14">
        <v>10036159</v>
      </c>
      <c r="I824" s="14" t="s">
        <v>2475</v>
      </c>
      <c r="J824" s="16">
        <v>206</v>
      </c>
      <c r="K824" s="16">
        <v>3</v>
      </c>
      <c r="L824" s="16">
        <v>768400</v>
      </c>
      <c r="M824" s="16">
        <v>61141</v>
      </c>
      <c r="N824" s="16">
        <v>18000</v>
      </c>
      <c r="O824" s="16">
        <v>13413</v>
      </c>
      <c r="P824" s="16">
        <v>0</v>
      </c>
      <c r="Q824" s="16">
        <v>799813</v>
      </c>
    </row>
    <row r="825" spans="2:17" x14ac:dyDescent="0.2">
      <c r="B825" s="14" t="s">
        <v>31</v>
      </c>
      <c r="C825" s="15" t="s">
        <v>32</v>
      </c>
      <c r="D825" s="14" t="s">
        <v>1076</v>
      </c>
      <c r="E825" s="14" t="s">
        <v>1077</v>
      </c>
      <c r="F825" s="14" t="s">
        <v>1080</v>
      </c>
      <c r="G825" s="14" t="s">
        <v>16</v>
      </c>
      <c r="H825" s="14">
        <v>10002331</v>
      </c>
      <c r="I825" s="14" t="s">
        <v>1081</v>
      </c>
      <c r="J825" s="16">
        <v>22</v>
      </c>
      <c r="K825" s="16">
        <v>0</v>
      </c>
      <c r="L825" s="16">
        <v>68198</v>
      </c>
      <c r="M825" s="16">
        <v>12211</v>
      </c>
      <c r="N825" s="16">
        <v>0</v>
      </c>
      <c r="O825" s="16">
        <v>500</v>
      </c>
      <c r="P825" s="16">
        <v>946</v>
      </c>
      <c r="Q825" s="16">
        <v>69644</v>
      </c>
    </row>
    <row r="826" spans="2:17" x14ac:dyDescent="0.2">
      <c r="B826" s="14" t="s">
        <v>10</v>
      </c>
      <c r="C826" s="15" t="s">
        <v>339</v>
      </c>
      <c r="D826" s="14" t="s">
        <v>546</v>
      </c>
      <c r="E826" s="14" t="s">
        <v>547</v>
      </c>
      <c r="F826" s="14" t="s">
        <v>5097</v>
      </c>
      <c r="G826" s="14" t="s">
        <v>2733</v>
      </c>
      <c r="H826" s="14">
        <v>10013345</v>
      </c>
      <c r="I826" s="14" t="s">
        <v>3466</v>
      </c>
      <c r="J826" s="16">
        <v>0</v>
      </c>
      <c r="K826" s="16">
        <v>0</v>
      </c>
      <c r="L826" s="16">
        <v>0</v>
      </c>
      <c r="M826" s="16">
        <v>0</v>
      </c>
      <c r="N826" s="16">
        <v>0</v>
      </c>
      <c r="O826" s="16">
        <v>19492</v>
      </c>
      <c r="P826" s="16">
        <v>0</v>
      </c>
      <c r="Q826" s="16">
        <v>19492</v>
      </c>
    </row>
    <row r="827" spans="2:17" x14ac:dyDescent="0.2">
      <c r="B827" s="14" t="s">
        <v>31</v>
      </c>
      <c r="C827" s="15" t="s">
        <v>32</v>
      </c>
      <c r="D827" s="14" t="s">
        <v>1076</v>
      </c>
      <c r="E827" s="14" t="s">
        <v>1077</v>
      </c>
      <c r="F827" s="14" t="s">
        <v>2930</v>
      </c>
      <c r="G827" s="14" t="s">
        <v>1222</v>
      </c>
      <c r="H827" s="14">
        <v>10043498</v>
      </c>
      <c r="I827" s="14" t="s">
        <v>2931</v>
      </c>
      <c r="J827" s="16">
        <v>4</v>
      </c>
      <c r="K827" s="16">
        <v>4</v>
      </c>
      <c r="L827" s="16">
        <v>0</v>
      </c>
      <c r="M827" s="16">
        <v>0</v>
      </c>
      <c r="N827" s="16">
        <v>40000</v>
      </c>
      <c r="O827" s="16">
        <v>500</v>
      </c>
      <c r="P827" s="16">
        <v>0</v>
      </c>
      <c r="Q827" s="16">
        <v>40500</v>
      </c>
    </row>
    <row r="828" spans="2:17" x14ac:dyDescent="0.2">
      <c r="B828" s="14" t="s">
        <v>10</v>
      </c>
      <c r="C828" s="15" t="s">
        <v>90</v>
      </c>
      <c r="D828" s="14" t="s">
        <v>310</v>
      </c>
      <c r="E828" s="14" t="s">
        <v>311</v>
      </c>
      <c r="F828" s="14" t="s">
        <v>5098</v>
      </c>
      <c r="G828" s="14" t="s">
        <v>1878</v>
      </c>
      <c r="H828" s="14">
        <v>10046227</v>
      </c>
      <c r="I828" s="14" t="s">
        <v>3965</v>
      </c>
      <c r="J828" s="16">
        <v>130</v>
      </c>
      <c r="K828" s="16">
        <v>0</v>
      </c>
      <c r="L828" s="16">
        <v>680093</v>
      </c>
      <c r="M828" s="16">
        <v>33561</v>
      </c>
      <c r="N828" s="16">
        <v>0</v>
      </c>
      <c r="O828" s="16">
        <v>13946</v>
      </c>
      <c r="P828" s="16">
        <v>0</v>
      </c>
      <c r="Q828" s="16">
        <v>694039</v>
      </c>
    </row>
    <row r="829" spans="2:17" x14ac:dyDescent="0.2">
      <c r="B829" s="14" t="s">
        <v>31</v>
      </c>
      <c r="C829" s="15" t="s">
        <v>1091</v>
      </c>
      <c r="D829" s="14" t="s">
        <v>1782</v>
      </c>
      <c r="E829" s="14" t="s">
        <v>1143</v>
      </c>
      <c r="F829" s="14" t="s">
        <v>5099</v>
      </c>
      <c r="G829" s="14" t="s">
        <v>18</v>
      </c>
      <c r="H829" s="14">
        <v>10002256</v>
      </c>
      <c r="I829" s="14" t="s">
        <v>3260</v>
      </c>
      <c r="J829" s="16">
        <v>210</v>
      </c>
      <c r="K829" s="16">
        <v>0</v>
      </c>
      <c r="L829" s="16">
        <v>988282</v>
      </c>
      <c r="M829" s="16">
        <v>54500</v>
      </c>
      <c r="N829" s="16">
        <v>0</v>
      </c>
      <c r="O829" s="16">
        <v>16277</v>
      </c>
      <c r="P829" s="16">
        <v>0</v>
      </c>
      <c r="Q829" s="16">
        <v>1004559</v>
      </c>
    </row>
    <row r="830" spans="2:17" x14ac:dyDescent="0.2">
      <c r="B830" s="14" t="s">
        <v>31</v>
      </c>
      <c r="C830" s="15" t="s">
        <v>1091</v>
      </c>
      <c r="D830" s="14" t="s">
        <v>1782</v>
      </c>
      <c r="E830" s="14" t="s">
        <v>1143</v>
      </c>
      <c r="F830" s="14" t="s">
        <v>5100</v>
      </c>
      <c r="G830" s="14" t="s">
        <v>6994</v>
      </c>
      <c r="H830" s="14">
        <v>10034654</v>
      </c>
      <c r="I830" s="14" t="s">
        <v>3261</v>
      </c>
      <c r="J830" s="16">
        <v>208</v>
      </c>
      <c r="K830" s="16">
        <v>0</v>
      </c>
      <c r="L830" s="16">
        <v>993310</v>
      </c>
      <c r="M830" s="16">
        <v>55150</v>
      </c>
      <c r="N830" s="16">
        <v>0</v>
      </c>
      <c r="O830" s="16">
        <v>11858</v>
      </c>
      <c r="P830" s="16">
        <v>0</v>
      </c>
      <c r="Q830" s="16">
        <v>1005168</v>
      </c>
    </row>
    <row r="831" spans="2:17" x14ac:dyDescent="0.2">
      <c r="B831" s="14" t="s">
        <v>31</v>
      </c>
      <c r="C831" s="15" t="s">
        <v>1091</v>
      </c>
      <c r="D831" s="14" t="s">
        <v>1782</v>
      </c>
      <c r="E831" s="14" t="s">
        <v>1143</v>
      </c>
      <c r="F831" s="14" t="s">
        <v>5101</v>
      </c>
      <c r="G831" s="14" t="s">
        <v>54</v>
      </c>
      <c r="H831" s="14">
        <v>10002260</v>
      </c>
      <c r="I831" s="14" t="s">
        <v>3253</v>
      </c>
      <c r="J831" s="16">
        <v>39</v>
      </c>
      <c r="K831" s="16">
        <v>10</v>
      </c>
      <c r="L831" s="16">
        <v>143565</v>
      </c>
      <c r="M831" s="16">
        <v>34170</v>
      </c>
      <c r="N831" s="16">
        <v>60000</v>
      </c>
      <c r="O831" s="16">
        <v>6062</v>
      </c>
      <c r="P831" s="16">
        <v>0</v>
      </c>
      <c r="Q831" s="16">
        <v>209627</v>
      </c>
    </row>
    <row r="832" spans="2:17" x14ac:dyDescent="0.2">
      <c r="B832" s="14" t="s">
        <v>4299</v>
      </c>
      <c r="C832" s="15" t="s">
        <v>345</v>
      </c>
      <c r="D832" s="14" t="s">
        <v>797</v>
      </c>
      <c r="E832" s="14" t="s">
        <v>798</v>
      </c>
      <c r="F832" s="14" t="s">
        <v>5102</v>
      </c>
      <c r="G832" s="14" t="s">
        <v>18</v>
      </c>
      <c r="H832" s="14">
        <v>10002268</v>
      </c>
      <c r="I832" s="14" t="s">
        <v>807</v>
      </c>
      <c r="J832" s="16">
        <v>163</v>
      </c>
      <c r="K832" s="16">
        <v>0</v>
      </c>
      <c r="L832" s="16">
        <v>676092</v>
      </c>
      <c r="M832" s="16">
        <v>39501</v>
      </c>
      <c r="N832" s="16">
        <v>0</v>
      </c>
      <c r="O832" s="16">
        <v>13455</v>
      </c>
      <c r="P832" s="16">
        <v>0</v>
      </c>
      <c r="Q832" s="16">
        <v>689547</v>
      </c>
    </row>
    <row r="833" spans="2:17" x14ac:dyDescent="0.2">
      <c r="B833" s="14" t="s">
        <v>31</v>
      </c>
      <c r="C833" s="15" t="s">
        <v>32</v>
      </c>
      <c r="D833" s="14" t="s">
        <v>581</v>
      </c>
      <c r="E833" s="14" t="s">
        <v>582</v>
      </c>
      <c r="F833" s="14" t="s">
        <v>5103</v>
      </c>
      <c r="G833" s="14" t="s">
        <v>16</v>
      </c>
      <c r="H833" s="14">
        <v>10008920</v>
      </c>
      <c r="I833" s="14" t="s">
        <v>607</v>
      </c>
      <c r="J833" s="16">
        <v>138</v>
      </c>
      <c r="K833" s="16">
        <v>0</v>
      </c>
      <c r="L833" s="16">
        <v>452490</v>
      </c>
      <c r="M833" s="16">
        <v>105601</v>
      </c>
      <c r="N833" s="16">
        <v>0</v>
      </c>
      <c r="O833" s="16">
        <v>23807</v>
      </c>
      <c r="P833" s="16">
        <v>30369</v>
      </c>
      <c r="Q833" s="16">
        <v>506666</v>
      </c>
    </row>
    <row r="834" spans="2:17" x14ac:dyDescent="0.2">
      <c r="B834" s="14" t="s">
        <v>10</v>
      </c>
      <c r="C834" s="15" t="s">
        <v>90</v>
      </c>
      <c r="D834" s="14" t="s">
        <v>843</v>
      </c>
      <c r="E834" s="14" t="s">
        <v>516</v>
      </c>
      <c r="F834" s="14" t="s">
        <v>5104</v>
      </c>
      <c r="G834" s="14" t="s">
        <v>6994</v>
      </c>
      <c r="H834" s="14">
        <v>10030434</v>
      </c>
      <c r="I834" s="14" t="s">
        <v>1963</v>
      </c>
      <c r="J834" s="16">
        <v>268</v>
      </c>
      <c r="K834" s="16">
        <v>0</v>
      </c>
      <c r="L834" s="16">
        <v>1438792</v>
      </c>
      <c r="M834" s="16">
        <v>170954</v>
      </c>
      <c r="N834" s="16">
        <v>0</v>
      </c>
      <c r="O834" s="16">
        <v>51185</v>
      </c>
      <c r="P834" s="16">
        <v>0</v>
      </c>
      <c r="Q834" s="16">
        <v>1489977</v>
      </c>
    </row>
    <row r="835" spans="2:17" x14ac:dyDescent="0.2">
      <c r="B835" s="14" t="s">
        <v>31</v>
      </c>
      <c r="C835" s="15" t="s">
        <v>37</v>
      </c>
      <c r="D835" s="14" t="s">
        <v>504</v>
      </c>
      <c r="E835" s="14" t="s">
        <v>505</v>
      </c>
      <c r="F835" s="14" t="s">
        <v>5105</v>
      </c>
      <c r="G835" s="14" t="s">
        <v>14</v>
      </c>
      <c r="H835" s="14">
        <v>10002297</v>
      </c>
      <c r="I835" s="14" t="s">
        <v>512</v>
      </c>
      <c r="J835" s="16">
        <v>1951</v>
      </c>
      <c r="K835" s="16">
        <v>44</v>
      </c>
      <c r="L835" s="16">
        <v>9924107</v>
      </c>
      <c r="M835" s="16">
        <v>1473706</v>
      </c>
      <c r="N835" s="16">
        <v>264000</v>
      </c>
      <c r="O835" s="16">
        <v>289885</v>
      </c>
      <c r="P835" s="16">
        <v>65863</v>
      </c>
      <c r="Q835" s="16">
        <v>10543855</v>
      </c>
    </row>
    <row r="836" spans="2:17" x14ac:dyDescent="0.2">
      <c r="B836" s="14" t="s">
        <v>31</v>
      </c>
      <c r="C836" s="15" t="s">
        <v>37</v>
      </c>
      <c r="D836" s="14" t="s">
        <v>504</v>
      </c>
      <c r="E836" s="14" t="s">
        <v>505</v>
      </c>
      <c r="F836" s="14" t="s">
        <v>5106</v>
      </c>
      <c r="G836" s="14" t="s">
        <v>18</v>
      </c>
      <c r="H836" s="14">
        <v>10017696</v>
      </c>
      <c r="I836" s="14" t="s">
        <v>1706</v>
      </c>
      <c r="J836" s="16">
        <v>37</v>
      </c>
      <c r="K836" s="16">
        <v>0</v>
      </c>
      <c r="L836" s="16">
        <v>161943</v>
      </c>
      <c r="M836" s="16">
        <v>6000</v>
      </c>
      <c r="N836" s="16">
        <v>0</v>
      </c>
      <c r="O836" s="16">
        <v>3969</v>
      </c>
      <c r="P836" s="16">
        <v>0</v>
      </c>
      <c r="Q836" s="16">
        <v>165912</v>
      </c>
    </row>
    <row r="837" spans="2:17" x14ac:dyDescent="0.2">
      <c r="B837" s="14" t="s">
        <v>31</v>
      </c>
      <c r="C837" s="15" t="s">
        <v>32</v>
      </c>
      <c r="D837" s="14" t="s">
        <v>683</v>
      </c>
      <c r="E837" s="14" t="s">
        <v>684</v>
      </c>
      <c r="F837" s="14" t="s">
        <v>5107</v>
      </c>
      <c r="G837" s="14" t="s">
        <v>6994</v>
      </c>
      <c r="H837" s="14">
        <v>10035484</v>
      </c>
      <c r="I837" s="14" t="s">
        <v>2969</v>
      </c>
      <c r="J837" s="16">
        <v>122</v>
      </c>
      <c r="K837" s="16">
        <v>0</v>
      </c>
      <c r="L837" s="16">
        <v>554234</v>
      </c>
      <c r="M837" s="16">
        <v>15582</v>
      </c>
      <c r="N837" s="16">
        <v>0</v>
      </c>
      <c r="O837" s="16">
        <v>8118</v>
      </c>
      <c r="P837" s="16">
        <v>0</v>
      </c>
      <c r="Q837" s="16">
        <v>562352</v>
      </c>
    </row>
    <row r="838" spans="2:17" x14ac:dyDescent="0.2">
      <c r="B838" s="14" t="s">
        <v>4299</v>
      </c>
      <c r="C838" s="15" t="s">
        <v>44</v>
      </c>
      <c r="D838" s="14" t="s">
        <v>1276</v>
      </c>
      <c r="E838" s="14" t="s">
        <v>1277</v>
      </c>
      <c r="F838" s="14" t="s">
        <v>5108</v>
      </c>
      <c r="G838" s="14" t="s">
        <v>6994</v>
      </c>
      <c r="H838" s="14">
        <v>10034159</v>
      </c>
      <c r="I838" s="14" t="s">
        <v>1285</v>
      </c>
      <c r="J838" s="16">
        <v>135</v>
      </c>
      <c r="K838" s="16">
        <v>1</v>
      </c>
      <c r="L838" s="16">
        <v>562544</v>
      </c>
      <c r="M838" s="16">
        <v>7984</v>
      </c>
      <c r="N838" s="16">
        <v>6000</v>
      </c>
      <c r="O838" s="16">
        <v>6763</v>
      </c>
      <c r="P838" s="16">
        <v>0</v>
      </c>
      <c r="Q838" s="16">
        <v>575307</v>
      </c>
    </row>
    <row r="839" spans="2:17" x14ac:dyDescent="0.2">
      <c r="B839" s="14" t="s">
        <v>31</v>
      </c>
      <c r="C839" s="15" t="s">
        <v>1091</v>
      </c>
      <c r="D839" s="14" t="s">
        <v>1725</v>
      </c>
      <c r="E839" s="14" t="s">
        <v>605</v>
      </c>
      <c r="F839" s="14" t="s">
        <v>1733</v>
      </c>
      <c r="G839" s="14" t="s">
        <v>6994</v>
      </c>
      <c r="H839" s="14">
        <v>10031569</v>
      </c>
      <c r="I839" s="14" t="s">
        <v>1734</v>
      </c>
      <c r="J839" s="16">
        <v>281</v>
      </c>
      <c r="K839" s="16">
        <v>11</v>
      </c>
      <c r="L839" s="16">
        <v>1267375</v>
      </c>
      <c r="M839" s="16">
        <v>112487</v>
      </c>
      <c r="N839" s="16">
        <v>66000</v>
      </c>
      <c r="O839" s="16">
        <v>33554</v>
      </c>
      <c r="P839" s="16">
        <v>0</v>
      </c>
      <c r="Q839" s="16">
        <v>1366929</v>
      </c>
    </row>
    <row r="840" spans="2:17" x14ac:dyDescent="0.2">
      <c r="B840" s="14" t="s">
        <v>10</v>
      </c>
      <c r="C840" s="15" t="s">
        <v>11</v>
      </c>
      <c r="D840" s="14" t="s">
        <v>972</v>
      </c>
      <c r="E840" s="14" t="s">
        <v>973</v>
      </c>
      <c r="F840" s="14" t="s">
        <v>5109</v>
      </c>
      <c r="G840" s="14" t="s">
        <v>18</v>
      </c>
      <c r="H840" s="14">
        <v>10002309</v>
      </c>
      <c r="I840" s="14" t="s">
        <v>986</v>
      </c>
      <c r="J840" s="16">
        <v>225</v>
      </c>
      <c r="K840" s="16">
        <v>1</v>
      </c>
      <c r="L840" s="16">
        <v>944621</v>
      </c>
      <c r="M840" s="16">
        <v>9375</v>
      </c>
      <c r="N840" s="16">
        <v>6000</v>
      </c>
      <c r="O840" s="16">
        <v>9286</v>
      </c>
      <c r="P840" s="16">
        <v>0</v>
      </c>
      <c r="Q840" s="16">
        <v>959907</v>
      </c>
    </row>
    <row r="841" spans="2:17" x14ac:dyDescent="0.2">
      <c r="B841" s="14" t="s">
        <v>4299</v>
      </c>
      <c r="C841" s="15" t="s">
        <v>44</v>
      </c>
      <c r="D841" s="14" t="s">
        <v>286</v>
      </c>
      <c r="E841" s="14" t="s">
        <v>114</v>
      </c>
      <c r="F841" s="14" t="s">
        <v>4102</v>
      </c>
      <c r="G841" s="14" t="s">
        <v>6994</v>
      </c>
      <c r="H841" s="14">
        <v>10044156</v>
      </c>
      <c r="I841" s="14" t="s">
        <v>4103</v>
      </c>
      <c r="J841" s="16">
        <v>67</v>
      </c>
      <c r="K841" s="16">
        <v>0</v>
      </c>
      <c r="L841" s="16">
        <v>303971</v>
      </c>
      <c r="M841" s="16">
        <v>35208</v>
      </c>
      <c r="N841" s="16">
        <v>0</v>
      </c>
      <c r="O841" s="16">
        <v>11770</v>
      </c>
      <c r="P841" s="16">
        <v>0</v>
      </c>
      <c r="Q841" s="16">
        <v>315741</v>
      </c>
    </row>
    <row r="842" spans="2:17" x14ac:dyDescent="0.2">
      <c r="B842" s="14" t="s">
        <v>31</v>
      </c>
      <c r="C842" s="15" t="s">
        <v>1091</v>
      </c>
      <c r="D842" s="14" t="s">
        <v>1690</v>
      </c>
      <c r="E842" s="14" t="s">
        <v>67</v>
      </c>
      <c r="F842" s="14" t="s">
        <v>5110</v>
      </c>
      <c r="G842" s="14" t="s">
        <v>18</v>
      </c>
      <c r="H842" s="14">
        <v>10002311</v>
      </c>
      <c r="I842" s="14" t="s">
        <v>4291</v>
      </c>
      <c r="J842" s="16">
        <v>366</v>
      </c>
      <c r="K842" s="16">
        <v>4</v>
      </c>
      <c r="L842" s="16">
        <v>1945498</v>
      </c>
      <c r="M842" s="16">
        <v>153987</v>
      </c>
      <c r="N842" s="16">
        <v>24000</v>
      </c>
      <c r="O842" s="16">
        <v>62420</v>
      </c>
      <c r="P842" s="16">
        <v>0</v>
      </c>
      <c r="Q842" s="16">
        <v>2031918</v>
      </c>
    </row>
    <row r="843" spans="2:17" x14ac:dyDescent="0.2">
      <c r="B843" s="14" t="s">
        <v>31</v>
      </c>
      <c r="C843" s="15" t="s">
        <v>37</v>
      </c>
      <c r="D843" s="14" t="s">
        <v>205</v>
      </c>
      <c r="E843" s="14" t="s">
        <v>206</v>
      </c>
      <c r="F843" s="14" t="s">
        <v>5111</v>
      </c>
      <c r="G843" s="14" t="s">
        <v>6994</v>
      </c>
      <c r="H843" s="14">
        <v>10034938</v>
      </c>
      <c r="I843" s="14" t="s">
        <v>211</v>
      </c>
      <c r="J843" s="16">
        <v>97</v>
      </c>
      <c r="K843" s="16">
        <v>5</v>
      </c>
      <c r="L843" s="16">
        <v>408234</v>
      </c>
      <c r="M843" s="16">
        <v>32655</v>
      </c>
      <c r="N843" s="16">
        <v>30000</v>
      </c>
      <c r="O843" s="16">
        <v>11346</v>
      </c>
      <c r="P843" s="16">
        <v>0</v>
      </c>
      <c r="Q843" s="16">
        <v>449580</v>
      </c>
    </row>
    <row r="844" spans="2:17" x14ac:dyDescent="0.2">
      <c r="B844" s="14" t="s">
        <v>31</v>
      </c>
      <c r="C844" s="15" t="s">
        <v>32</v>
      </c>
      <c r="D844" s="14" t="s">
        <v>683</v>
      </c>
      <c r="E844" s="14" t="s">
        <v>684</v>
      </c>
      <c r="F844" s="14" t="s">
        <v>5112</v>
      </c>
      <c r="G844" s="14" t="s">
        <v>56</v>
      </c>
      <c r="H844" s="14">
        <v>10002314</v>
      </c>
      <c r="I844" s="14" t="s">
        <v>1376</v>
      </c>
      <c r="J844" s="16">
        <v>1789</v>
      </c>
      <c r="K844" s="16">
        <v>8</v>
      </c>
      <c r="L844" s="16">
        <v>8385798</v>
      </c>
      <c r="M844" s="16">
        <v>79785</v>
      </c>
      <c r="N844" s="16">
        <v>48000</v>
      </c>
      <c r="O844" s="16">
        <v>83380</v>
      </c>
      <c r="P844" s="16">
        <v>11098</v>
      </c>
      <c r="Q844" s="16">
        <v>8528276</v>
      </c>
    </row>
    <row r="845" spans="2:17" x14ac:dyDescent="0.2">
      <c r="B845" s="14" t="s">
        <v>31</v>
      </c>
      <c r="C845" s="15" t="s">
        <v>37</v>
      </c>
      <c r="D845" s="14" t="s">
        <v>504</v>
      </c>
      <c r="E845" s="14" t="s">
        <v>505</v>
      </c>
      <c r="F845" s="14" t="s">
        <v>5113</v>
      </c>
      <c r="G845" s="14" t="s">
        <v>54</v>
      </c>
      <c r="H845" s="14">
        <v>10002327</v>
      </c>
      <c r="I845" s="14" t="s">
        <v>513</v>
      </c>
      <c r="J845" s="16">
        <v>211</v>
      </c>
      <c r="K845" s="16">
        <v>0</v>
      </c>
      <c r="L845" s="16">
        <v>299171</v>
      </c>
      <c r="M845" s="16">
        <v>53013</v>
      </c>
      <c r="N845" s="16">
        <v>0</v>
      </c>
      <c r="O845" s="16">
        <v>1314</v>
      </c>
      <c r="P845" s="16">
        <v>3639</v>
      </c>
      <c r="Q845" s="16">
        <v>304124</v>
      </c>
    </row>
    <row r="846" spans="2:17" x14ac:dyDescent="0.2">
      <c r="B846" s="14" t="s">
        <v>4299</v>
      </c>
      <c r="C846" s="15" t="s">
        <v>44</v>
      </c>
      <c r="D846" s="14" t="s">
        <v>1464</v>
      </c>
      <c r="E846" s="14" t="s">
        <v>1465</v>
      </c>
      <c r="F846" s="14" t="s">
        <v>2978</v>
      </c>
      <c r="G846" s="14" t="s">
        <v>6994</v>
      </c>
      <c r="H846" s="14">
        <v>10035991</v>
      </c>
      <c r="I846" s="14" t="s">
        <v>2979</v>
      </c>
      <c r="J846" s="16">
        <v>67</v>
      </c>
      <c r="K846" s="16">
        <v>0</v>
      </c>
      <c r="L846" s="16">
        <v>247372</v>
      </c>
      <c r="M846" s="16">
        <v>9422</v>
      </c>
      <c r="N846" s="16">
        <v>0</v>
      </c>
      <c r="O846" s="16">
        <v>7188</v>
      </c>
      <c r="P846" s="16">
        <v>0</v>
      </c>
      <c r="Q846" s="16">
        <v>254560</v>
      </c>
    </row>
    <row r="847" spans="2:17" x14ac:dyDescent="0.2">
      <c r="B847" s="14" t="s">
        <v>31</v>
      </c>
      <c r="C847" s="15" t="s">
        <v>1091</v>
      </c>
      <c r="D847" s="14" t="s">
        <v>1654</v>
      </c>
      <c r="E847" s="14" t="s">
        <v>1480</v>
      </c>
      <c r="F847" s="14" t="s">
        <v>5114</v>
      </c>
      <c r="G847" s="14" t="s">
        <v>6994</v>
      </c>
      <c r="H847" s="14">
        <v>10024209</v>
      </c>
      <c r="I847" s="14" t="s">
        <v>1656</v>
      </c>
      <c r="J847" s="16">
        <v>106</v>
      </c>
      <c r="K847" s="16">
        <v>0</v>
      </c>
      <c r="L847" s="16">
        <v>554478</v>
      </c>
      <c r="M847" s="16">
        <v>41573</v>
      </c>
      <c r="N847" s="16">
        <v>0</v>
      </c>
      <c r="O847" s="16">
        <v>11372</v>
      </c>
      <c r="P847" s="16">
        <v>0</v>
      </c>
      <c r="Q847" s="16">
        <v>565850</v>
      </c>
    </row>
    <row r="848" spans="2:17" x14ac:dyDescent="0.2">
      <c r="B848" s="14" t="s">
        <v>10</v>
      </c>
      <c r="C848" s="15" t="s">
        <v>90</v>
      </c>
      <c r="D848" s="14" t="s">
        <v>843</v>
      </c>
      <c r="E848" s="14" t="s">
        <v>516</v>
      </c>
      <c r="F848" s="14" t="s">
        <v>1959</v>
      </c>
      <c r="G848" s="14" t="s">
        <v>1684</v>
      </c>
      <c r="H848" s="14">
        <v>10037850</v>
      </c>
      <c r="I848" s="14" t="s">
        <v>1960</v>
      </c>
      <c r="J848" s="16">
        <v>65</v>
      </c>
      <c r="K848" s="16">
        <v>0</v>
      </c>
      <c r="L848" s="16">
        <v>311602</v>
      </c>
      <c r="M848" s="16">
        <v>53753</v>
      </c>
      <c r="N848" s="16">
        <v>0</v>
      </c>
      <c r="O848" s="16">
        <v>6973</v>
      </c>
      <c r="P848" s="16">
        <v>0</v>
      </c>
      <c r="Q848" s="16">
        <v>318575</v>
      </c>
    </row>
    <row r="849" spans="2:17" x14ac:dyDescent="0.2">
      <c r="B849" s="14" t="s">
        <v>10</v>
      </c>
      <c r="C849" s="15" t="s">
        <v>339</v>
      </c>
      <c r="D849" s="14" t="s">
        <v>914</v>
      </c>
      <c r="E849" s="14" t="s">
        <v>915</v>
      </c>
      <c r="F849" s="14" t="s">
        <v>5115</v>
      </c>
      <c r="G849" s="14" t="s">
        <v>6994</v>
      </c>
      <c r="H849" s="14">
        <v>10023975</v>
      </c>
      <c r="I849" s="14" t="s">
        <v>2150</v>
      </c>
      <c r="J849" s="16">
        <v>269</v>
      </c>
      <c r="K849" s="16">
        <v>0</v>
      </c>
      <c r="L849" s="16">
        <v>1392124</v>
      </c>
      <c r="M849" s="16">
        <v>266493</v>
      </c>
      <c r="N849" s="16">
        <v>0</v>
      </c>
      <c r="O849" s="16">
        <v>32065</v>
      </c>
      <c r="P849" s="16">
        <v>0</v>
      </c>
      <c r="Q849" s="16">
        <v>1424189</v>
      </c>
    </row>
    <row r="850" spans="2:17" x14ac:dyDescent="0.2">
      <c r="B850" s="14" t="s">
        <v>31</v>
      </c>
      <c r="C850" s="15" t="s">
        <v>1091</v>
      </c>
      <c r="D850" s="14" t="s">
        <v>1847</v>
      </c>
      <c r="E850" s="14" t="s">
        <v>500</v>
      </c>
      <c r="F850" s="14" t="s">
        <v>4391</v>
      </c>
      <c r="G850" s="14" t="s">
        <v>16</v>
      </c>
      <c r="H850" s="14">
        <v>10002368</v>
      </c>
      <c r="I850" s="14" t="s">
        <v>3127</v>
      </c>
      <c r="J850" s="16">
        <v>66</v>
      </c>
      <c r="K850" s="16">
        <v>0</v>
      </c>
      <c r="L850" s="16">
        <v>237599</v>
      </c>
      <c r="M850" s="16">
        <v>60300</v>
      </c>
      <c r="N850" s="16">
        <v>0</v>
      </c>
      <c r="O850" s="16">
        <v>9851</v>
      </c>
      <c r="P850" s="16">
        <v>0</v>
      </c>
      <c r="Q850" s="16">
        <v>247450</v>
      </c>
    </row>
    <row r="851" spans="2:17" x14ac:dyDescent="0.2">
      <c r="B851" s="14" t="s">
        <v>4299</v>
      </c>
      <c r="C851" s="15" t="s">
        <v>20</v>
      </c>
      <c r="D851" s="14" t="s">
        <v>393</v>
      </c>
      <c r="E851" s="14" t="s">
        <v>394</v>
      </c>
      <c r="F851" s="14" t="s">
        <v>5116</v>
      </c>
      <c r="G851" s="14" t="s">
        <v>14</v>
      </c>
      <c r="H851" s="14">
        <v>10002370</v>
      </c>
      <c r="I851" s="14" t="s">
        <v>396</v>
      </c>
      <c r="J851" s="16">
        <v>5334</v>
      </c>
      <c r="K851" s="16">
        <v>85</v>
      </c>
      <c r="L851" s="16">
        <v>22763667</v>
      </c>
      <c r="M851" s="16">
        <v>1571268</v>
      </c>
      <c r="N851" s="16">
        <v>510000</v>
      </c>
      <c r="O851" s="16">
        <v>656963</v>
      </c>
      <c r="P851" s="16">
        <v>97963</v>
      </c>
      <c r="Q851" s="16">
        <v>24028593</v>
      </c>
    </row>
    <row r="852" spans="2:17" x14ac:dyDescent="0.2">
      <c r="B852" s="14" t="s">
        <v>4299</v>
      </c>
      <c r="C852" s="15" t="s">
        <v>20</v>
      </c>
      <c r="D852" s="14" t="s">
        <v>1530</v>
      </c>
      <c r="E852" s="14" t="s">
        <v>1531</v>
      </c>
      <c r="F852" s="14" t="s">
        <v>2771</v>
      </c>
      <c r="G852" s="14" t="s">
        <v>1222</v>
      </c>
      <c r="H852" s="14">
        <v>10048316</v>
      </c>
      <c r="I852" s="14" t="s">
        <v>2772</v>
      </c>
      <c r="J852" s="16">
        <v>24</v>
      </c>
      <c r="K852" s="16">
        <v>24</v>
      </c>
      <c r="L852" s="16">
        <v>0</v>
      </c>
      <c r="M852" s="16">
        <v>0</v>
      </c>
      <c r="N852" s="16">
        <v>240000</v>
      </c>
      <c r="O852" s="16">
        <v>2575</v>
      </c>
      <c r="P852" s="16">
        <v>0</v>
      </c>
      <c r="Q852" s="16">
        <v>242575</v>
      </c>
    </row>
    <row r="853" spans="2:17" x14ac:dyDescent="0.2">
      <c r="B853" s="14" t="s">
        <v>4299</v>
      </c>
      <c r="C853" s="15" t="s">
        <v>20</v>
      </c>
      <c r="D853" s="14" t="s">
        <v>393</v>
      </c>
      <c r="E853" s="14" t="s">
        <v>394</v>
      </c>
      <c r="F853" s="14" t="s">
        <v>4151</v>
      </c>
      <c r="G853" s="14" t="s">
        <v>1462</v>
      </c>
      <c r="H853" s="14">
        <v>10045912</v>
      </c>
      <c r="I853" s="14" t="s">
        <v>4152</v>
      </c>
      <c r="J853" s="16">
        <v>94</v>
      </c>
      <c r="K853" s="16">
        <v>0</v>
      </c>
      <c r="L853" s="16">
        <v>385480</v>
      </c>
      <c r="M853" s="16">
        <v>12591</v>
      </c>
      <c r="N853" s="16">
        <v>0</v>
      </c>
      <c r="O853" s="16">
        <v>10084</v>
      </c>
      <c r="P853" s="16">
        <v>0</v>
      </c>
      <c r="Q853" s="16">
        <v>395564</v>
      </c>
    </row>
    <row r="854" spans="2:17" x14ac:dyDescent="0.2">
      <c r="B854" s="14" t="s">
        <v>4299</v>
      </c>
      <c r="C854" s="15" t="s">
        <v>20</v>
      </c>
      <c r="D854" s="14" t="s">
        <v>393</v>
      </c>
      <c r="E854" s="14" t="s">
        <v>394</v>
      </c>
      <c r="F854" s="14" t="s">
        <v>4392</v>
      </c>
      <c r="G854" s="14" t="s">
        <v>1749</v>
      </c>
      <c r="H854" s="14">
        <v>10024771</v>
      </c>
      <c r="I854" s="14" t="s">
        <v>2506</v>
      </c>
      <c r="J854" s="16">
        <v>23</v>
      </c>
      <c r="K854" s="16">
        <v>23</v>
      </c>
      <c r="L854" s="16">
        <v>125226</v>
      </c>
      <c r="M854" s="16">
        <v>30003</v>
      </c>
      <c r="N854" s="16">
        <v>138000</v>
      </c>
      <c r="O854" s="16">
        <v>2467</v>
      </c>
      <c r="P854" s="16">
        <v>823</v>
      </c>
      <c r="Q854" s="16">
        <v>266516</v>
      </c>
    </row>
    <row r="855" spans="2:17" x14ac:dyDescent="0.2">
      <c r="B855" s="14" t="s">
        <v>4299</v>
      </c>
      <c r="C855" s="15" t="s">
        <v>20</v>
      </c>
      <c r="D855" s="14" t="s">
        <v>393</v>
      </c>
      <c r="E855" s="14" t="s">
        <v>394</v>
      </c>
      <c r="F855" s="14" t="s">
        <v>4393</v>
      </c>
      <c r="G855" s="14" t="s">
        <v>1821</v>
      </c>
      <c r="H855" s="14">
        <v>10039934</v>
      </c>
      <c r="I855" s="14" t="s">
        <v>3497</v>
      </c>
      <c r="J855" s="16">
        <v>27</v>
      </c>
      <c r="K855" s="16">
        <v>27</v>
      </c>
      <c r="L855" s="16">
        <v>0</v>
      </c>
      <c r="M855" s="16">
        <v>0</v>
      </c>
      <c r="N855" s="16">
        <v>270000</v>
      </c>
      <c r="O855" s="16">
        <v>2897</v>
      </c>
      <c r="P855" s="16">
        <v>0</v>
      </c>
      <c r="Q855" s="16">
        <v>272897</v>
      </c>
    </row>
    <row r="856" spans="2:17" x14ac:dyDescent="0.2">
      <c r="B856" s="14" t="s">
        <v>4299</v>
      </c>
      <c r="C856" s="15" t="s">
        <v>44</v>
      </c>
      <c r="D856" s="14" t="s">
        <v>1464</v>
      </c>
      <c r="E856" s="14" t="s">
        <v>1465</v>
      </c>
      <c r="F856" s="14" t="s">
        <v>5117</v>
      </c>
      <c r="G856" s="14" t="s">
        <v>2000</v>
      </c>
      <c r="H856" s="14">
        <v>10014867</v>
      </c>
      <c r="I856" s="14" t="s">
        <v>3579</v>
      </c>
      <c r="J856" s="16">
        <v>27</v>
      </c>
      <c r="K856" s="16">
        <v>27</v>
      </c>
      <c r="L856" s="16">
        <v>0</v>
      </c>
      <c r="M856" s="16">
        <v>0</v>
      </c>
      <c r="N856" s="16">
        <v>270000</v>
      </c>
      <c r="O856" s="16">
        <v>2897</v>
      </c>
      <c r="P856" s="16">
        <v>0</v>
      </c>
      <c r="Q856" s="16">
        <v>272897</v>
      </c>
    </row>
    <row r="857" spans="2:17" x14ac:dyDescent="0.2">
      <c r="B857" s="14" t="s">
        <v>4299</v>
      </c>
      <c r="C857" s="15" t="s">
        <v>20</v>
      </c>
      <c r="D857" s="14" t="s">
        <v>393</v>
      </c>
      <c r="E857" s="14" t="s">
        <v>394</v>
      </c>
      <c r="F857" s="14" t="s">
        <v>5118</v>
      </c>
      <c r="G857" s="14" t="s">
        <v>6994</v>
      </c>
      <c r="H857" s="14">
        <v>10033326</v>
      </c>
      <c r="I857" s="14" t="s">
        <v>403</v>
      </c>
      <c r="J857" s="16">
        <v>460</v>
      </c>
      <c r="K857" s="16">
        <v>0</v>
      </c>
      <c r="L857" s="16">
        <v>1923954</v>
      </c>
      <c r="M857" s="16">
        <v>78467</v>
      </c>
      <c r="N857" s="16">
        <v>0</v>
      </c>
      <c r="O857" s="16">
        <v>52707</v>
      </c>
      <c r="P857" s="16">
        <v>0</v>
      </c>
      <c r="Q857" s="16">
        <v>1976661</v>
      </c>
    </row>
    <row r="858" spans="2:17" x14ac:dyDescent="0.2">
      <c r="B858" s="14" t="s">
        <v>4299</v>
      </c>
      <c r="C858" s="15" t="s">
        <v>44</v>
      </c>
      <c r="D858" s="14" t="s">
        <v>1276</v>
      </c>
      <c r="E858" s="14" t="s">
        <v>1277</v>
      </c>
      <c r="F858" s="14" t="s">
        <v>5119</v>
      </c>
      <c r="G858" s="14" t="s">
        <v>6994</v>
      </c>
      <c r="H858" s="14">
        <v>10034980</v>
      </c>
      <c r="I858" s="14" t="s">
        <v>2424</v>
      </c>
      <c r="J858" s="16">
        <v>59</v>
      </c>
      <c r="K858" s="16">
        <v>1</v>
      </c>
      <c r="L858" s="16">
        <v>245415</v>
      </c>
      <c r="M858" s="16">
        <v>9492</v>
      </c>
      <c r="N858" s="16">
        <v>6000</v>
      </c>
      <c r="O858" s="16">
        <v>7309</v>
      </c>
      <c r="P858" s="16">
        <v>0</v>
      </c>
      <c r="Q858" s="16">
        <v>258724</v>
      </c>
    </row>
    <row r="859" spans="2:17" x14ac:dyDescent="0.2">
      <c r="B859" s="14" t="s">
        <v>4299</v>
      </c>
      <c r="C859" s="15" t="s">
        <v>44</v>
      </c>
      <c r="D859" s="14" t="s">
        <v>45</v>
      </c>
      <c r="E859" s="14" t="s">
        <v>46</v>
      </c>
      <c r="F859" s="14" t="s">
        <v>79</v>
      </c>
      <c r="G859" s="14" t="s">
        <v>6994</v>
      </c>
      <c r="H859" s="14">
        <v>10034152</v>
      </c>
      <c r="I859" s="14" t="s">
        <v>80</v>
      </c>
      <c r="J859" s="16">
        <v>229</v>
      </c>
      <c r="K859" s="16">
        <v>7</v>
      </c>
      <c r="L859" s="16">
        <v>945776</v>
      </c>
      <c r="M859" s="16">
        <v>43840</v>
      </c>
      <c r="N859" s="16">
        <v>42000</v>
      </c>
      <c r="O859" s="16">
        <v>20329</v>
      </c>
      <c r="P859" s="16">
        <v>0</v>
      </c>
      <c r="Q859" s="16">
        <v>1008105</v>
      </c>
    </row>
    <row r="860" spans="2:17" x14ac:dyDescent="0.2">
      <c r="B860" s="14" t="s">
        <v>4299</v>
      </c>
      <c r="C860" s="15" t="s">
        <v>20</v>
      </c>
      <c r="D860" s="14" t="s">
        <v>1530</v>
      </c>
      <c r="E860" s="14" t="s">
        <v>1531</v>
      </c>
      <c r="F860" s="14" t="s">
        <v>5120</v>
      </c>
      <c r="G860" s="14" t="s">
        <v>1749</v>
      </c>
      <c r="H860" s="14">
        <v>10002396</v>
      </c>
      <c r="I860" s="14" t="s">
        <v>2435</v>
      </c>
      <c r="J860" s="16">
        <v>42</v>
      </c>
      <c r="K860" s="16">
        <v>37</v>
      </c>
      <c r="L860" s="16">
        <v>224290</v>
      </c>
      <c r="M860" s="16">
        <v>50405</v>
      </c>
      <c r="N860" s="16">
        <v>222000</v>
      </c>
      <c r="O860" s="16">
        <v>4506</v>
      </c>
      <c r="P860" s="16">
        <v>1467</v>
      </c>
      <c r="Q860" s="16">
        <v>452263</v>
      </c>
    </row>
    <row r="861" spans="2:17" x14ac:dyDescent="0.2">
      <c r="B861" s="14" t="s">
        <v>10</v>
      </c>
      <c r="C861" s="15" t="s">
        <v>11</v>
      </c>
      <c r="D861" s="14" t="s">
        <v>735</v>
      </c>
      <c r="E861" s="14" t="s">
        <v>736</v>
      </c>
      <c r="F861" s="14" t="s">
        <v>5121</v>
      </c>
      <c r="G861" s="14" t="s">
        <v>2000</v>
      </c>
      <c r="H861" s="14">
        <v>10014993</v>
      </c>
      <c r="I861" s="14" t="s">
        <v>3719</v>
      </c>
      <c r="J861" s="16">
        <v>27</v>
      </c>
      <c r="K861" s="16">
        <v>27</v>
      </c>
      <c r="L861" s="16">
        <v>0</v>
      </c>
      <c r="M861" s="16">
        <v>0</v>
      </c>
      <c r="N861" s="16">
        <v>270000</v>
      </c>
      <c r="O861" s="16">
        <v>2897</v>
      </c>
      <c r="P861" s="16">
        <v>0</v>
      </c>
      <c r="Q861" s="16">
        <v>272897</v>
      </c>
    </row>
    <row r="862" spans="2:17" x14ac:dyDescent="0.2">
      <c r="B862" s="14" t="s">
        <v>4299</v>
      </c>
      <c r="C862" s="15" t="s">
        <v>20</v>
      </c>
      <c r="D862" s="14" t="s">
        <v>1232</v>
      </c>
      <c r="E862" s="14" t="s">
        <v>1233</v>
      </c>
      <c r="F862" s="14" t="s">
        <v>5122</v>
      </c>
      <c r="G862" s="14" t="s">
        <v>2000</v>
      </c>
      <c r="H862" s="14">
        <v>10015601</v>
      </c>
      <c r="I862" s="14" t="s">
        <v>4121</v>
      </c>
      <c r="J862" s="16">
        <v>26</v>
      </c>
      <c r="K862" s="16">
        <v>26</v>
      </c>
      <c r="L862" s="16">
        <v>0</v>
      </c>
      <c r="M862" s="16">
        <v>0</v>
      </c>
      <c r="N862" s="16">
        <v>260000</v>
      </c>
      <c r="O862" s="16">
        <v>2789</v>
      </c>
      <c r="P862" s="16">
        <v>0</v>
      </c>
      <c r="Q862" s="16">
        <v>262789</v>
      </c>
    </row>
    <row r="863" spans="2:17" x14ac:dyDescent="0.2">
      <c r="B863" s="14" t="s">
        <v>31</v>
      </c>
      <c r="C863" s="15" t="s">
        <v>37</v>
      </c>
      <c r="D863" s="14" t="s">
        <v>923</v>
      </c>
      <c r="E863" s="14" t="s">
        <v>924</v>
      </c>
      <c r="F863" s="14" t="s">
        <v>2871</v>
      </c>
      <c r="G863" s="14" t="s">
        <v>6994</v>
      </c>
      <c r="H863" s="14">
        <v>10041277</v>
      </c>
      <c r="I863" s="14" t="s">
        <v>2872</v>
      </c>
      <c r="J863" s="16">
        <v>224</v>
      </c>
      <c r="K863" s="16">
        <v>0</v>
      </c>
      <c r="L863" s="16">
        <v>883197</v>
      </c>
      <c r="M863" s="16">
        <v>24601</v>
      </c>
      <c r="N863" s="16">
        <v>0</v>
      </c>
      <c r="O863" s="16">
        <v>30279</v>
      </c>
      <c r="P863" s="16">
        <v>0</v>
      </c>
      <c r="Q863" s="16">
        <v>913476</v>
      </c>
    </row>
    <row r="864" spans="2:17" x14ac:dyDescent="0.2">
      <c r="B864" s="14" t="s">
        <v>4299</v>
      </c>
      <c r="C864" s="15" t="s">
        <v>20</v>
      </c>
      <c r="D864" s="14" t="s">
        <v>266</v>
      </c>
      <c r="E864" s="14" t="s">
        <v>267</v>
      </c>
      <c r="F864" s="14" t="s">
        <v>5123</v>
      </c>
      <c r="G864" s="14" t="s">
        <v>6994</v>
      </c>
      <c r="H864" s="14">
        <v>10034667</v>
      </c>
      <c r="I864" s="14" t="s">
        <v>276</v>
      </c>
      <c r="J864" s="16">
        <v>201</v>
      </c>
      <c r="K864" s="16">
        <v>1</v>
      </c>
      <c r="L864" s="16">
        <v>916544</v>
      </c>
      <c r="M864" s="16">
        <v>62691</v>
      </c>
      <c r="N864" s="16">
        <v>6000</v>
      </c>
      <c r="O864" s="16">
        <v>26930</v>
      </c>
      <c r="P864" s="16">
        <v>0</v>
      </c>
      <c r="Q864" s="16">
        <v>949474</v>
      </c>
    </row>
    <row r="865" spans="2:17" x14ac:dyDescent="0.2">
      <c r="B865" s="14" t="s">
        <v>4299</v>
      </c>
      <c r="C865" s="15" t="s">
        <v>20</v>
      </c>
      <c r="D865" s="14" t="s">
        <v>266</v>
      </c>
      <c r="E865" s="14" t="s">
        <v>267</v>
      </c>
      <c r="F865" s="14" t="s">
        <v>5124</v>
      </c>
      <c r="G865" s="14" t="s">
        <v>48</v>
      </c>
      <c r="H865" s="14">
        <v>10008640</v>
      </c>
      <c r="I865" s="14" t="s">
        <v>270</v>
      </c>
      <c r="J865" s="16">
        <v>132</v>
      </c>
      <c r="K865" s="16">
        <v>0</v>
      </c>
      <c r="L865" s="16">
        <v>631444</v>
      </c>
      <c r="M865" s="16">
        <v>32464</v>
      </c>
      <c r="N865" s="16">
        <v>0</v>
      </c>
      <c r="O865" s="16">
        <v>11364</v>
      </c>
      <c r="P865" s="16">
        <v>0</v>
      </c>
      <c r="Q865" s="16">
        <v>642808</v>
      </c>
    </row>
    <row r="866" spans="2:17" x14ac:dyDescent="0.2">
      <c r="B866" s="14" t="s">
        <v>31</v>
      </c>
      <c r="C866" s="15" t="s">
        <v>32</v>
      </c>
      <c r="D866" s="14" t="s">
        <v>581</v>
      </c>
      <c r="E866" s="14" t="s">
        <v>582</v>
      </c>
      <c r="F866" s="14" t="s">
        <v>5125</v>
      </c>
      <c r="G866" s="14" t="s">
        <v>14</v>
      </c>
      <c r="H866" s="14">
        <v>10007928</v>
      </c>
      <c r="I866" s="14" t="s">
        <v>593</v>
      </c>
      <c r="J866" s="16">
        <v>1598</v>
      </c>
      <c r="K866" s="16">
        <v>16</v>
      </c>
      <c r="L866" s="16">
        <v>6778597</v>
      </c>
      <c r="M866" s="16">
        <v>812342</v>
      </c>
      <c r="N866" s="16">
        <v>96000</v>
      </c>
      <c r="O866" s="16">
        <v>189486</v>
      </c>
      <c r="P866" s="16">
        <v>19315</v>
      </c>
      <c r="Q866" s="16">
        <v>7083398</v>
      </c>
    </row>
    <row r="867" spans="2:17" x14ac:dyDescent="0.2">
      <c r="B867" s="14" t="s">
        <v>31</v>
      </c>
      <c r="C867" s="15" t="s">
        <v>32</v>
      </c>
      <c r="D867" s="14" t="s">
        <v>1076</v>
      </c>
      <c r="E867" s="14" t="s">
        <v>1077</v>
      </c>
      <c r="F867" s="14" t="s">
        <v>5126</v>
      </c>
      <c r="G867" s="14" t="s">
        <v>6994</v>
      </c>
      <c r="H867" s="14">
        <v>10036978</v>
      </c>
      <c r="I867" s="14" t="s">
        <v>2920</v>
      </c>
      <c r="J867" s="16">
        <v>140</v>
      </c>
      <c r="K867" s="16">
        <v>0</v>
      </c>
      <c r="L867" s="16">
        <v>582921</v>
      </c>
      <c r="M867" s="16">
        <v>6000</v>
      </c>
      <c r="N867" s="16">
        <v>0</v>
      </c>
      <c r="O867" s="16">
        <v>7005</v>
      </c>
      <c r="P867" s="16">
        <v>0</v>
      </c>
      <c r="Q867" s="16">
        <v>589926</v>
      </c>
    </row>
    <row r="868" spans="2:17" x14ac:dyDescent="0.2">
      <c r="B868" s="14" t="s">
        <v>4299</v>
      </c>
      <c r="C868" s="15" t="s">
        <v>20</v>
      </c>
      <c r="D868" s="14" t="s">
        <v>1232</v>
      </c>
      <c r="E868" s="14" t="s">
        <v>1233</v>
      </c>
      <c r="F868" s="14" t="s">
        <v>5127</v>
      </c>
      <c r="G868" s="14" t="s">
        <v>1749</v>
      </c>
      <c r="H868" s="14">
        <v>10002409</v>
      </c>
      <c r="I868" s="14" t="s">
        <v>2949</v>
      </c>
      <c r="J868" s="16">
        <v>78</v>
      </c>
      <c r="K868" s="16">
        <v>78</v>
      </c>
      <c r="L868" s="16">
        <v>450176</v>
      </c>
      <c r="M868" s="16">
        <v>94570</v>
      </c>
      <c r="N868" s="16">
        <v>468000</v>
      </c>
      <c r="O868" s="16">
        <v>8368</v>
      </c>
      <c r="P868" s="16">
        <v>0</v>
      </c>
      <c r="Q868" s="16">
        <v>926544</v>
      </c>
    </row>
    <row r="869" spans="2:17" x14ac:dyDescent="0.2">
      <c r="B869" s="14" t="s">
        <v>31</v>
      </c>
      <c r="C869" s="15" t="s">
        <v>37</v>
      </c>
      <c r="D869" s="14" t="s">
        <v>1329</v>
      </c>
      <c r="E869" s="14" t="s">
        <v>1330</v>
      </c>
      <c r="F869" s="14" t="s">
        <v>5128</v>
      </c>
      <c r="G869" s="14" t="s">
        <v>6994</v>
      </c>
      <c r="H869" s="14">
        <v>10034099</v>
      </c>
      <c r="I869" s="14" t="s">
        <v>1335</v>
      </c>
      <c r="J869" s="16">
        <v>429</v>
      </c>
      <c r="K869" s="16">
        <v>1</v>
      </c>
      <c r="L869" s="16">
        <v>1767666</v>
      </c>
      <c r="M869" s="16">
        <v>16389</v>
      </c>
      <c r="N869" s="16">
        <v>6000</v>
      </c>
      <c r="O869" s="16">
        <v>26629</v>
      </c>
      <c r="P869" s="16">
        <v>0</v>
      </c>
      <c r="Q869" s="16">
        <v>1800295</v>
      </c>
    </row>
    <row r="870" spans="2:17" x14ac:dyDescent="0.2">
      <c r="B870" s="14" t="s">
        <v>4299</v>
      </c>
      <c r="C870" s="15" t="s">
        <v>20</v>
      </c>
      <c r="D870" s="14" t="s">
        <v>551</v>
      </c>
      <c r="E870" s="14" t="s">
        <v>552</v>
      </c>
      <c r="F870" s="14" t="s">
        <v>5129</v>
      </c>
      <c r="G870" s="14" t="s">
        <v>6994</v>
      </c>
      <c r="H870" s="14">
        <v>10034612</v>
      </c>
      <c r="I870" s="14" t="s">
        <v>568</v>
      </c>
      <c r="J870" s="16">
        <v>273</v>
      </c>
      <c r="K870" s="16">
        <v>0</v>
      </c>
      <c r="L870" s="16">
        <v>1070489</v>
      </c>
      <c r="M870" s="16">
        <v>10999</v>
      </c>
      <c r="N870" s="16">
        <v>0</v>
      </c>
      <c r="O870" s="16">
        <v>11463</v>
      </c>
      <c r="P870" s="16">
        <v>0</v>
      </c>
      <c r="Q870" s="16">
        <v>1081952</v>
      </c>
    </row>
    <row r="871" spans="2:17" x14ac:dyDescent="0.2">
      <c r="B871" s="14" t="s">
        <v>31</v>
      </c>
      <c r="C871" s="15" t="s">
        <v>32</v>
      </c>
      <c r="D871" s="14" t="s">
        <v>581</v>
      </c>
      <c r="E871" s="14" t="s">
        <v>582</v>
      </c>
      <c r="F871" s="14" t="s">
        <v>5130</v>
      </c>
      <c r="G871" s="14" t="s">
        <v>14</v>
      </c>
      <c r="H871" s="14">
        <v>10002412</v>
      </c>
      <c r="I871" s="14" t="s">
        <v>584</v>
      </c>
      <c r="J871" s="16">
        <v>1714</v>
      </c>
      <c r="K871" s="16">
        <v>9</v>
      </c>
      <c r="L871" s="16">
        <v>7898802</v>
      </c>
      <c r="M871" s="16">
        <v>757079</v>
      </c>
      <c r="N871" s="16">
        <v>54000</v>
      </c>
      <c r="O871" s="16">
        <v>158568</v>
      </c>
      <c r="P871" s="16">
        <v>47511</v>
      </c>
      <c r="Q871" s="16">
        <v>8158881</v>
      </c>
    </row>
    <row r="872" spans="2:17" x14ac:dyDescent="0.2">
      <c r="B872" s="14" t="s">
        <v>31</v>
      </c>
      <c r="C872" s="15" t="s">
        <v>1091</v>
      </c>
      <c r="D872" s="14" t="s">
        <v>1692</v>
      </c>
      <c r="E872" s="14" t="s">
        <v>70</v>
      </c>
      <c r="F872" s="14" t="s">
        <v>5131</v>
      </c>
      <c r="G872" s="14" t="s">
        <v>16</v>
      </c>
      <c r="H872" s="14">
        <v>10009213</v>
      </c>
      <c r="I872" s="14" t="s">
        <v>4298</v>
      </c>
      <c r="J872" s="16">
        <v>500</v>
      </c>
      <c r="K872" s="16">
        <v>0</v>
      </c>
      <c r="L872" s="16">
        <v>2606662</v>
      </c>
      <c r="M872" s="16">
        <v>150283</v>
      </c>
      <c r="N872" s="16">
        <v>0</v>
      </c>
      <c r="O872" s="16">
        <v>74571</v>
      </c>
      <c r="P872" s="16">
        <v>19324</v>
      </c>
      <c r="Q872" s="16">
        <v>2700557</v>
      </c>
    </row>
    <row r="873" spans="2:17" x14ac:dyDescent="0.2">
      <c r="B873" s="14" t="s">
        <v>10</v>
      </c>
      <c r="C873" s="15" t="s">
        <v>90</v>
      </c>
      <c r="D873" s="14" t="s">
        <v>843</v>
      </c>
      <c r="E873" s="14" t="s">
        <v>516</v>
      </c>
      <c r="F873" s="14" t="s">
        <v>5132</v>
      </c>
      <c r="G873" s="14" t="s">
        <v>18</v>
      </c>
      <c r="H873" s="14">
        <v>10002425</v>
      </c>
      <c r="I873" s="14" t="s">
        <v>857</v>
      </c>
      <c r="J873" s="16">
        <v>122</v>
      </c>
      <c r="K873" s="16">
        <v>0</v>
      </c>
      <c r="L873" s="16">
        <v>548904</v>
      </c>
      <c r="M873" s="16">
        <v>84939</v>
      </c>
      <c r="N873" s="16">
        <v>0</v>
      </c>
      <c r="O873" s="16">
        <v>19203</v>
      </c>
      <c r="P873" s="16">
        <v>0</v>
      </c>
      <c r="Q873" s="16">
        <v>568107</v>
      </c>
    </row>
    <row r="874" spans="2:17" x14ac:dyDescent="0.2">
      <c r="B874" s="14" t="s">
        <v>31</v>
      </c>
      <c r="C874" s="15" t="s">
        <v>37</v>
      </c>
      <c r="D874" s="14" t="s">
        <v>622</v>
      </c>
      <c r="E874" s="14" t="s">
        <v>623</v>
      </c>
      <c r="F874" s="14" t="s">
        <v>5133</v>
      </c>
      <c r="G874" s="14" t="s">
        <v>18</v>
      </c>
      <c r="H874" s="14">
        <v>10002428</v>
      </c>
      <c r="I874" s="14" t="s">
        <v>661</v>
      </c>
      <c r="J874" s="16">
        <v>106</v>
      </c>
      <c r="K874" s="16">
        <v>0</v>
      </c>
      <c r="L874" s="16">
        <v>439872</v>
      </c>
      <c r="M874" s="16">
        <v>8380</v>
      </c>
      <c r="N874" s="16">
        <v>0</v>
      </c>
      <c r="O874" s="16">
        <v>9056</v>
      </c>
      <c r="P874" s="16">
        <v>0</v>
      </c>
      <c r="Q874" s="16">
        <v>448928</v>
      </c>
    </row>
    <row r="875" spans="2:17" x14ac:dyDescent="0.2">
      <c r="B875" s="14" t="s">
        <v>31</v>
      </c>
      <c r="C875" s="15" t="s">
        <v>1091</v>
      </c>
      <c r="D875" s="14" t="s">
        <v>1774</v>
      </c>
      <c r="E875" s="14" t="s">
        <v>308</v>
      </c>
      <c r="F875" s="14" t="s">
        <v>5134</v>
      </c>
      <c r="G875" s="14" t="s">
        <v>6994</v>
      </c>
      <c r="H875" s="14">
        <v>10035797</v>
      </c>
      <c r="I875" s="14" t="s">
        <v>1776</v>
      </c>
      <c r="J875" s="16">
        <v>336</v>
      </c>
      <c r="K875" s="16">
        <v>2</v>
      </c>
      <c r="L875" s="16">
        <v>1872568</v>
      </c>
      <c r="M875" s="16">
        <v>190254</v>
      </c>
      <c r="N875" s="16">
        <v>12000</v>
      </c>
      <c r="O875" s="16">
        <v>62920</v>
      </c>
      <c r="P875" s="16">
        <v>0</v>
      </c>
      <c r="Q875" s="16">
        <v>1947488</v>
      </c>
    </row>
    <row r="876" spans="2:17" x14ac:dyDescent="0.2">
      <c r="B876" s="14" t="s">
        <v>31</v>
      </c>
      <c r="C876" s="15" t="s">
        <v>37</v>
      </c>
      <c r="D876" s="14" t="s">
        <v>1329</v>
      </c>
      <c r="E876" s="14" t="s">
        <v>1330</v>
      </c>
      <c r="F876" s="14" t="s">
        <v>5135</v>
      </c>
      <c r="G876" s="14" t="s">
        <v>6994</v>
      </c>
      <c r="H876" s="14">
        <v>10034997</v>
      </c>
      <c r="I876" s="14" t="s">
        <v>2952</v>
      </c>
      <c r="J876" s="16">
        <v>168</v>
      </c>
      <c r="K876" s="16">
        <v>1</v>
      </c>
      <c r="L876" s="16">
        <v>640828</v>
      </c>
      <c r="M876" s="16">
        <v>27442</v>
      </c>
      <c r="N876" s="16">
        <v>6000</v>
      </c>
      <c r="O876" s="16">
        <v>24366</v>
      </c>
      <c r="P876" s="16">
        <v>0</v>
      </c>
      <c r="Q876" s="16">
        <v>671194</v>
      </c>
    </row>
    <row r="877" spans="2:17" x14ac:dyDescent="0.2">
      <c r="B877" s="14" t="s">
        <v>31</v>
      </c>
      <c r="C877" s="15" t="s">
        <v>32</v>
      </c>
      <c r="D877" s="14" t="s">
        <v>1499</v>
      </c>
      <c r="E877" s="14" t="s">
        <v>1500</v>
      </c>
      <c r="F877" s="14" t="s">
        <v>5136</v>
      </c>
      <c r="G877" s="14" t="s">
        <v>18</v>
      </c>
      <c r="H877" s="14">
        <v>10002436</v>
      </c>
      <c r="I877" s="14" t="s">
        <v>1506</v>
      </c>
      <c r="J877" s="16">
        <v>224</v>
      </c>
      <c r="K877" s="16">
        <v>0</v>
      </c>
      <c r="L877" s="16">
        <v>971250</v>
      </c>
      <c r="M877" s="16">
        <v>53307</v>
      </c>
      <c r="N877" s="16">
        <v>0</v>
      </c>
      <c r="O877" s="16">
        <v>21427</v>
      </c>
      <c r="P877" s="16">
        <v>0</v>
      </c>
      <c r="Q877" s="16">
        <v>992677</v>
      </c>
    </row>
    <row r="878" spans="2:17" x14ac:dyDescent="0.2">
      <c r="B878" s="14" t="s">
        <v>31</v>
      </c>
      <c r="C878" s="15" t="s">
        <v>1091</v>
      </c>
      <c r="D878" s="14" t="s">
        <v>1625</v>
      </c>
      <c r="E878" s="14" t="s">
        <v>131</v>
      </c>
      <c r="F878" s="14" t="s">
        <v>1828</v>
      </c>
      <c r="G878" s="14" t="s">
        <v>6994</v>
      </c>
      <c r="H878" s="14">
        <v>10035014</v>
      </c>
      <c r="I878" s="14" t="s">
        <v>1829</v>
      </c>
      <c r="J878" s="16">
        <v>140</v>
      </c>
      <c r="K878" s="16">
        <v>0</v>
      </c>
      <c r="L878" s="16">
        <v>640753</v>
      </c>
      <c r="M878" s="16">
        <v>47312</v>
      </c>
      <c r="N878" s="16">
        <v>0</v>
      </c>
      <c r="O878" s="16">
        <v>22137</v>
      </c>
      <c r="P878" s="16">
        <v>0</v>
      </c>
      <c r="Q878" s="16">
        <v>662890</v>
      </c>
    </row>
    <row r="879" spans="2:17" x14ac:dyDescent="0.2">
      <c r="B879" s="14" t="s">
        <v>4299</v>
      </c>
      <c r="C879" s="15" t="s">
        <v>20</v>
      </c>
      <c r="D879" s="14" t="s">
        <v>427</v>
      </c>
      <c r="E879" s="14" t="s">
        <v>428</v>
      </c>
      <c r="F879" s="14" t="s">
        <v>5137</v>
      </c>
      <c r="G879" s="14" t="s">
        <v>18</v>
      </c>
      <c r="H879" s="14">
        <v>10002443</v>
      </c>
      <c r="I879" s="14" t="s">
        <v>439</v>
      </c>
      <c r="J879" s="16">
        <v>290</v>
      </c>
      <c r="K879" s="16">
        <v>4</v>
      </c>
      <c r="L879" s="16">
        <v>1177634</v>
      </c>
      <c r="M879" s="16">
        <v>51668</v>
      </c>
      <c r="N879" s="16">
        <v>24000</v>
      </c>
      <c r="O879" s="16">
        <v>24249</v>
      </c>
      <c r="P879" s="16">
        <v>0</v>
      </c>
      <c r="Q879" s="16">
        <v>1225883</v>
      </c>
    </row>
    <row r="880" spans="2:17" x14ac:dyDescent="0.2">
      <c r="B880" s="14" t="s">
        <v>10</v>
      </c>
      <c r="C880" s="15" t="s">
        <v>11</v>
      </c>
      <c r="D880" s="14" t="s">
        <v>126</v>
      </c>
      <c r="E880" s="14" t="s">
        <v>127</v>
      </c>
      <c r="F880" s="14" t="s">
        <v>5138</v>
      </c>
      <c r="G880" s="14" t="s">
        <v>6994</v>
      </c>
      <c r="H880" s="14">
        <v>10034615</v>
      </c>
      <c r="I880" s="14" t="s">
        <v>135</v>
      </c>
      <c r="J880" s="16">
        <v>149</v>
      </c>
      <c r="K880" s="16">
        <v>0</v>
      </c>
      <c r="L880" s="16">
        <v>734704</v>
      </c>
      <c r="M880" s="16">
        <v>121236</v>
      </c>
      <c r="N880" s="16">
        <v>0</v>
      </c>
      <c r="O880" s="16">
        <v>39336</v>
      </c>
      <c r="P880" s="16">
        <v>0</v>
      </c>
      <c r="Q880" s="16">
        <v>774040</v>
      </c>
    </row>
    <row r="881" spans="2:17" x14ac:dyDescent="0.2">
      <c r="B881" s="14" t="s">
        <v>31</v>
      </c>
      <c r="C881" s="15" t="s">
        <v>1091</v>
      </c>
      <c r="D881" s="14" t="s">
        <v>1708</v>
      </c>
      <c r="E881" s="14" t="s">
        <v>142</v>
      </c>
      <c r="F881" s="14" t="s">
        <v>5139</v>
      </c>
      <c r="G881" s="14" t="s">
        <v>18</v>
      </c>
      <c r="H881" s="14">
        <v>10002458</v>
      </c>
      <c r="I881" s="14" t="s">
        <v>3053</v>
      </c>
      <c r="J881" s="16">
        <v>307</v>
      </c>
      <c r="K881" s="16">
        <v>2</v>
      </c>
      <c r="L881" s="16">
        <v>1384038</v>
      </c>
      <c r="M881" s="16">
        <v>29707</v>
      </c>
      <c r="N881" s="16">
        <v>12000</v>
      </c>
      <c r="O881" s="16">
        <v>16129</v>
      </c>
      <c r="P881" s="16">
        <v>0</v>
      </c>
      <c r="Q881" s="16">
        <v>1412167</v>
      </c>
    </row>
    <row r="882" spans="2:17" x14ac:dyDescent="0.2">
      <c r="B882" s="14" t="s">
        <v>4299</v>
      </c>
      <c r="C882" s="15" t="s">
        <v>44</v>
      </c>
      <c r="D882" s="14" t="s">
        <v>286</v>
      </c>
      <c r="E882" s="14" t="s">
        <v>114</v>
      </c>
      <c r="F882" s="14" t="s">
        <v>5140</v>
      </c>
      <c r="G882" s="14" t="s">
        <v>6994</v>
      </c>
      <c r="H882" s="14">
        <v>10034651</v>
      </c>
      <c r="I882" s="14" t="s">
        <v>307</v>
      </c>
      <c r="J882" s="16">
        <v>307</v>
      </c>
      <c r="K882" s="16">
        <v>0</v>
      </c>
      <c r="L882" s="16">
        <v>1290757</v>
      </c>
      <c r="M882" s="16">
        <v>24515</v>
      </c>
      <c r="N882" s="16">
        <v>0</v>
      </c>
      <c r="O882" s="16">
        <v>17858</v>
      </c>
      <c r="P882" s="16">
        <v>0</v>
      </c>
      <c r="Q882" s="16">
        <v>1308615</v>
      </c>
    </row>
    <row r="883" spans="2:17" x14ac:dyDescent="0.2">
      <c r="B883" s="14" t="s">
        <v>31</v>
      </c>
      <c r="C883" s="15" t="s">
        <v>1091</v>
      </c>
      <c r="D883" s="14" t="s">
        <v>1782</v>
      </c>
      <c r="E883" s="14" t="s">
        <v>1143</v>
      </c>
      <c r="F883" s="14" t="s">
        <v>4394</v>
      </c>
      <c r="G883" s="14" t="s">
        <v>16</v>
      </c>
      <c r="H883" s="14">
        <v>10002483</v>
      </c>
      <c r="I883" s="14" t="s">
        <v>3252</v>
      </c>
      <c r="J883" s="16">
        <v>364</v>
      </c>
      <c r="K883" s="16">
        <v>0</v>
      </c>
      <c r="L883" s="16">
        <v>1298940</v>
      </c>
      <c r="M883" s="16">
        <v>312746</v>
      </c>
      <c r="N883" s="16">
        <v>0</v>
      </c>
      <c r="O883" s="16">
        <v>66428</v>
      </c>
      <c r="P883" s="16">
        <v>16869</v>
      </c>
      <c r="Q883" s="16">
        <v>1382237</v>
      </c>
    </row>
    <row r="884" spans="2:17" x14ac:dyDescent="0.2">
      <c r="B884" s="14" t="s">
        <v>10</v>
      </c>
      <c r="C884" s="15" t="s">
        <v>90</v>
      </c>
      <c r="D884" s="14" t="s">
        <v>102</v>
      </c>
      <c r="E884" s="14" t="s">
        <v>103</v>
      </c>
      <c r="F884" s="14" t="s">
        <v>5141</v>
      </c>
      <c r="G884" s="14" t="s">
        <v>2000</v>
      </c>
      <c r="H884" s="14">
        <v>10018096</v>
      </c>
      <c r="I884" s="14" t="s">
        <v>3706</v>
      </c>
      <c r="J884" s="16">
        <v>33</v>
      </c>
      <c r="K884" s="16">
        <v>33</v>
      </c>
      <c r="L884" s="16">
        <v>0</v>
      </c>
      <c r="M884" s="16">
        <v>0</v>
      </c>
      <c r="N884" s="16">
        <v>330000</v>
      </c>
      <c r="O884" s="16">
        <v>3540</v>
      </c>
      <c r="P884" s="16">
        <v>0</v>
      </c>
      <c r="Q884" s="16">
        <v>333540</v>
      </c>
    </row>
    <row r="885" spans="2:17" x14ac:dyDescent="0.2">
      <c r="B885" s="14" t="s">
        <v>31</v>
      </c>
      <c r="C885" s="15" t="s">
        <v>32</v>
      </c>
      <c r="D885" s="14" t="s">
        <v>1076</v>
      </c>
      <c r="E885" s="14" t="s">
        <v>1077</v>
      </c>
      <c r="F885" s="14" t="s">
        <v>5142</v>
      </c>
      <c r="G885" s="14" t="s">
        <v>18</v>
      </c>
      <c r="H885" s="14">
        <v>10002495</v>
      </c>
      <c r="I885" s="14" t="s">
        <v>1084</v>
      </c>
      <c r="J885" s="16">
        <v>111</v>
      </c>
      <c r="K885" s="16">
        <v>1</v>
      </c>
      <c r="L885" s="16">
        <v>472131</v>
      </c>
      <c r="M885" s="16">
        <v>9686</v>
      </c>
      <c r="N885" s="16">
        <v>6000</v>
      </c>
      <c r="O885" s="16">
        <v>5263</v>
      </c>
      <c r="P885" s="16">
        <v>0</v>
      </c>
      <c r="Q885" s="16">
        <v>483394</v>
      </c>
    </row>
    <row r="886" spans="2:17" x14ac:dyDescent="0.2">
      <c r="B886" s="14" t="s">
        <v>31</v>
      </c>
      <c r="C886" s="15" t="s">
        <v>32</v>
      </c>
      <c r="D886" s="14" t="s">
        <v>1076</v>
      </c>
      <c r="E886" s="14" t="s">
        <v>1077</v>
      </c>
      <c r="F886" s="14" t="s">
        <v>5143</v>
      </c>
      <c r="G886" s="14" t="s">
        <v>1222</v>
      </c>
      <c r="H886" s="14">
        <v>10040300</v>
      </c>
      <c r="I886" s="14" t="s">
        <v>2929</v>
      </c>
      <c r="J886" s="16">
        <v>14</v>
      </c>
      <c r="K886" s="16">
        <v>14</v>
      </c>
      <c r="L886" s="16">
        <v>0</v>
      </c>
      <c r="M886" s="16">
        <v>0</v>
      </c>
      <c r="N886" s="16">
        <v>140000</v>
      </c>
      <c r="O886" s="16">
        <v>1502</v>
      </c>
      <c r="P886" s="16">
        <v>0</v>
      </c>
      <c r="Q886" s="16">
        <v>141502</v>
      </c>
    </row>
    <row r="887" spans="2:17" x14ac:dyDescent="0.2">
      <c r="B887" s="14" t="s">
        <v>31</v>
      </c>
      <c r="C887" s="15" t="s">
        <v>32</v>
      </c>
      <c r="D887" s="14" t="s">
        <v>677</v>
      </c>
      <c r="E887" s="14" t="s">
        <v>678</v>
      </c>
      <c r="F887" s="14" t="s">
        <v>5144</v>
      </c>
      <c r="G887" s="14" t="s">
        <v>2000</v>
      </c>
      <c r="H887" s="14">
        <v>10015449</v>
      </c>
      <c r="I887" s="14" t="s">
        <v>3881</v>
      </c>
      <c r="J887" s="16">
        <v>33</v>
      </c>
      <c r="K887" s="16">
        <v>33</v>
      </c>
      <c r="L887" s="16">
        <v>0</v>
      </c>
      <c r="M887" s="16">
        <v>0</v>
      </c>
      <c r="N887" s="16">
        <v>330000</v>
      </c>
      <c r="O887" s="16">
        <v>3540</v>
      </c>
      <c r="P887" s="16">
        <v>0</v>
      </c>
      <c r="Q887" s="16">
        <v>333540</v>
      </c>
    </row>
    <row r="888" spans="2:17" x14ac:dyDescent="0.2">
      <c r="B888" s="14" t="s">
        <v>4299</v>
      </c>
      <c r="C888" s="15" t="s">
        <v>20</v>
      </c>
      <c r="D888" s="14" t="s">
        <v>1232</v>
      </c>
      <c r="E888" s="14" t="s">
        <v>1233</v>
      </c>
      <c r="F888" s="14" t="s">
        <v>5145</v>
      </c>
      <c r="G888" s="14" t="s">
        <v>2000</v>
      </c>
      <c r="H888" s="14">
        <v>10018109</v>
      </c>
      <c r="I888" s="14" t="s">
        <v>3751</v>
      </c>
      <c r="J888" s="16">
        <v>17</v>
      </c>
      <c r="K888" s="16">
        <v>17</v>
      </c>
      <c r="L888" s="16">
        <v>0</v>
      </c>
      <c r="M888" s="16">
        <v>0</v>
      </c>
      <c r="N888" s="16">
        <v>170000</v>
      </c>
      <c r="O888" s="16">
        <v>1824</v>
      </c>
      <c r="P888" s="16">
        <v>0</v>
      </c>
      <c r="Q888" s="16">
        <v>171824</v>
      </c>
    </row>
    <row r="889" spans="2:17" x14ac:dyDescent="0.2">
      <c r="B889" s="14" t="s">
        <v>31</v>
      </c>
      <c r="C889" s="15" t="s">
        <v>32</v>
      </c>
      <c r="D889" s="14" t="s">
        <v>581</v>
      </c>
      <c r="E889" s="14" t="s">
        <v>582</v>
      </c>
      <c r="F889" s="14" t="s">
        <v>4395</v>
      </c>
      <c r="G889" s="14" t="s">
        <v>16</v>
      </c>
      <c r="H889" s="14">
        <v>10002424</v>
      </c>
      <c r="I889" s="14" t="s">
        <v>1256</v>
      </c>
      <c r="J889" s="16">
        <v>43</v>
      </c>
      <c r="K889" s="16">
        <v>0</v>
      </c>
      <c r="L889" s="16">
        <v>108845</v>
      </c>
      <c r="M889" s="16">
        <v>19892</v>
      </c>
      <c r="N889" s="16">
        <v>0</v>
      </c>
      <c r="O889" s="16">
        <v>6407</v>
      </c>
      <c r="P889" s="16">
        <v>0</v>
      </c>
      <c r="Q889" s="16">
        <v>115252</v>
      </c>
    </row>
    <row r="890" spans="2:17" x14ac:dyDescent="0.2">
      <c r="B890" s="14" t="s">
        <v>31</v>
      </c>
      <c r="C890" s="15" t="s">
        <v>32</v>
      </c>
      <c r="D890" s="14" t="s">
        <v>677</v>
      </c>
      <c r="E890" s="14" t="s">
        <v>678</v>
      </c>
      <c r="F890" s="14" t="s">
        <v>5146</v>
      </c>
      <c r="G890" s="14" t="s">
        <v>6994</v>
      </c>
      <c r="H890" s="14">
        <v>10021034</v>
      </c>
      <c r="I890" s="14" t="s">
        <v>2610</v>
      </c>
      <c r="J890" s="16">
        <v>320</v>
      </c>
      <c r="K890" s="16">
        <v>0</v>
      </c>
      <c r="L890" s="16">
        <v>1194782</v>
      </c>
      <c r="M890" s="16">
        <v>130069</v>
      </c>
      <c r="N890" s="16">
        <v>0</v>
      </c>
      <c r="O890" s="16">
        <v>35092</v>
      </c>
      <c r="P890" s="16">
        <v>0</v>
      </c>
      <c r="Q890" s="16">
        <v>1229874</v>
      </c>
    </row>
    <row r="891" spans="2:17" x14ac:dyDescent="0.2">
      <c r="B891" s="14" t="s">
        <v>31</v>
      </c>
      <c r="C891" s="15" t="s">
        <v>32</v>
      </c>
      <c r="D891" s="14" t="s">
        <v>1499</v>
      </c>
      <c r="E891" s="14" t="s">
        <v>1500</v>
      </c>
      <c r="F891" s="14" t="s">
        <v>5147</v>
      </c>
      <c r="G891" s="14" t="s">
        <v>2000</v>
      </c>
      <c r="H891" s="14">
        <v>10015395</v>
      </c>
      <c r="I891" s="14" t="s">
        <v>3855</v>
      </c>
      <c r="J891" s="16">
        <v>49</v>
      </c>
      <c r="K891" s="16">
        <v>49</v>
      </c>
      <c r="L891" s="16">
        <v>0</v>
      </c>
      <c r="M891" s="16">
        <v>0</v>
      </c>
      <c r="N891" s="16">
        <v>490000</v>
      </c>
      <c r="O891" s="16">
        <v>5257</v>
      </c>
      <c r="P891" s="16">
        <v>0</v>
      </c>
      <c r="Q891" s="16">
        <v>495257</v>
      </c>
    </row>
    <row r="892" spans="2:17" x14ac:dyDescent="0.2">
      <c r="B892" s="14" t="s">
        <v>31</v>
      </c>
      <c r="C892" s="15" t="s">
        <v>1091</v>
      </c>
      <c r="D892" s="14" t="s">
        <v>1847</v>
      </c>
      <c r="E892" s="14" t="s">
        <v>500</v>
      </c>
      <c r="F892" s="14" t="s">
        <v>1848</v>
      </c>
      <c r="G892" s="14" t="s">
        <v>6994</v>
      </c>
      <c r="H892" s="14">
        <v>10036058</v>
      </c>
      <c r="I892" s="14" t="s">
        <v>1849</v>
      </c>
      <c r="J892" s="16">
        <v>170</v>
      </c>
      <c r="K892" s="16">
        <v>2</v>
      </c>
      <c r="L892" s="16">
        <v>730042</v>
      </c>
      <c r="M892" s="16">
        <v>67552</v>
      </c>
      <c r="N892" s="16">
        <v>12000</v>
      </c>
      <c r="O892" s="16">
        <v>33344</v>
      </c>
      <c r="P892" s="16">
        <v>0</v>
      </c>
      <c r="Q892" s="16">
        <v>775386</v>
      </c>
    </row>
    <row r="893" spans="2:17" x14ac:dyDescent="0.2">
      <c r="B893" s="14" t="s">
        <v>31</v>
      </c>
      <c r="C893" s="15" t="s">
        <v>1091</v>
      </c>
      <c r="D893" s="14" t="s">
        <v>1662</v>
      </c>
      <c r="E893" s="14" t="s">
        <v>524</v>
      </c>
      <c r="F893" s="14" t="s">
        <v>5148</v>
      </c>
      <c r="G893" s="14" t="s">
        <v>18</v>
      </c>
      <c r="H893" s="14">
        <v>10002536</v>
      </c>
      <c r="I893" s="14" t="s">
        <v>3437</v>
      </c>
      <c r="J893" s="16">
        <v>255</v>
      </c>
      <c r="K893" s="16">
        <v>6</v>
      </c>
      <c r="L893" s="16">
        <v>1199342</v>
      </c>
      <c r="M893" s="16">
        <v>83149</v>
      </c>
      <c r="N893" s="16">
        <v>36000</v>
      </c>
      <c r="O893" s="16">
        <v>31559</v>
      </c>
      <c r="P893" s="16">
        <v>0</v>
      </c>
      <c r="Q893" s="16">
        <v>1266901</v>
      </c>
    </row>
    <row r="894" spans="2:17" x14ac:dyDescent="0.2">
      <c r="B894" s="14" t="s">
        <v>4299</v>
      </c>
      <c r="C894" s="15" t="s">
        <v>44</v>
      </c>
      <c r="D894" s="14" t="s">
        <v>1224</v>
      </c>
      <c r="E894" s="14" t="s">
        <v>441</v>
      </c>
      <c r="F894" s="14" t="s">
        <v>5149</v>
      </c>
      <c r="G894" s="14" t="s">
        <v>2000</v>
      </c>
      <c r="H894" s="14">
        <v>10015347</v>
      </c>
      <c r="I894" s="14" t="s">
        <v>3538</v>
      </c>
      <c r="J894" s="16">
        <v>18</v>
      </c>
      <c r="K894" s="16">
        <v>18</v>
      </c>
      <c r="L894" s="16">
        <v>0</v>
      </c>
      <c r="M894" s="16">
        <v>0</v>
      </c>
      <c r="N894" s="16">
        <v>180000</v>
      </c>
      <c r="O894" s="16">
        <v>1931</v>
      </c>
      <c r="P894" s="16">
        <v>0</v>
      </c>
      <c r="Q894" s="16">
        <v>181931</v>
      </c>
    </row>
    <row r="895" spans="2:17" x14ac:dyDescent="0.2">
      <c r="B895" s="14" t="s">
        <v>31</v>
      </c>
      <c r="C895" s="15" t="s">
        <v>32</v>
      </c>
      <c r="D895" s="14" t="s">
        <v>581</v>
      </c>
      <c r="E895" s="14" t="s">
        <v>582</v>
      </c>
      <c r="F895" s="14" t="s">
        <v>5150</v>
      </c>
      <c r="G895" s="14" t="s">
        <v>2000</v>
      </c>
      <c r="H895" s="14">
        <v>10028002</v>
      </c>
      <c r="I895" s="14" t="s">
        <v>3892</v>
      </c>
      <c r="J895" s="16">
        <v>9</v>
      </c>
      <c r="K895" s="16">
        <v>9</v>
      </c>
      <c r="L895" s="16">
        <v>0</v>
      </c>
      <c r="M895" s="16">
        <v>0</v>
      </c>
      <c r="N895" s="16">
        <v>90000</v>
      </c>
      <c r="O895" s="16">
        <v>966</v>
      </c>
      <c r="P895" s="16">
        <v>0</v>
      </c>
      <c r="Q895" s="16">
        <v>90966</v>
      </c>
    </row>
    <row r="896" spans="2:17" x14ac:dyDescent="0.2">
      <c r="B896" s="14" t="s">
        <v>31</v>
      </c>
      <c r="C896" s="15" t="s">
        <v>32</v>
      </c>
      <c r="D896" s="14" t="s">
        <v>1563</v>
      </c>
      <c r="E896" s="14" t="s">
        <v>1564</v>
      </c>
      <c r="F896" s="14" t="s">
        <v>5151</v>
      </c>
      <c r="G896" s="14" t="s">
        <v>6994</v>
      </c>
      <c r="H896" s="14">
        <v>10042246</v>
      </c>
      <c r="I896" s="14" t="s">
        <v>4031</v>
      </c>
      <c r="J896" s="16">
        <v>229</v>
      </c>
      <c r="K896" s="16">
        <v>3</v>
      </c>
      <c r="L896" s="16">
        <v>1021780</v>
      </c>
      <c r="M896" s="16">
        <v>25930</v>
      </c>
      <c r="N896" s="16">
        <v>18000</v>
      </c>
      <c r="O896" s="16">
        <v>6647</v>
      </c>
      <c r="P896" s="16">
        <v>0</v>
      </c>
      <c r="Q896" s="16">
        <v>1046427</v>
      </c>
    </row>
    <row r="897" spans="2:17" x14ac:dyDescent="0.2">
      <c r="B897" s="14" t="s">
        <v>4299</v>
      </c>
      <c r="C897" s="15" t="s">
        <v>345</v>
      </c>
      <c r="D897" s="14" t="s">
        <v>808</v>
      </c>
      <c r="E897" s="14" t="s">
        <v>809</v>
      </c>
      <c r="F897" s="14" t="s">
        <v>5152</v>
      </c>
      <c r="G897" s="14" t="s">
        <v>1222</v>
      </c>
      <c r="H897" s="14">
        <v>10036610</v>
      </c>
      <c r="I897" s="14" t="s">
        <v>2411</v>
      </c>
      <c r="J897" s="16">
        <v>64</v>
      </c>
      <c r="K897" s="16">
        <v>64</v>
      </c>
      <c r="L897" s="16">
        <v>0</v>
      </c>
      <c r="M897" s="16">
        <v>0</v>
      </c>
      <c r="N897" s="16">
        <v>640000</v>
      </c>
      <c r="O897" s="16">
        <v>6866</v>
      </c>
      <c r="P897" s="16">
        <v>0</v>
      </c>
      <c r="Q897" s="16">
        <v>646866</v>
      </c>
    </row>
    <row r="898" spans="2:17" x14ac:dyDescent="0.2">
      <c r="B898" s="14" t="s">
        <v>10</v>
      </c>
      <c r="C898" s="15" t="s">
        <v>11</v>
      </c>
      <c r="D898" s="14" t="s">
        <v>1192</v>
      </c>
      <c r="E898" s="14" t="s">
        <v>879</v>
      </c>
      <c r="F898" s="14" t="s">
        <v>3116</v>
      </c>
      <c r="G898" s="14" t="s">
        <v>6994</v>
      </c>
      <c r="H898" s="14">
        <v>10044566</v>
      </c>
      <c r="I898" s="14" t="s">
        <v>3117</v>
      </c>
      <c r="J898" s="16">
        <v>81</v>
      </c>
      <c r="K898" s="16">
        <v>0</v>
      </c>
      <c r="L898" s="16">
        <v>318806</v>
      </c>
      <c r="M898" s="16">
        <v>15720</v>
      </c>
      <c r="N898" s="16">
        <v>0</v>
      </c>
      <c r="O898" s="16">
        <v>8690</v>
      </c>
      <c r="P898" s="16">
        <v>0</v>
      </c>
      <c r="Q898" s="16">
        <v>327496</v>
      </c>
    </row>
    <row r="899" spans="2:17" x14ac:dyDescent="0.2">
      <c r="B899" s="14" t="s">
        <v>10</v>
      </c>
      <c r="C899" s="15" t="s">
        <v>90</v>
      </c>
      <c r="D899" s="14" t="s">
        <v>1178</v>
      </c>
      <c r="E899" s="14" t="s">
        <v>600</v>
      </c>
      <c r="F899" s="14" t="s">
        <v>5153</v>
      </c>
      <c r="G899" s="14" t="s">
        <v>6994</v>
      </c>
      <c r="H899" s="14">
        <v>10035127</v>
      </c>
      <c r="I899" s="14" t="s">
        <v>1974</v>
      </c>
      <c r="J899" s="16">
        <v>228</v>
      </c>
      <c r="K899" s="16">
        <v>0</v>
      </c>
      <c r="L899" s="16">
        <v>917980</v>
      </c>
      <c r="M899" s="16">
        <v>15780</v>
      </c>
      <c r="N899" s="16">
        <v>0</v>
      </c>
      <c r="O899" s="16">
        <v>18195</v>
      </c>
      <c r="P899" s="16">
        <v>0</v>
      </c>
      <c r="Q899" s="16">
        <v>936175</v>
      </c>
    </row>
    <row r="900" spans="2:17" x14ac:dyDescent="0.2">
      <c r="B900" s="14" t="s">
        <v>31</v>
      </c>
      <c r="C900" s="15" t="s">
        <v>32</v>
      </c>
      <c r="D900" s="14" t="s">
        <v>881</v>
      </c>
      <c r="E900" s="14" t="s">
        <v>882</v>
      </c>
      <c r="F900" s="14" t="s">
        <v>2654</v>
      </c>
      <c r="G900" s="14" t="s">
        <v>6994</v>
      </c>
      <c r="H900" s="14">
        <v>10032192</v>
      </c>
      <c r="I900" s="14" t="s">
        <v>2655</v>
      </c>
      <c r="J900" s="16">
        <v>208</v>
      </c>
      <c r="K900" s="16">
        <v>0</v>
      </c>
      <c r="L900" s="16">
        <v>903626</v>
      </c>
      <c r="M900" s="16">
        <v>16773</v>
      </c>
      <c r="N900" s="16">
        <v>0</v>
      </c>
      <c r="O900" s="16">
        <v>16327</v>
      </c>
      <c r="P900" s="16">
        <v>0</v>
      </c>
      <c r="Q900" s="16">
        <v>919953</v>
      </c>
    </row>
    <row r="901" spans="2:17" x14ac:dyDescent="0.2">
      <c r="B901" s="14" t="s">
        <v>31</v>
      </c>
      <c r="C901" s="15" t="s">
        <v>1091</v>
      </c>
      <c r="D901" s="14" t="s">
        <v>1788</v>
      </c>
      <c r="E901" s="14" t="s">
        <v>643</v>
      </c>
      <c r="F901" s="14" t="s">
        <v>5154</v>
      </c>
      <c r="G901" s="14" t="s">
        <v>18</v>
      </c>
      <c r="H901" s="14">
        <v>10002545</v>
      </c>
      <c r="I901" s="14" t="s">
        <v>3372</v>
      </c>
      <c r="J901" s="16">
        <v>449</v>
      </c>
      <c r="K901" s="16">
        <v>5</v>
      </c>
      <c r="L901" s="16">
        <v>2482976</v>
      </c>
      <c r="M901" s="16">
        <v>57569</v>
      </c>
      <c r="N901" s="16">
        <v>30000</v>
      </c>
      <c r="O901" s="16">
        <v>27563</v>
      </c>
      <c r="P901" s="16">
        <v>0</v>
      </c>
      <c r="Q901" s="16">
        <v>2540539</v>
      </c>
    </row>
    <row r="902" spans="2:17" x14ac:dyDescent="0.2">
      <c r="B902" s="14" t="s">
        <v>4299</v>
      </c>
      <c r="C902" s="15" t="s">
        <v>20</v>
      </c>
      <c r="D902" s="14" t="s">
        <v>21</v>
      </c>
      <c r="E902" s="14" t="s">
        <v>22</v>
      </c>
      <c r="F902" s="14" t="s">
        <v>5155</v>
      </c>
      <c r="G902" s="14" t="s">
        <v>1222</v>
      </c>
      <c r="H902" s="14">
        <v>10035038</v>
      </c>
      <c r="I902" s="14" t="s">
        <v>2218</v>
      </c>
      <c r="J902" s="16">
        <v>44</v>
      </c>
      <c r="K902" s="16">
        <v>44</v>
      </c>
      <c r="L902" s="16">
        <v>0</v>
      </c>
      <c r="M902" s="16">
        <v>0</v>
      </c>
      <c r="N902" s="16">
        <v>440000</v>
      </c>
      <c r="O902" s="16">
        <v>4720</v>
      </c>
      <c r="P902" s="16">
        <v>0</v>
      </c>
      <c r="Q902" s="16">
        <v>444720</v>
      </c>
    </row>
    <row r="903" spans="2:17" x14ac:dyDescent="0.2">
      <c r="B903" s="14" t="s">
        <v>4299</v>
      </c>
      <c r="C903" s="15" t="s">
        <v>345</v>
      </c>
      <c r="D903" s="14" t="s">
        <v>1046</v>
      </c>
      <c r="E903" s="14" t="s">
        <v>1047</v>
      </c>
      <c r="F903" s="14" t="s">
        <v>5156</v>
      </c>
      <c r="G903" s="14" t="s">
        <v>2000</v>
      </c>
      <c r="H903" s="14">
        <v>10015446</v>
      </c>
      <c r="I903" s="14" t="s">
        <v>3790</v>
      </c>
      <c r="J903" s="16">
        <v>8</v>
      </c>
      <c r="K903" s="16">
        <v>8</v>
      </c>
      <c r="L903" s="16">
        <v>0</v>
      </c>
      <c r="M903" s="16">
        <v>0</v>
      </c>
      <c r="N903" s="16">
        <v>80000</v>
      </c>
      <c r="O903" s="16">
        <v>858</v>
      </c>
      <c r="P903" s="16">
        <v>0</v>
      </c>
      <c r="Q903" s="16">
        <v>80858</v>
      </c>
    </row>
    <row r="904" spans="2:17" x14ac:dyDescent="0.2">
      <c r="B904" s="14" t="s">
        <v>4299</v>
      </c>
      <c r="C904" s="15" t="s">
        <v>44</v>
      </c>
      <c r="D904" s="14" t="s">
        <v>45</v>
      </c>
      <c r="E904" s="14" t="s">
        <v>46</v>
      </c>
      <c r="F904" s="14" t="s">
        <v>5157</v>
      </c>
      <c r="G904" s="14" t="s">
        <v>2000</v>
      </c>
      <c r="H904" s="14">
        <v>10015349</v>
      </c>
      <c r="I904" s="14" t="s">
        <v>3540</v>
      </c>
      <c r="J904" s="16">
        <v>30</v>
      </c>
      <c r="K904" s="16">
        <v>30</v>
      </c>
      <c r="L904" s="16">
        <v>0</v>
      </c>
      <c r="M904" s="16">
        <v>0</v>
      </c>
      <c r="N904" s="16">
        <v>300000</v>
      </c>
      <c r="O904" s="16">
        <v>3218</v>
      </c>
      <c r="P904" s="16">
        <v>0</v>
      </c>
      <c r="Q904" s="16">
        <v>303218</v>
      </c>
    </row>
    <row r="905" spans="2:17" x14ac:dyDescent="0.2">
      <c r="B905" s="14" t="s">
        <v>10</v>
      </c>
      <c r="C905" s="15" t="s">
        <v>90</v>
      </c>
      <c r="D905" s="14" t="s">
        <v>1457</v>
      </c>
      <c r="E905" s="14" t="s">
        <v>1458</v>
      </c>
      <c r="F905" s="14" t="s">
        <v>5158</v>
      </c>
      <c r="G905" s="14" t="s">
        <v>2000</v>
      </c>
      <c r="H905" s="14">
        <v>10015338</v>
      </c>
      <c r="I905" s="14" t="s">
        <v>3603</v>
      </c>
      <c r="J905" s="16">
        <v>20</v>
      </c>
      <c r="K905" s="16">
        <v>20</v>
      </c>
      <c r="L905" s="16">
        <v>0</v>
      </c>
      <c r="M905" s="16">
        <v>0</v>
      </c>
      <c r="N905" s="16">
        <v>200000</v>
      </c>
      <c r="O905" s="16">
        <v>2146</v>
      </c>
      <c r="P905" s="16">
        <v>0</v>
      </c>
      <c r="Q905" s="16">
        <v>202146</v>
      </c>
    </row>
    <row r="906" spans="2:17" x14ac:dyDescent="0.2">
      <c r="B906" s="14" t="s">
        <v>4299</v>
      </c>
      <c r="C906" s="15" t="s">
        <v>20</v>
      </c>
      <c r="D906" s="14" t="s">
        <v>1232</v>
      </c>
      <c r="E906" s="14" t="s">
        <v>1233</v>
      </c>
      <c r="F906" s="14" t="s">
        <v>5159</v>
      </c>
      <c r="G906" s="14" t="s">
        <v>1749</v>
      </c>
      <c r="H906" s="14">
        <v>10002560</v>
      </c>
      <c r="I906" s="14" t="s">
        <v>2941</v>
      </c>
      <c r="J906" s="16">
        <v>69</v>
      </c>
      <c r="K906" s="16">
        <v>69</v>
      </c>
      <c r="L906" s="16">
        <v>368477</v>
      </c>
      <c r="M906" s="16">
        <v>82809</v>
      </c>
      <c r="N906" s="16">
        <v>414000</v>
      </c>
      <c r="O906" s="16">
        <v>7402</v>
      </c>
      <c r="P906" s="16">
        <v>0</v>
      </c>
      <c r="Q906" s="16">
        <v>789879</v>
      </c>
    </row>
    <row r="907" spans="2:17" x14ac:dyDescent="0.2">
      <c r="B907" s="14" t="s">
        <v>10</v>
      </c>
      <c r="C907" s="15" t="s">
        <v>90</v>
      </c>
      <c r="D907" s="14" t="s">
        <v>1549</v>
      </c>
      <c r="E907" s="14" t="s">
        <v>541</v>
      </c>
      <c r="F907" s="14" t="s">
        <v>5160</v>
      </c>
      <c r="G907" s="14" t="s">
        <v>2000</v>
      </c>
      <c r="H907" s="14">
        <v>10015286</v>
      </c>
      <c r="I907" s="14" t="s">
        <v>3572</v>
      </c>
      <c r="J907" s="16">
        <v>37</v>
      </c>
      <c r="K907" s="16">
        <v>37</v>
      </c>
      <c r="L907" s="16">
        <v>0</v>
      </c>
      <c r="M907" s="16">
        <v>0</v>
      </c>
      <c r="N907" s="16">
        <v>370000</v>
      </c>
      <c r="O907" s="16">
        <v>3969</v>
      </c>
      <c r="P907" s="16">
        <v>0</v>
      </c>
      <c r="Q907" s="16">
        <v>373969</v>
      </c>
    </row>
    <row r="908" spans="2:17" x14ac:dyDescent="0.2">
      <c r="B908" s="14" t="s">
        <v>4299</v>
      </c>
      <c r="C908" s="15" t="s">
        <v>44</v>
      </c>
      <c r="D908" s="14" t="s">
        <v>286</v>
      </c>
      <c r="E908" s="14" t="s">
        <v>114</v>
      </c>
      <c r="F908" s="14" t="s">
        <v>5161</v>
      </c>
      <c r="G908" s="14" t="s">
        <v>18</v>
      </c>
      <c r="H908" s="14">
        <v>10002561</v>
      </c>
      <c r="I908" s="14" t="s">
        <v>309</v>
      </c>
      <c r="J908" s="16">
        <v>144</v>
      </c>
      <c r="K908" s="16">
        <v>1</v>
      </c>
      <c r="L908" s="16">
        <v>629040</v>
      </c>
      <c r="M908" s="16">
        <v>63898</v>
      </c>
      <c r="N908" s="16">
        <v>6000</v>
      </c>
      <c r="O908" s="16">
        <v>25391</v>
      </c>
      <c r="P908" s="16">
        <v>0</v>
      </c>
      <c r="Q908" s="16">
        <v>660431</v>
      </c>
    </row>
    <row r="909" spans="2:17" x14ac:dyDescent="0.2">
      <c r="B909" s="14" t="s">
        <v>4299</v>
      </c>
      <c r="C909" s="15" t="s">
        <v>345</v>
      </c>
      <c r="D909" s="14" t="s">
        <v>1046</v>
      </c>
      <c r="E909" s="14" t="s">
        <v>1047</v>
      </c>
      <c r="F909" s="14" t="s">
        <v>2692</v>
      </c>
      <c r="G909" s="14" t="s">
        <v>1222</v>
      </c>
      <c r="H909" s="14">
        <v>10038676</v>
      </c>
      <c r="I909" s="14" t="s">
        <v>2693</v>
      </c>
      <c r="J909" s="16">
        <v>23</v>
      </c>
      <c r="K909" s="16">
        <v>23</v>
      </c>
      <c r="L909" s="16">
        <v>0</v>
      </c>
      <c r="M909" s="16">
        <v>0</v>
      </c>
      <c r="N909" s="16">
        <v>230000</v>
      </c>
      <c r="O909" s="16">
        <v>2467</v>
      </c>
      <c r="P909" s="16">
        <v>0</v>
      </c>
      <c r="Q909" s="16">
        <v>232467</v>
      </c>
    </row>
    <row r="910" spans="2:17" x14ac:dyDescent="0.2">
      <c r="B910" s="14" t="s">
        <v>31</v>
      </c>
      <c r="C910" s="15" t="s">
        <v>32</v>
      </c>
      <c r="D910" s="14" t="s">
        <v>677</v>
      </c>
      <c r="E910" s="14" t="s">
        <v>678</v>
      </c>
      <c r="F910" s="14" t="s">
        <v>5162</v>
      </c>
      <c r="G910" s="14" t="s">
        <v>2000</v>
      </c>
      <c r="H910" s="14">
        <v>10015795</v>
      </c>
      <c r="I910" s="14" t="s">
        <v>3880</v>
      </c>
      <c r="J910" s="16">
        <v>22</v>
      </c>
      <c r="K910" s="16">
        <v>22</v>
      </c>
      <c r="L910" s="16">
        <v>0</v>
      </c>
      <c r="M910" s="16">
        <v>0</v>
      </c>
      <c r="N910" s="16">
        <v>220000</v>
      </c>
      <c r="O910" s="16">
        <v>2360</v>
      </c>
      <c r="P910" s="16">
        <v>0</v>
      </c>
      <c r="Q910" s="16">
        <v>222360</v>
      </c>
    </row>
    <row r="911" spans="2:17" x14ac:dyDescent="0.2">
      <c r="B911" s="14" t="s">
        <v>10</v>
      </c>
      <c r="C911" s="15" t="s">
        <v>339</v>
      </c>
      <c r="D911" s="14" t="s">
        <v>449</v>
      </c>
      <c r="E911" s="14" t="s">
        <v>450</v>
      </c>
      <c r="F911" s="14" t="s">
        <v>5163</v>
      </c>
      <c r="G911" s="14" t="s">
        <v>6994</v>
      </c>
      <c r="H911" s="14">
        <v>10035948</v>
      </c>
      <c r="I911" s="14" t="s">
        <v>2352</v>
      </c>
      <c r="J911" s="16">
        <v>200</v>
      </c>
      <c r="K911" s="16">
        <v>0</v>
      </c>
      <c r="L911" s="16">
        <v>803726</v>
      </c>
      <c r="M911" s="16">
        <v>22874</v>
      </c>
      <c r="N911" s="16">
        <v>0</v>
      </c>
      <c r="O911" s="16">
        <v>13994</v>
      </c>
      <c r="P911" s="16">
        <v>0</v>
      </c>
      <c r="Q911" s="16">
        <v>817720</v>
      </c>
    </row>
    <row r="912" spans="2:17" x14ac:dyDescent="0.2">
      <c r="B912" s="14" t="s">
        <v>31</v>
      </c>
      <c r="C912" s="15" t="s">
        <v>37</v>
      </c>
      <c r="D912" s="14" t="s">
        <v>622</v>
      </c>
      <c r="E912" s="14" t="s">
        <v>623</v>
      </c>
      <c r="F912" s="14" t="s">
        <v>5164</v>
      </c>
      <c r="G912" s="14" t="s">
        <v>6994</v>
      </c>
      <c r="H912" s="14">
        <v>10027517</v>
      </c>
      <c r="I912" s="14" t="s">
        <v>2820</v>
      </c>
      <c r="J912" s="16">
        <v>162</v>
      </c>
      <c r="K912" s="16">
        <v>0</v>
      </c>
      <c r="L912" s="16">
        <v>703827</v>
      </c>
      <c r="M912" s="16">
        <v>18406</v>
      </c>
      <c r="N912" s="16">
        <v>0</v>
      </c>
      <c r="O912" s="16">
        <v>13319</v>
      </c>
      <c r="P912" s="16">
        <v>0</v>
      </c>
      <c r="Q912" s="16">
        <v>717146</v>
      </c>
    </row>
    <row r="913" spans="2:17" x14ac:dyDescent="0.2">
      <c r="B913" s="14" t="s">
        <v>31</v>
      </c>
      <c r="C913" s="15" t="s">
        <v>32</v>
      </c>
      <c r="D913" s="14" t="s">
        <v>1076</v>
      </c>
      <c r="E913" s="14" t="s">
        <v>1077</v>
      </c>
      <c r="F913" s="14" t="s">
        <v>5165</v>
      </c>
      <c r="G913" s="14" t="s">
        <v>2000</v>
      </c>
      <c r="H913" s="14">
        <v>10015461</v>
      </c>
      <c r="I913" s="14" t="s">
        <v>3733</v>
      </c>
      <c r="J913" s="16">
        <v>19</v>
      </c>
      <c r="K913" s="16">
        <v>19</v>
      </c>
      <c r="L913" s="16">
        <v>0</v>
      </c>
      <c r="M913" s="16">
        <v>0</v>
      </c>
      <c r="N913" s="16">
        <v>190000</v>
      </c>
      <c r="O913" s="16">
        <v>2038</v>
      </c>
      <c r="P913" s="16">
        <v>0</v>
      </c>
      <c r="Q913" s="16">
        <v>192038</v>
      </c>
    </row>
    <row r="914" spans="2:17" x14ac:dyDescent="0.2">
      <c r="B914" s="14" t="s">
        <v>10</v>
      </c>
      <c r="C914" s="15" t="s">
        <v>11</v>
      </c>
      <c r="D914" s="14" t="s">
        <v>941</v>
      </c>
      <c r="E914" s="14" t="s">
        <v>942</v>
      </c>
      <c r="F914" s="14" t="s">
        <v>5166</v>
      </c>
      <c r="G914" s="14" t="s">
        <v>56</v>
      </c>
      <c r="H914" s="14">
        <v>10002570</v>
      </c>
      <c r="I914" s="14" t="s">
        <v>945</v>
      </c>
      <c r="J914" s="16">
        <v>1497</v>
      </c>
      <c r="K914" s="16">
        <v>21</v>
      </c>
      <c r="L914" s="16">
        <v>6370024</v>
      </c>
      <c r="M914" s="16">
        <v>427546</v>
      </c>
      <c r="N914" s="16">
        <v>126000</v>
      </c>
      <c r="O914" s="16">
        <v>164619</v>
      </c>
      <c r="P914" s="16">
        <v>29957</v>
      </c>
      <c r="Q914" s="16">
        <v>6690600</v>
      </c>
    </row>
    <row r="915" spans="2:17" x14ac:dyDescent="0.2">
      <c r="B915" s="14" t="s">
        <v>10</v>
      </c>
      <c r="C915" s="15" t="s">
        <v>11</v>
      </c>
      <c r="D915" s="14" t="s">
        <v>258</v>
      </c>
      <c r="E915" s="14" t="s">
        <v>259</v>
      </c>
      <c r="F915" s="14" t="s">
        <v>5167</v>
      </c>
      <c r="G915" s="14" t="s">
        <v>2000</v>
      </c>
      <c r="H915" s="14">
        <v>10015862</v>
      </c>
      <c r="I915" s="14" t="s">
        <v>3551</v>
      </c>
      <c r="J915" s="16">
        <v>15</v>
      </c>
      <c r="K915" s="16">
        <v>15</v>
      </c>
      <c r="L915" s="16">
        <v>0</v>
      </c>
      <c r="M915" s="16">
        <v>0</v>
      </c>
      <c r="N915" s="16">
        <v>150000</v>
      </c>
      <c r="O915" s="16">
        <v>1609</v>
      </c>
      <c r="P915" s="16">
        <v>0</v>
      </c>
      <c r="Q915" s="16">
        <v>151609</v>
      </c>
    </row>
    <row r="916" spans="2:17" x14ac:dyDescent="0.2">
      <c r="B916" s="14" t="s">
        <v>10</v>
      </c>
      <c r="C916" s="15" t="s">
        <v>339</v>
      </c>
      <c r="D916" s="14" t="s">
        <v>1145</v>
      </c>
      <c r="E916" s="14" t="s">
        <v>1146</v>
      </c>
      <c r="F916" s="14" t="s">
        <v>5168</v>
      </c>
      <c r="G916" s="14" t="s">
        <v>6994</v>
      </c>
      <c r="H916" s="14">
        <v>10030493</v>
      </c>
      <c r="I916" s="14" t="s">
        <v>2254</v>
      </c>
      <c r="J916" s="16">
        <v>76</v>
      </c>
      <c r="K916" s="16">
        <v>0</v>
      </c>
      <c r="L916" s="16">
        <v>332650</v>
      </c>
      <c r="M916" s="16">
        <v>77794</v>
      </c>
      <c r="N916" s="16">
        <v>0</v>
      </c>
      <c r="O916" s="16">
        <v>8153</v>
      </c>
      <c r="P916" s="16">
        <v>0</v>
      </c>
      <c r="Q916" s="16">
        <v>340803</v>
      </c>
    </row>
    <row r="917" spans="2:17" x14ac:dyDescent="0.2">
      <c r="B917" s="14" t="s">
        <v>10</v>
      </c>
      <c r="C917" s="15" t="s">
        <v>11</v>
      </c>
      <c r="D917" s="14" t="s">
        <v>1192</v>
      </c>
      <c r="E917" s="14" t="s">
        <v>879</v>
      </c>
      <c r="F917" s="14" t="s">
        <v>5169</v>
      </c>
      <c r="G917" s="14" t="s">
        <v>1749</v>
      </c>
      <c r="H917" s="14">
        <v>10025915</v>
      </c>
      <c r="I917" s="14" t="s">
        <v>2060</v>
      </c>
      <c r="J917" s="16">
        <v>45</v>
      </c>
      <c r="K917" s="16">
        <v>43</v>
      </c>
      <c r="L917" s="16">
        <v>243191</v>
      </c>
      <c r="M917" s="16">
        <v>56886</v>
      </c>
      <c r="N917" s="16">
        <v>258000</v>
      </c>
      <c r="O917" s="16">
        <v>4828</v>
      </c>
      <c r="P917" s="16">
        <v>16110</v>
      </c>
      <c r="Q917" s="16">
        <v>522129</v>
      </c>
    </row>
    <row r="918" spans="2:17" x14ac:dyDescent="0.2">
      <c r="B918" s="14" t="s">
        <v>31</v>
      </c>
      <c r="C918" s="15" t="s">
        <v>32</v>
      </c>
      <c r="D918" s="14" t="s">
        <v>683</v>
      </c>
      <c r="E918" s="14" t="s">
        <v>684</v>
      </c>
      <c r="F918" s="14" t="s">
        <v>5170</v>
      </c>
      <c r="G918" s="14" t="s">
        <v>2000</v>
      </c>
      <c r="H918" s="14">
        <v>10029488</v>
      </c>
      <c r="I918" s="14" t="s">
        <v>3861</v>
      </c>
      <c r="J918" s="16">
        <v>29</v>
      </c>
      <c r="K918" s="16">
        <v>29</v>
      </c>
      <c r="L918" s="16">
        <v>0</v>
      </c>
      <c r="M918" s="16">
        <v>0</v>
      </c>
      <c r="N918" s="16">
        <v>290000</v>
      </c>
      <c r="O918" s="16">
        <v>3111</v>
      </c>
      <c r="P918" s="16">
        <v>0</v>
      </c>
      <c r="Q918" s="16">
        <v>293111</v>
      </c>
    </row>
    <row r="919" spans="2:17" x14ac:dyDescent="0.2">
      <c r="B919" s="14" t="s">
        <v>31</v>
      </c>
      <c r="C919" s="15" t="s">
        <v>37</v>
      </c>
      <c r="D919" s="14" t="s">
        <v>622</v>
      </c>
      <c r="E919" s="14" t="s">
        <v>623</v>
      </c>
      <c r="F919" s="14" t="s">
        <v>5171</v>
      </c>
      <c r="G919" s="14" t="s">
        <v>6994</v>
      </c>
      <c r="H919" s="14">
        <v>10034575</v>
      </c>
      <c r="I919" s="14" t="s">
        <v>662</v>
      </c>
      <c r="J919" s="16">
        <v>236</v>
      </c>
      <c r="K919" s="16">
        <v>0</v>
      </c>
      <c r="L919" s="16">
        <v>1054617</v>
      </c>
      <c r="M919" s="16">
        <v>19484</v>
      </c>
      <c r="N919" s="16">
        <v>0</v>
      </c>
      <c r="O919" s="16">
        <v>13489</v>
      </c>
      <c r="P919" s="16">
        <v>0</v>
      </c>
      <c r="Q919" s="16">
        <v>1068106</v>
      </c>
    </row>
    <row r="920" spans="2:17" x14ac:dyDescent="0.2">
      <c r="B920" s="14" t="s">
        <v>4299</v>
      </c>
      <c r="C920" s="15" t="s">
        <v>345</v>
      </c>
      <c r="D920" s="14" t="s">
        <v>1007</v>
      </c>
      <c r="E920" s="14" t="s">
        <v>1008</v>
      </c>
      <c r="F920" s="14" t="s">
        <v>4078</v>
      </c>
      <c r="G920" s="14" t="s">
        <v>1222</v>
      </c>
      <c r="H920" s="14">
        <v>10043920</v>
      </c>
      <c r="I920" s="14" t="s">
        <v>4079</v>
      </c>
      <c r="J920" s="16">
        <v>6</v>
      </c>
      <c r="K920" s="16">
        <v>6</v>
      </c>
      <c r="L920" s="16">
        <v>0</v>
      </c>
      <c r="M920" s="16">
        <v>0</v>
      </c>
      <c r="N920" s="16">
        <v>60000</v>
      </c>
      <c r="O920" s="16">
        <v>644</v>
      </c>
      <c r="P920" s="16">
        <v>0</v>
      </c>
      <c r="Q920" s="16">
        <v>60644</v>
      </c>
    </row>
    <row r="921" spans="2:17" x14ac:dyDescent="0.2">
      <c r="B921" s="14" t="s">
        <v>4299</v>
      </c>
      <c r="C921" s="15" t="s">
        <v>345</v>
      </c>
      <c r="D921" s="14" t="s">
        <v>357</v>
      </c>
      <c r="E921" s="14" t="s">
        <v>358</v>
      </c>
      <c r="F921" s="14" t="s">
        <v>5172</v>
      </c>
      <c r="G921" s="14" t="s">
        <v>18</v>
      </c>
      <c r="H921" s="14">
        <v>10002581</v>
      </c>
      <c r="I921" s="14" t="s">
        <v>388</v>
      </c>
      <c r="J921" s="16">
        <v>214</v>
      </c>
      <c r="K921" s="16">
        <v>0</v>
      </c>
      <c r="L921" s="16">
        <v>860019</v>
      </c>
      <c r="M921" s="16">
        <v>24893</v>
      </c>
      <c r="N921" s="16">
        <v>0</v>
      </c>
      <c r="O921" s="16">
        <v>17187</v>
      </c>
      <c r="P921" s="16">
        <v>0</v>
      </c>
      <c r="Q921" s="16">
        <v>877206</v>
      </c>
    </row>
    <row r="922" spans="2:17" x14ac:dyDescent="0.2">
      <c r="B922" s="14" t="s">
        <v>4299</v>
      </c>
      <c r="C922" s="15" t="s">
        <v>20</v>
      </c>
      <c r="D922" s="14" t="s">
        <v>1232</v>
      </c>
      <c r="E922" s="14" t="s">
        <v>1233</v>
      </c>
      <c r="F922" s="14" t="s">
        <v>5173</v>
      </c>
      <c r="G922" s="14" t="s">
        <v>18</v>
      </c>
      <c r="H922" s="14">
        <v>10002584</v>
      </c>
      <c r="I922" s="14" t="s">
        <v>1244</v>
      </c>
      <c r="J922" s="16">
        <v>372</v>
      </c>
      <c r="K922" s="16">
        <v>0</v>
      </c>
      <c r="L922" s="16">
        <v>1517863</v>
      </c>
      <c r="M922" s="16">
        <v>79532</v>
      </c>
      <c r="N922" s="16">
        <v>0</v>
      </c>
      <c r="O922" s="16">
        <v>36372</v>
      </c>
      <c r="P922" s="16">
        <v>0</v>
      </c>
      <c r="Q922" s="16">
        <v>1554235</v>
      </c>
    </row>
    <row r="923" spans="2:17" x14ac:dyDescent="0.2">
      <c r="B923" s="14" t="s">
        <v>10</v>
      </c>
      <c r="C923" s="15" t="s">
        <v>11</v>
      </c>
      <c r="D923" s="14" t="s">
        <v>975</v>
      </c>
      <c r="E923" s="14" t="s">
        <v>976</v>
      </c>
      <c r="F923" s="14" t="s">
        <v>5174</v>
      </c>
      <c r="G923" s="14" t="s">
        <v>18</v>
      </c>
      <c r="H923" s="14">
        <v>10002592</v>
      </c>
      <c r="I923" s="14" t="s">
        <v>1608</v>
      </c>
      <c r="J923" s="16">
        <v>298</v>
      </c>
      <c r="K923" s="16">
        <v>1</v>
      </c>
      <c r="L923" s="16">
        <v>1208181</v>
      </c>
      <c r="M923" s="16">
        <v>8466</v>
      </c>
      <c r="N923" s="16">
        <v>6000</v>
      </c>
      <c r="O923" s="16">
        <v>17059</v>
      </c>
      <c r="P923" s="16">
        <v>0</v>
      </c>
      <c r="Q923" s="16">
        <v>1231240</v>
      </c>
    </row>
    <row r="924" spans="2:17" x14ac:dyDescent="0.2">
      <c r="B924" s="14" t="s">
        <v>31</v>
      </c>
      <c r="C924" s="15" t="s">
        <v>1091</v>
      </c>
      <c r="D924" s="14" t="s">
        <v>1640</v>
      </c>
      <c r="E924" s="14" t="s">
        <v>416</v>
      </c>
      <c r="F924" s="14" t="s">
        <v>3998</v>
      </c>
      <c r="G924" s="14" t="s">
        <v>6994</v>
      </c>
      <c r="H924" s="14">
        <v>10040656</v>
      </c>
      <c r="I924" s="14" t="s">
        <v>3999</v>
      </c>
      <c r="J924" s="16">
        <v>42</v>
      </c>
      <c r="K924" s="16">
        <v>3</v>
      </c>
      <c r="L924" s="16">
        <v>278908</v>
      </c>
      <c r="M924" s="16">
        <v>36065</v>
      </c>
      <c r="N924" s="16">
        <v>18000</v>
      </c>
      <c r="O924" s="16">
        <v>4506</v>
      </c>
      <c r="P924" s="16">
        <v>0</v>
      </c>
      <c r="Q924" s="16">
        <v>301414</v>
      </c>
    </row>
    <row r="925" spans="2:17" x14ac:dyDescent="0.2">
      <c r="B925" s="14" t="s">
        <v>31</v>
      </c>
      <c r="C925" s="15" t="s">
        <v>32</v>
      </c>
      <c r="D925" s="14" t="s">
        <v>683</v>
      </c>
      <c r="E925" s="14" t="s">
        <v>684</v>
      </c>
      <c r="F925" s="14" t="s">
        <v>1391</v>
      </c>
      <c r="G925" s="14" t="s">
        <v>6994</v>
      </c>
      <c r="H925" s="14">
        <v>10034593</v>
      </c>
      <c r="I925" s="14" t="s">
        <v>1392</v>
      </c>
      <c r="J925" s="16">
        <v>234</v>
      </c>
      <c r="K925" s="16">
        <v>1</v>
      </c>
      <c r="L925" s="16">
        <v>1026817</v>
      </c>
      <c r="M925" s="16">
        <v>9536</v>
      </c>
      <c r="N925" s="16">
        <v>6000</v>
      </c>
      <c r="O925" s="16">
        <v>13396</v>
      </c>
      <c r="P925" s="16">
        <v>0</v>
      </c>
      <c r="Q925" s="16">
        <v>1046213</v>
      </c>
    </row>
    <row r="926" spans="2:17" x14ac:dyDescent="0.2">
      <c r="B926" s="14" t="s">
        <v>31</v>
      </c>
      <c r="C926" s="15" t="s">
        <v>32</v>
      </c>
      <c r="D926" s="14" t="s">
        <v>677</v>
      </c>
      <c r="E926" s="14" t="s">
        <v>678</v>
      </c>
      <c r="F926" s="14" t="s">
        <v>5175</v>
      </c>
      <c r="G926" s="14" t="s">
        <v>6994</v>
      </c>
      <c r="H926" s="14">
        <v>10031570</v>
      </c>
      <c r="I926" s="14" t="s">
        <v>2630</v>
      </c>
      <c r="J926" s="16">
        <v>296</v>
      </c>
      <c r="K926" s="16">
        <v>0</v>
      </c>
      <c r="L926" s="16">
        <v>1222238</v>
      </c>
      <c r="M926" s="16">
        <v>63028</v>
      </c>
      <c r="N926" s="16">
        <v>0</v>
      </c>
      <c r="O926" s="16">
        <v>27080</v>
      </c>
      <c r="P926" s="16">
        <v>0</v>
      </c>
      <c r="Q926" s="16">
        <v>1249318</v>
      </c>
    </row>
    <row r="927" spans="2:17" x14ac:dyDescent="0.2">
      <c r="B927" s="14" t="s">
        <v>10</v>
      </c>
      <c r="C927" s="15" t="s">
        <v>90</v>
      </c>
      <c r="D927" s="14" t="s">
        <v>745</v>
      </c>
      <c r="E927" s="14" t="s">
        <v>746</v>
      </c>
      <c r="F927" s="14" t="s">
        <v>5176</v>
      </c>
      <c r="G927" s="14" t="s">
        <v>6994</v>
      </c>
      <c r="H927" s="14">
        <v>10027711</v>
      </c>
      <c r="I927" s="14" t="s">
        <v>2664</v>
      </c>
      <c r="J927" s="16">
        <v>98</v>
      </c>
      <c r="K927" s="16">
        <v>0</v>
      </c>
      <c r="L927" s="16">
        <v>441426</v>
      </c>
      <c r="M927" s="16">
        <v>62507</v>
      </c>
      <c r="N927" s="16">
        <v>0</v>
      </c>
      <c r="O927" s="16">
        <v>10513</v>
      </c>
      <c r="P927" s="16">
        <v>0</v>
      </c>
      <c r="Q927" s="16">
        <v>451939</v>
      </c>
    </row>
    <row r="928" spans="2:17" x14ac:dyDescent="0.2">
      <c r="B928" s="14" t="s">
        <v>10</v>
      </c>
      <c r="C928" s="15" t="s">
        <v>90</v>
      </c>
      <c r="D928" s="14" t="s">
        <v>310</v>
      </c>
      <c r="E928" s="14" t="s">
        <v>311</v>
      </c>
      <c r="F928" s="14" t="s">
        <v>5177</v>
      </c>
      <c r="G928" s="14" t="s">
        <v>14</v>
      </c>
      <c r="H928" s="14">
        <v>10002599</v>
      </c>
      <c r="I928" s="14" t="s">
        <v>313</v>
      </c>
      <c r="J928" s="16">
        <v>911</v>
      </c>
      <c r="K928" s="16">
        <v>30</v>
      </c>
      <c r="L928" s="16">
        <v>4651657</v>
      </c>
      <c r="M928" s="16">
        <v>818538</v>
      </c>
      <c r="N928" s="16">
        <v>180000</v>
      </c>
      <c r="O928" s="16">
        <v>134026</v>
      </c>
      <c r="P928" s="16">
        <v>56978</v>
      </c>
      <c r="Q928" s="16">
        <v>5022661</v>
      </c>
    </row>
    <row r="929" spans="2:17" x14ac:dyDescent="0.2">
      <c r="B929" s="14" t="s">
        <v>31</v>
      </c>
      <c r="C929" s="15" t="s">
        <v>32</v>
      </c>
      <c r="D929" s="14" t="s">
        <v>157</v>
      </c>
      <c r="E929" s="14" t="s">
        <v>158</v>
      </c>
      <c r="F929" s="14" t="s">
        <v>5178</v>
      </c>
      <c r="G929" s="14" t="s">
        <v>2000</v>
      </c>
      <c r="H929" s="14">
        <v>10015426</v>
      </c>
      <c r="I929" s="14" t="s">
        <v>3519</v>
      </c>
      <c r="J929" s="16">
        <v>25</v>
      </c>
      <c r="K929" s="16">
        <v>25</v>
      </c>
      <c r="L929" s="16">
        <v>0</v>
      </c>
      <c r="M929" s="16">
        <v>0</v>
      </c>
      <c r="N929" s="16">
        <v>250000</v>
      </c>
      <c r="O929" s="16">
        <v>2682</v>
      </c>
      <c r="P929" s="16">
        <v>0</v>
      </c>
      <c r="Q929" s="16">
        <v>252682</v>
      </c>
    </row>
    <row r="930" spans="2:17" x14ac:dyDescent="0.2">
      <c r="B930" s="14" t="s">
        <v>31</v>
      </c>
      <c r="C930" s="15" t="s">
        <v>32</v>
      </c>
      <c r="D930" s="14" t="s">
        <v>1545</v>
      </c>
      <c r="E930" s="14" t="s">
        <v>1546</v>
      </c>
      <c r="F930" s="14" t="s">
        <v>5179</v>
      </c>
      <c r="G930" s="14" t="s">
        <v>6994</v>
      </c>
      <c r="H930" s="14">
        <v>10035798</v>
      </c>
      <c r="I930" s="14" t="s">
        <v>2450</v>
      </c>
      <c r="J930" s="16">
        <v>275</v>
      </c>
      <c r="K930" s="16">
        <v>3</v>
      </c>
      <c r="L930" s="16">
        <v>1250225</v>
      </c>
      <c r="M930" s="16">
        <v>6835</v>
      </c>
      <c r="N930" s="16">
        <v>18000</v>
      </c>
      <c r="O930" s="16">
        <v>15915</v>
      </c>
      <c r="P930" s="16">
        <v>0</v>
      </c>
      <c r="Q930" s="16">
        <v>1284140</v>
      </c>
    </row>
    <row r="931" spans="2:17" x14ac:dyDescent="0.2">
      <c r="B931" s="14" t="s">
        <v>31</v>
      </c>
      <c r="C931" s="15" t="s">
        <v>37</v>
      </c>
      <c r="D931" s="14" t="s">
        <v>1417</v>
      </c>
      <c r="E931" s="14" t="s">
        <v>1418</v>
      </c>
      <c r="F931" s="14" t="s">
        <v>5180</v>
      </c>
      <c r="G931" s="14" t="s">
        <v>6994</v>
      </c>
      <c r="H931" s="14">
        <v>10034116</v>
      </c>
      <c r="I931" s="14" t="s">
        <v>1421</v>
      </c>
      <c r="J931" s="16">
        <v>223</v>
      </c>
      <c r="K931" s="16">
        <v>0</v>
      </c>
      <c r="L931" s="16">
        <v>915047</v>
      </c>
      <c r="M931" s="16">
        <v>10074</v>
      </c>
      <c r="N931" s="16">
        <v>0</v>
      </c>
      <c r="O931" s="16">
        <v>21637</v>
      </c>
      <c r="P931" s="16">
        <v>0</v>
      </c>
      <c r="Q931" s="16">
        <v>936684</v>
      </c>
    </row>
    <row r="932" spans="2:17" x14ac:dyDescent="0.2">
      <c r="B932" s="14" t="s">
        <v>10</v>
      </c>
      <c r="C932" s="15" t="s">
        <v>11</v>
      </c>
      <c r="D932" s="14" t="s">
        <v>258</v>
      </c>
      <c r="E932" s="14" t="s">
        <v>259</v>
      </c>
      <c r="F932" s="14" t="s">
        <v>3228</v>
      </c>
      <c r="G932" s="14" t="s">
        <v>1222</v>
      </c>
      <c r="H932" s="14">
        <v>10045982</v>
      </c>
      <c r="I932" s="14" t="s">
        <v>3229</v>
      </c>
      <c r="J932" s="16">
        <v>32</v>
      </c>
      <c r="K932" s="16">
        <v>32</v>
      </c>
      <c r="L932" s="16">
        <v>0</v>
      </c>
      <c r="M932" s="16">
        <v>0</v>
      </c>
      <c r="N932" s="16">
        <v>320000</v>
      </c>
      <c r="O932" s="16">
        <v>3433</v>
      </c>
      <c r="P932" s="16">
        <v>0</v>
      </c>
      <c r="Q932" s="16">
        <v>323433</v>
      </c>
    </row>
    <row r="933" spans="2:17" x14ac:dyDescent="0.2">
      <c r="B933" s="14" t="s">
        <v>10</v>
      </c>
      <c r="C933" s="15" t="s">
        <v>11</v>
      </c>
      <c r="D933" s="14" t="s">
        <v>772</v>
      </c>
      <c r="E933" s="14" t="s">
        <v>773</v>
      </c>
      <c r="F933" s="14" t="s">
        <v>5181</v>
      </c>
      <c r="G933" s="14" t="s">
        <v>6994</v>
      </c>
      <c r="H933" s="14">
        <v>10032198</v>
      </c>
      <c r="I933" s="14" t="s">
        <v>2119</v>
      </c>
      <c r="J933" s="16">
        <v>437</v>
      </c>
      <c r="K933" s="16">
        <v>0</v>
      </c>
      <c r="L933" s="16">
        <v>1819243</v>
      </c>
      <c r="M933" s="16">
        <v>73145</v>
      </c>
      <c r="N933" s="16">
        <v>0</v>
      </c>
      <c r="O933" s="16">
        <v>39380</v>
      </c>
      <c r="P933" s="16">
        <v>0</v>
      </c>
      <c r="Q933" s="16">
        <v>1858623</v>
      </c>
    </row>
    <row r="934" spans="2:17" x14ac:dyDescent="0.2">
      <c r="B934" s="14" t="s">
        <v>4299</v>
      </c>
      <c r="C934" s="15" t="s">
        <v>345</v>
      </c>
      <c r="D934" s="14" t="s">
        <v>1046</v>
      </c>
      <c r="E934" s="14" t="s">
        <v>1047</v>
      </c>
      <c r="F934" s="14" t="s">
        <v>5182</v>
      </c>
      <c r="G934" s="14" t="s">
        <v>18</v>
      </c>
      <c r="H934" s="14">
        <v>10002628</v>
      </c>
      <c r="I934" s="14" t="s">
        <v>1067</v>
      </c>
      <c r="J934" s="16">
        <v>129</v>
      </c>
      <c r="K934" s="16">
        <v>0</v>
      </c>
      <c r="L934" s="16">
        <v>514916</v>
      </c>
      <c r="M934" s="16">
        <v>28191</v>
      </c>
      <c r="N934" s="16">
        <v>0</v>
      </c>
      <c r="O934" s="16">
        <v>13789</v>
      </c>
      <c r="P934" s="16">
        <v>0</v>
      </c>
      <c r="Q934" s="16">
        <v>528705</v>
      </c>
    </row>
    <row r="935" spans="2:17" x14ac:dyDescent="0.2">
      <c r="B935" s="14" t="s">
        <v>31</v>
      </c>
      <c r="C935" s="15" t="s">
        <v>1091</v>
      </c>
      <c r="D935" s="14" t="s">
        <v>1690</v>
      </c>
      <c r="E935" s="14" t="s">
        <v>67</v>
      </c>
      <c r="F935" s="14" t="s">
        <v>5183</v>
      </c>
      <c r="G935" s="14" t="s">
        <v>2000</v>
      </c>
      <c r="H935" s="14">
        <v>10015711</v>
      </c>
      <c r="I935" s="14" t="s">
        <v>3918</v>
      </c>
      <c r="J935" s="16">
        <v>42</v>
      </c>
      <c r="K935" s="16">
        <v>42</v>
      </c>
      <c r="L935" s="16">
        <v>0</v>
      </c>
      <c r="M935" s="16">
        <v>0</v>
      </c>
      <c r="N935" s="16">
        <v>420000</v>
      </c>
      <c r="O935" s="16">
        <v>4506</v>
      </c>
      <c r="P935" s="16">
        <v>0</v>
      </c>
      <c r="Q935" s="16">
        <v>424506</v>
      </c>
    </row>
    <row r="936" spans="2:17" x14ac:dyDescent="0.2">
      <c r="B936" s="14" t="s">
        <v>31</v>
      </c>
      <c r="C936" s="15" t="s">
        <v>32</v>
      </c>
      <c r="D936" s="14" t="s">
        <v>115</v>
      </c>
      <c r="E936" s="14" t="s">
        <v>116</v>
      </c>
      <c r="F936" s="14" t="s">
        <v>5184</v>
      </c>
      <c r="G936" s="14" t="s">
        <v>18</v>
      </c>
      <c r="H936" s="14">
        <v>10002630</v>
      </c>
      <c r="I936" s="14" t="s">
        <v>125</v>
      </c>
      <c r="J936" s="16">
        <v>191</v>
      </c>
      <c r="K936" s="16">
        <v>2</v>
      </c>
      <c r="L936" s="16">
        <v>854707</v>
      </c>
      <c r="M936" s="16">
        <v>19572</v>
      </c>
      <c r="N936" s="16">
        <v>12000</v>
      </c>
      <c r="O936" s="16">
        <v>10462</v>
      </c>
      <c r="P936" s="16">
        <v>0</v>
      </c>
      <c r="Q936" s="16">
        <v>877169</v>
      </c>
    </row>
    <row r="937" spans="2:17" x14ac:dyDescent="0.2">
      <c r="B937" s="14" t="s">
        <v>10</v>
      </c>
      <c r="C937" s="15" t="s">
        <v>90</v>
      </c>
      <c r="D937" s="14" t="s">
        <v>843</v>
      </c>
      <c r="E937" s="14" t="s">
        <v>516</v>
      </c>
      <c r="F937" s="14" t="s">
        <v>5185</v>
      </c>
      <c r="G937" s="14" t="s">
        <v>18</v>
      </c>
      <c r="H937" s="14">
        <v>10002637</v>
      </c>
      <c r="I937" s="14" t="s">
        <v>865</v>
      </c>
      <c r="J937" s="16">
        <v>190</v>
      </c>
      <c r="K937" s="16">
        <v>1</v>
      </c>
      <c r="L937" s="16">
        <v>750442</v>
      </c>
      <c r="M937" s="16">
        <v>103533</v>
      </c>
      <c r="N937" s="16">
        <v>6000</v>
      </c>
      <c r="O937" s="16">
        <v>30331</v>
      </c>
      <c r="P937" s="16">
        <v>0</v>
      </c>
      <c r="Q937" s="16">
        <v>786773</v>
      </c>
    </row>
    <row r="938" spans="2:17" x14ac:dyDescent="0.2">
      <c r="B938" s="14" t="s">
        <v>10</v>
      </c>
      <c r="C938" s="15" t="s">
        <v>339</v>
      </c>
      <c r="D938" s="14" t="s">
        <v>546</v>
      </c>
      <c r="E938" s="14" t="s">
        <v>547</v>
      </c>
      <c r="F938" s="14" t="s">
        <v>5186</v>
      </c>
      <c r="G938" s="14" t="s">
        <v>14</v>
      </c>
      <c r="H938" s="14">
        <v>10002638</v>
      </c>
      <c r="I938" s="14" t="s">
        <v>549</v>
      </c>
      <c r="J938" s="16">
        <v>2553</v>
      </c>
      <c r="K938" s="16">
        <v>59</v>
      </c>
      <c r="L938" s="16">
        <v>10492449</v>
      </c>
      <c r="M938" s="16">
        <v>1593782</v>
      </c>
      <c r="N938" s="16">
        <v>354000</v>
      </c>
      <c r="O938" s="16">
        <v>375727</v>
      </c>
      <c r="P938" s="16">
        <v>101573</v>
      </c>
      <c r="Q938" s="16">
        <v>11323749</v>
      </c>
    </row>
    <row r="939" spans="2:17" x14ac:dyDescent="0.2">
      <c r="B939" s="14" t="s">
        <v>10</v>
      </c>
      <c r="C939" s="15" t="s">
        <v>339</v>
      </c>
      <c r="D939" s="14" t="s">
        <v>546</v>
      </c>
      <c r="E939" s="14" t="s">
        <v>547</v>
      </c>
      <c r="F939" s="14" t="s">
        <v>5187</v>
      </c>
      <c r="G939" s="14" t="s">
        <v>54</v>
      </c>
      <c r="H939" s="14">
        <v>10002639</v>
      </c>
      <c r="I939" s="14" t="s">
        <v>548</v>
      </c>
      <c r="J939" s="16">
        <v>112</v>
      </c>
      <c r="K939" s="16">
        <v>10</v>
      </c>
      <c r="L939" s="16">
        <v>188577</v>
      </c>
      <c r="M939" s="16">
        <v>39113</v>
      </c>
      <c r="N939" s="16">
        <v>60000</v>
      </c>
      <c r="O939" s="16">
        <v>21998</v>
      </c>
      <c r="P939" s="16">
        <v>3255</v>
      </c>
      <c r="Q939" s="16">
        <v>273830</v>
      </c>
    </row>
    <row r="940" spans="2:17" x14ac:dyDescent="0.2">
      <c r="B940" s="14" t="s">
        <v>4299</v>
      </c>
      <c r="C940" s="15" t="s">
        <v>345</v>
      </c>
      <c r="D940" s="14" t="s">
        <v>797</v>
      </c>
      <c r="E940" s="14" t="s">
        <v>798</v>
      </c>
      <c r="F940" s="14" t="s">
        <v>5188</v>
      </c>
      <c r="G940" s="14" t="s">
        <v>56</v>
      </c>
      <c r="H940" s="14">
        <v>10002642</v>
      </c>
      <c r="I940" s="14" t="s">
        <v>803</v>
      </c>
      <c r="J940" s="16">
        <v>1534</v>
      </c>
      <c r="K940" s="16">
        <v>22</v>
      </c>
      <c r="L940" s="16">
        <v>7250051</v>
      </c>
      <c r="M940" s="16">
        <v>1148412</v>
      </c>
      <c r="N940" s="16">
        <v>132000</v>
      </c>
      <c r="O940" s="16">
        <v>299741</v>
      </c>
      <c r="P940" s="16">
        <v>71176</v>
      </c>
      <c r="Q940" s="16">
        <v>7752968</v>
      </c>
    </row>
    <row r="941" spans="2:17" x14ac:dyDescent="0.2">
      <c r="B941" s="14" t="s">
        <v>10</v>
      </c>
      <c r="C941" s="15" t="s">
        <v>90</v>
      </c>
      <c r="D941" s="14" t="s">
        <v>310</v>
      </c>
      <c r="E941" s="14" t="s">
        <v>311</v>
      </c>
      <c r="F941" s="14" t="s">
        <v>4396</v>
      </c>
      <c r="G941" s="14" t="s">
        <v>16</v>
      </c>
      <c r="H941" s="14">
        <v>10002655</v>
      </c>
      <c r="I941" s="14" t="s">
        <v>3143</v>
      </c>
      <c r="J941" s="16">
        <v>34</v>
      </c>
      <c r="K941" s="16">
        <v>0</v>
      </c>
      <c r="L941" s="16">
        <v>153468</v>
      </c>
      <c r="M941" s="16">
        <v>23963</v>
      </c>
      <c r="N941" s="16">
        <v>0</v>
      </c>
      <c r="O941" s="16">
        <v>3648</v>
      </c>
      <c r="P941" s="16">
        <v>0</v>
      </c>
      <c r="Q941" s="16">
        <v>157116</v>
      </c>
    </row>
    <row r="942" spans="2:17" x14ac:dyDescent="0.2">
      <c r="B942" s="14" t="s">
        <v>31</v>
      </c>
      <c r="C942" s="15" t="s">
        <v>32</v>
      </c>
      <c r="D942" s="14" t="s">
        <v>1076</v>
      </c>
      <c r="E942" s="14" t="s">
        <v>1077</v>
      </c>
      <c r="F942" s="14" t="s">
        <v>4397</v>
      </c>
      <c r="G942" s="14" t="s">
        <v>16</v>
      </c>
      <c r="H942" s="14">
        <v>10003784</v>
      </c>
      <c r="I942" s="14" t="s">
        <v>1088</v>
      </c>
      <c r="J942" s="16">
        <v>8</v>
      </c>
      <c r="K942" s="16">
        <v>0</v>
      </c>
      <c r="L942" s="16">
        <v>27267</v>
      </c>
      <c r="M942" s="16">
        <v>6277</v>
      </c>
      <c r="N942" s="16">
        <v>0</v>
      </c>
      <c r="O942" s="16">
        <v>1641</v>
      </c>
      <c r="P942" s="16">
        <v>0</v>
      </c>
      <c r="Q942" s="16">
        <v>28908</v>
      </c>
    </row>
    <row r="943" spans="2:17" x14ac:dyDescent="0.2">
      <c r="B943" s="14" t="s">
        <v>31</v>
      </c>
      <c r="C943" s="15" t="s">
        <v>32</v>
      </c>
      <c r="D943" s="14" t="s">
        <v>683</v>
      </c>
      <c r="E943" s="14" t="s">
        <v>684</v>
      </c>
      <c r="F943" s="14" t="s">
        <v>5189</v>
      </c>
      <c r="G943" s="14" t="s">
        <v>6994</v>
      </c>
      <c r="H943" s="14">
        <v>10034184</v>
      </c>
      <c r="I943" s="14" t="s">
        <v>1380</v>
      </c>
      <c r="J943" s="16">
        <v>452</v>
      </c>
      <c r="K943" s="16">
        <v>3</v>
      </c>
      <c r="L943" s="16">
        <v>2039647</v>
      </c>
      <c r="M943" s="16">
        <v>27845</v>
      </c>
      <c r="N943" s="16">
        <v>18000</v>
      </c>
      <c r="O943" s="16">
        <v>16406</v>
      </c>
      <c r="P943" s="16">
        <v>0</v>
      </c>
      <c r="Q943" s="16">
        <v>2074053</v>
      </c>
    </row>
    <row r="944" spans="2:17" x14ac:dyDescent="0.2">
      <c r="B944" s="14" t="s">
        <v>4299</v>
      </c>
      <c r="C944" s="15" t="s">
        <v>44</v>
      </c>
      <c r="D944" s="14" t="s">
        <v>45</v>
      </c>
      <c r="E944" s="14" t="s">
        <v>46</v>
      </c>
      <c r="F944" s="14" t="s">
        <v>3311</v>
      </c>
      <c r="G944" s="14" t="s">
        <v>6994</v>
      </c>
      <c r="H944" s="14">
        <v>10038605</v>
      </c>
      <c r="I944" s="14" t="s">
        <v>3312</v>
      </c>
      <c r="J944" s="16">
        <v>78</v>
      </c>
      <c r="K944" s="16">
        <v>0</v>
      </c>
      <c r="L944" s="16">
        <v>386605</v>
      </c>
      <c r="M944" s="16">
        <v>63852</v>
      </c>
      <c r="N944" s="16">
        <v>0</v>
      </c>
      <c r="O944" s="16">
        <v>14453</v>
      </c>
      <c r="P944" s="16">
        <v>0</v>
      </c>
      <c r="Q944" s="16">
        <v>401058</v>
      </c>
    </row>
    <row r="945" spans="2:17" x14ac:dyDescent="0.2">
      <c r="B945" s="14" t="s">
        <v>31</v>
      </c>
      <c r="C945" s="15" t="s">
        <v>1091</v>
      </c>
      <c r="D945" s="14" t="s">
        <v>1682</v>
      </c>
      <c r="E945" s="14" t="s">
        <v>514</v>
      </c>
      <c r="F945" s="14" t="s">
        <v>5190</v>
      </c>
      <c r="G945" s="14" t="s">
        <v>18</v>
      </c>
      <c r="H945" s="14">
        <v>10002663</v>
      </c>
      <c r="I945" s="14" t="s">
        <v>4276</v>
      </c>
      <c r="J945" s="16">
        <v>154</v>
      </c>
      <c r="K945" s="16">
        <v>31</v>
      </c>
      <c r="L945" s="16">
        <v>833780</v>
      </c>
      <c r="M945" s="16">
        <v>126726</v>
      </c>
      <c r="N945" s="16">
        <v>186000</v>
      </c>
      <c r="O945" s="16">
        <v>30403</v>
      </c>
      <c r="P945" s="16">
        <v>0</v>
      </c>
      <c r="Q945" s="16">
        <v>1050183</v>
      </c>
    </row>
    <row r="946" spans="2:17" x14ac:dyDescent="0.2">
      <c r="B946" s="14" t="s">
        <v>10</v>
      </c>
      <c r="C946" s="15" t="s">
        <v>90</v>
      </c>
      <c r="D946" s="14" t="s">
        <v>310</v>
      </c>
      <c r="E946" s="14" t="s">
        <v>311</v>
      </c>
      <c r="F946" s="14" t="s">
        <v>4322</v>
      </c>
      <c r="G946" s="14" t="s">
        <v>1222</v>
      </c>
      <c r="H946" s="14">
        <v>10049507</v>
      </c>
      <c r="I946" s="14" t="s">
        <v>4323</v>
      </c>
      <c r="J946" s="16">
        <v>32</v>
      </c>
      <c r="K946" s="16">
        <v>32</v>
      </c>
      <c r="L946" s="16">
        <v>0</v>
      </c>
      <c r="M946" s="16">
        <v>0</v>
      </c>
      <c r="N946" s="16">
        <v>320000</v>
      </c>
      <c r="O946" s="16">
        <v>3433</v>
      </c>
      <c r="P946" s="16">
        <v>0</v>
      </c>
      <c r="Q946" s="16">
        <v>323433</v>
      </c>
    </row>
    <row r="947" spans="2:17" x14ac:dyDescent="0.2">
      <c r="B947" s="14" t="s">
        <v>4299</v>
      </c>
      <c r="C947" s="15" t="s">
        <v>44</v>
      </c>
      <c r="D947" s="14" t="s">
        <v>1172</v>
      </c>
      <c r="E947" s="14" t="s">
        <v>838</v>
      </c>
      <c r="F947" s="14" t="s">
        <v>1925</v>
      </c>
      <c r="G947" s="14" t="s">
        <v>6994</v>
      </c>
      <c r="H947" s="14">
        <v>10021075</v>
      </c>
      <c r="I947" s="14" t="s">
        <v>1926</v>
      </c>
      <c r="J947" s="16">
        <v>261</v>
      </c>
      <c r="K947" s="16">
        <v>0</v>
      </c>
      <c r="L947" s="16">
        <v>1371052</v>
      </c>
      <c r="M947" s="16">
        <v>209805</v>
      </c>
      <c r="N947" s="16">
        <v>0</v>
      </c>
      <c r="O947" s="16">
        <v>28000</v>
      </c>
      <c r="P947" s="16">
        <v>0</v>
      </c>
      <c r="Q947" s="16">
        <v>1399052</v>
      </c>
    </row>
    <row r="948" spans="2:17" x14ac:dyDescent="0.2">
      <c r="B948" s="14" t="s">
        <v>4299</v>
      </c>
      <c r="C948" s="15" t="s">
        <v>345</v>
      </c>
      <c r="D948" s="14" t="s">
        <v>1046</v>
      </c>
      <c r="E948" s="14" t="s">
        <v>1047</v>
      </c>
      <c r="F948" s="14" t="s">
        <v>2696</v>
      </c>
      <c r="G948" s="14" t="s">
        <v>6994</v>
      </c>
      <c r="H948" s="14">
        <v>10031373</v>
      </c>
      <c r="I948" s="14" t="s">
        <v>2697</v>
      </c>
      <c r="J948" s="16">
        <v>274</v>
      </c>
      <c r="K948" s="16">
        <v>0</v>
      </c>
      <c r="L948" s="16">
        <v>1162391</v>
      </c>
      <c r="M948" s="16">
        <v>6000</v>
      </c>
      <c r="N948" s="16">
        <v>0</v>
      </c>
      <c r="O948" s="16">
        <v>15857</v>
      </c>
      <c r="P948" s="16">
        <v>0</v>
      </c>
      <c r="Q948" s="16">
        <v>1178248</v>
      </c>
    </row>
    <row r="949" spans="2:17" x14ac:dyDescent="0.2">
      <c r="B949" s="14" t="s">
        <v>10</v>
      </c>
      <c r="C949" s="15" t="s">
        <v>339</v>
      </c>
      <c r="D949" s="14" t="s">
        <v>961</v>
      </c>
      <c r="E949" s="14" t="s">
        <v>962</v>
      </c>
      <c r="F949" s="14" t="s">
        <v>5191</v>
      </c>
      <c r="G949" s="14" t="s">
        <v>18</v>
      </c>
      <c r="H949" s="14">
        <v>10002665</v>
      </c>
      <c r="I949" s="14" t="s">
        <v>970</v>
      </c>
      <c r="J949" s="16">
        <v>112</v>
      </c>
      <c r="K949" s="16">
        <v>0</v>
      </c>
      <c r="L949" s="16">
        <v>453973</v>
      </c>
      <c r="M949" s="16">
        <v>16351</v>
      </c>
      <c r="N949" s="16">
        <v>0</v>
      </c>
      <c r="O949" s="16">
        <v>13350</v>
      </c>
      <c r="P949" s="16">
        <v>0</v>
      </c>
      <c r="Q949" s="16">
        <v>467323</v>
      </c>
    </row>
    <row r="950" spans="2:17" x14ac:dyDescent="0.2">
      <c r="B950" s="14" t="s">
        <v>31</v>
      </c>
      <c r="C950" s="15" t="s">
        <v>32</v>
      </c>
      <c r="D950" s="14" t="s">
        <v>492</v>
      </c>
      <c r="E950" s="14" t="s">
        <v>493</v>
      </c>
      <c r="F950" s="14" t="s">
        <v>2371</v>
      </c>
      <c r="G950" s="14" t="s">
        <v>1462</v>
      </c>
      <c r="H950" s="14">
        <v>10042044</v>
      </c>
      <c r="I950" s="14" t="s">
        <v>2372</v>
      </c>
      <c r="J950" s="16">
        <v>72</v>
      </c>
      <c r="K950" s="16">
        <v>0</v>
      </c>
      <c r="L950" s="16">
        <v>296461</v>
      </c>
      <c r="M950" s="16">
        <v>10844</v>
      </c>
      <c r="N950" s="16">
        <v>0</v>
      </c>
      <c r="O950" s="16">
        <v>7724</v>
      </c>
      <c r="P950" s="16">
        <v>0</v>
      </c>
      <c r="Q950" s="16">
        <v>304185</v>
      </c>
    </row>
    <row r="951" spans="2:17" x14ac:dyDescent="0.2">
      <c r="B951" s="14" t="s">
        <v>4299</v>
      </c>
      <c r="C951" s="15" t="s">
        <v>20</v>
      </c>
      <c r="D951" s="14" t="s">
        <v>427</v>
      </c>
      <c r="E951" s="14" t="s">
        <v>428</v>
      </c>
      <c r="F951" s="14" t="s">
        <v>5192</v>
      </c>
      <c r="G951" s="14" t="s">
        <v>18</v>
      </c>
      <c r="H951" s="14">
        <v>10002671</v>
      </c>
      <c r="I951" s="14" t="s">
        <v>436</v>
      </c>
      <c r="J951" s="16">
        <v>415</v>
      </c>
      <c r="K951" s="16">
        <v>3</v>
      </c>
      <c r="L951" s="16">
        <v>1673734</v>
      </c>
      <c r="M951" s="16">
        <v>33850</v>
      </c>
      <c r="N951" s="16">
        <v>18000</v>
      </c>
      <c r="O951" s="16">
        <v>38053</v>
      </c>
      <c r="P951" s="16">
        <v>0</v>
      </c>
      <c r="Q951" s="16">
        <v>1729787</v>
      </c>
    </row>
    <row r="952" spans="2:17" x14ac:dyDescent="0.2">
      <c r="B952" s="14" t="s">
        <v>10</v>
      </c>
      <c r="C952" s="15" t="s">
        <v>90</v>
      </c>
      <c r="D952" s="14" t="s">
        <v>1522</v>
      </c>
      <c r="E952" s="14" t="s">
        <v>306</v>
      </c>
      <c r="F952" s="14" t="s">
        <v>5193</v>
      </c>
      <c r="G952" s="14" t="s">
        <v>16</v>
      </c>
      <c r="H952" s="14">
        <v>10020867</v>
      </c>
      <c r="I952" s="14" t="s">
        <v>1529</v>
      </c>
      <c r="J952" s="16">
        <v>85</v>
      </c>
      <c r="K952" s="16">
        <v>0</v>
      </c>
      <c r="L952" s="16">
        <v>350499</v>
      </c>
      <c r="M952" s="16">
        <v>81599</v>
      </c>
      <c r="N952" s="16">
        <v>0</v>
      </c>
      <c r="O952" s="16">
        <v>12665</v>
      </c>
      <c r="P952" s="16">
        <v>25453</v>
      </c>
      <c r="Q952" s="16">
        <v>388617</v>
      </c>
    </row>
    <row r="953" spans="2:17" x14ac:dyDescent="0.2">
      <c r="B953" s="14" t="s">
        <v>4299</v>
      </c>
      <c r="C953" s="15" t="s">
        <v>44</v>
      </c>
      <c r="D953" s="14" t="s">
        <v>443</v>
      </c>
      <c r="E953" s="14" t="s">
        <v>444</v>
      </c>
      <c r="F953" s="14" t="s">
        <v>5194</v>
      </c>
      <c r="G953" s="14" t="s">
        <v>1749</v>
      </c>
      <c r="H953" s="14">
        <v>10025914</v>
      </c>
      <c r="I953" s="14" t="s">
        <v>1918</v>
      </c>
      <c r="J953" s="16">
        <v>79</v>
      </c>
      <c r="K953" s="16">
        <v>79</v>
      </c>
      <c r="L953" s="16">
        <v>423319</v>
      </c>
      <c r="M953" s="16">
        <v>96250</v>
      </c>
      <c r="N953" s="16">
        <v>474000</v>
      </c>
      <c r="O953" s="16">
        <v>8475</v>
      </c>
      <c r="P953" s="16">
        <v>28282</v>
      </c>
      <c r="Q953" s="16">
        <v>934076</v>
      </c>
    </row>
    <row r="954" spans="2:17" x14ac:dyDescent="0.2">
      <c r="B954" s="14" t="s">
        <v>31</v>
      </c>
      <c r="C954" s="15" t="s">
        <v>1091</v>
      </c>
      <c r="D954" s="14" t="s">
        <v>1748</v>
      </c>
      <c r="E954" s="14" t="s">
        <v>526</v>
      </c>
      <c r="F954" s="14" t="s">
        <v>5195</v>
      </c>
      <c r="G954" s="14" t="s">
        <v>2000</v>
      </c>
      <c r="H954" s="14">
        <v>10015694</v>
      </c>
      <c r="I954" s="14" t="s">
        <v>3686</v>
      </c>
      <c r="J954" s="16">
        <v>28</v>
      </c>
      <c r="K954" s="16">
        <v>28</v>
      </c>
      <c r="L954" s="16">
        <v>0</v>
      </c>
      <c r="M954" s="16">
        <v>0</v>
      </c>
      <c r="N954" s="16">
        <v>280000</v>
      </c>
      <c r="O954" s="16">
        <v>3004</v>
      </c>
      <c r="P954" s="16">
        <v>0</v>
      </c>
      <c r="Q954" s="16">
        <v>283004</v>
      </c>
    </row>
    <row r="955" spans="2:17" x14ac:dyDescent="0.2">
      <c r="B955" s="14" t="s">
        <v>10</v>
      </c>
      <c r="C955" s="15" t="s">
        <v>339</v>
      </c>
      <c r="D955" s="14" t="s">
        <v>449</v>
      </c>
      <c r="E955" s="14" t="s">
        <v>450</v>
      </c>
      <c r="F955" s="14" t="s">
        <v>5196</v>
      </c>
      <c r="G955" s="14" t="s">
        <v>1222</v>
      </c>
      <c r="H955" s="14">
        <v>10038698</v>
      </c>
      <c r="I955" s="14" t="s">
        <v>2358</v>
      </c>
      <c r="J955" s="16">
        <v>8</v>
      </c>
      <c r="K955" s="16">
        <v>8</v>
      </c>
      <c r="L955" s="16">
        <v>0</v>
      </c>
      <c r="M955" s="16">
        <v>0</v>
      </c>
      <c r="N955" s="16">
        <v>80000</v>
      </c>
      <c r="O955" s="16">
        <v>858</v>
      </c>
      <c r="P955" s="16">
        <v>0</v>
      </c>
      <c r="Q955" s="16">
        <v>80858</v>
      </c>
    </row>
    <row r="956" spans="2:17" x14ac:dyDescent="0.2">
      <c r="B956" s="14" t="s">
        <v>31</v>
      </c>
      <c r="C956" s="15" t="s">
        <v>1091</v>
      </c>
      <c r="D956" s="14" t="s">
        <v>1864</v>
      </c>
      <c r="E956" s="14" t="s">
        <v>935</v>
      </c>
      <c r="F956" s="14" t="s">
        <v>5197</v>
      </c>
      <c r="G956" s="14" t="s">
        <v>6994</v>
      </c>
      <c r="H956" s="14">
        <v>10034150</v>
      </c>
      <c r="I956" s="14" t="s">
        <v>4258</v>
      </c>
      <c r="J956" s="16">
        <v>300</v>
      </c>
      <c r="K956" s="16">
        <v>4</v>
      </c>
      <c r="L956" s="16">
        <v>1418751</v>
      </c>
      <c r="M956" s="16">
        <v>32981</v>
      </c>
      <c r="N956" s="16">
        <v>24000</v>
      </c>
      <c r="O956" s="16">
        <v>27794</v>
      </c>
      <c r="P956" s="16">
        <v>0</v>
      </c>
      <c r="Q956" s="16">
        <v>1470545</v>
      </c>
    </row>
    <row r="957" spans="2:17" x14ac:dyDescent="0.2">
      <c r="B957" s="14" t="s">
        <v>31</v>
      </c>
      <c r="C957" s="15" t="s">
        <v>37</v>
      </c>
      <c r="D957" s="14" t="s">
        <v>504</v>
      </c>
      <c r="E957" s="14" t="s">
        <v>505</v>
      </c>
      <c r="F957" s="14" t="s">
        <v>5198</v>
      </c>
      <c r="G957" s="14" t="s">
        <v>2000</v>
      </c>
      <c r="H957" s="14">
        <v>10015467</v>
      </c>
      <c r="I957" s="14" t="s">
        <v>3698</v>
      </c>
      <c r="J957" s="16">
        <v>26</v>
      </c>
      <c r="K957" s="16">
        <v>26</v>
      </c>
      <c r="L957" s="16">
        <v>0</v>
      </c>
      <c r="M957" s="16">
        <v>0</v>
      </c>
      <c r="N957" s="16">
        <v>260000</v>
      </c>
      <c r="O957" s="16">
        <v>2789</v>
      </c>
      <c r="P957" s="16">
        <v>0</v>
      </c>
      <c r="Q957" s="16">
        <v>262789</v>
      </c>
    </row>
    <row r="958" spans="2:17" x14ac:dyDescent="0.2">
      <c r="B958" s="14" t="s">
        <v>4299</v>
      </c>
      <c r="C958" s="15" t="s">
        <v>345</v>
      </c>
      <c r="D958" s="14" t="s">
        <v>357</v>
      </c>
      <c r="E958" s="14" t="s">
        <v>358</v>
      </c>
      <c r="F958" s="14" t="s">
        <v>5199</v>
      </c>
      <c r="G958" s="14" t="s">
        <v>18</v>
      </c>
      <c r="H958" s="14">
        <v>10002694</v>
      </c>
      <c r="I958" s="14" t="s">
        <v>365</v>
      </c>
      <c r="J958" s="16">
        <v>195</v>
      </c>
      <c r="K958" s="16">
        <v>1</v>
      </c>
      <c r="L958" s="16">
        <v>834461</v>
      </c>
      <c r="M958" s="16">
        <v>62233</v>
      </c>
      <c r="N958" s="16">
        <v>6000</v>
      </c>
      <c r="O958" s="16">
        <v>17613</v>
      </c>
      <c r="P958" s="16">
        <v>0</v>
      </c>
      <c r="Q958" s="16">
        <v>858074</v>
      </c>
    </row>
    <row r="959" spans="2:17" x14ac:dyDescent="0.2">
      <c r="B959" s="14" t="s">
        <v>4299</v>
      </c>
      <c r="C959" s="15" t="s">
        <v>20</v>
      </c>
      <c r="D959" s="14" t="s">
        <v>551</v>
      </c>
      <c r="E959" s="14" t="s">
        <v>552</v>
      </c>
      <c r="F959" s="14" t="s">
        <v>5200</v>
      </c>
      <c r="G959" s="14" t="s">
        <v>6994</v>
      </c>
      <c r="H959" s="14">
        <v>10031103</v>
      </c>
      <c r="I959" s="14" t="s">
        <v>2778</v>
      </c>
      <c r="J959" s="16">
        <v>80</v>
      </c>
      <c r="K959" s="16">
        <v>0</v>
      </c>
      <c r="L959" s="16">
        <v>347967</v>
      </c>
      <c r="M959" s="16">
        <v>30614</v>
      </c>
      <c r="N959" s="16">
        <v>0</v>
      </c>
      <c r="O959" s="16">
        <v>8582</v>
      </c>
      <c r="P959" s="16">
        <v>0</v>
      </c>
      <c r="Q959" s="16">
        <v>356549</v>
      </c>
    </row>
    <row r="960" spans="2:17" x14ac:dyDescent="0.2">
      <c r="B960" s="14" t="s">
        <v>4299</v>
      </c>
      <c r="C960" s="15" t="s">
        <v>20</v>
      </c>
      <c r="D960" s="14" t="s">
        <v>551</v>
      </c>
      <c r="E960" s="14" t="s">
        <v>552</v>
      </c>
      <c r="F960" s="14" t="s">
        <v>5201</v>
      </c>
      <c r="G960" s="14" t="s">
        <v>14</v>
      </c>
      <c r="H960" s="14">
        <v>10002696</v>
      </c>
      <c r="I960" s="14" t="s">
        <v>557</v>
      </c>
      <c r="J960" s="16">
        <v>3163</v>
      </c>
      <c r="K960" s="16">
        <v>242</v>
      </c>
      <c r="L960" s="16">
        <v>13075160</v>
      </c>
      <c r="M960" s="16">
        <v>1625204</v>
      </c>
      <c r="N960" s="16">
        <v>1452000</v>
      </c>
      <c r="O960" s="16">
        <v>578273</v>
      </c>
      <c r="P960" s="16">
        <v>94929</v>
      </c>
      <c r="Q960" s="16">
        <v>15200362</v>
      </c>
    </row>
    <row r="961" spans="2:17" x14ac:dyDescent="0.2">
      <c r="B961" s="14" t="s">
        <v>31</v>
      </c>
      <c r="C961" s="15" t="s">
        <v>32</v>
      </c>
      <c r="D961" s="14" t="s">
        <v>683</v>
      </c>
      <c r="E961" s="14" t="s">
        <v>684</v>
      </c>
      <c r="F961" s="14" t="s">
        <v>5202</v>
      </c>
      <c r="G961" s="14" t="s">
        <v>6994</v>
      </c>
      <c r="H961" s="14">
        <v>10033292</v>
      </c>
      <c r="I961" s="14" t="s">
        <v>1393</v>
      </c>
      <c r="J961" s="16">
        <v>440</v>
      </c>
      <c r="K961" s="16">
        <v>0</v>
      </c>
      <c r="L961" s="16">
        <v>1942859</v>
      </c>
      <c r="M961" s="16">
        <v>15810</v>
      </c>
      <c r="N961" s="16">
        <v>0</v>
      </c>
      <c r="O961" s="16">
        <v>18593</v>
      </c>
      <c r="P961" s="16">
        <v>0</v>
      </c>
      <c r="Q961" s="16">
        <v>1961452</v>
      </c>
    </row>
    <row r="962" spans="2:17" x14ac:dyDescent="0.2">
      <c r="B962" s="14" t="s">
        <v>31</v>
      </c>
      <c r="C962" s="15" t="s">
        <v>32</v>
      </c>
      <c r="D962" s="14" t="s">
        <v>492</v>
      </c>
      <c r="E962" s="14" t="s">
        <v>493</v>
      </c>
      <c r="F962" s="14" t="s">
        <v>5203</v>
      </c>
      <c r="G962" s="14" t="s">
        <v>1222</v>
      </c>
      <c r="H962" s="14">
        <v>10041041</v>
      </c>
      <c r="I962" s="14" t="s">
        <v>3165</v>
      </c>
      <c r="J962" s="16">
        <v>27</v>
      </c>
      <c r="K962" s="16">
        <v>27</v>
      </c>
      <c r="L962" s="16">
        <v>0</v>
      </c>
      <c r="M962" s="16">
        <v>0</v>
      </c>
      <c r="N962" s="16">
        <v>270000</v>
      </c>
      <c r="O962" s="16">
        <v>2897</v>
      </c>
      <c r="P962" s="16">
        <v>0</v>
      </c>
      <c r="Q962" s="16">
        <v>272897</v>
      </c>
    </row>
    <row r="963" spans="2:17" x14ac:dyDescent="0.2">
      <c r="B963" s="14" t="s">
        <v>31</v>
      </c>
      <c r="C963" s="15" t="s">
        <v>32</v>
      </c>
      <c r="D963" s="14" t="s">
        <v>683</v>
      </c>
      <c r="E963" s="14" t="s">
        <v>684</v>
      </c>
      <c r="F963" s="14" t="s">
        <v>5204</v>
      </c>
      <c r="G963" s="14" t="s">
        <v>56</v>
      </c>
      <c r="H963" s="14">
        <v>10002710</v>
      </c>
      <c r="I963" s="14" t="s">
        <v>1372</v>
      </c>
      <c r="J963" s="16">
        <v>1950</v>
      </c>
      <c r="K963" s="16">
        <v>7</v>
      </c>
      <c r="L963" s="16">
        <v>9024708</v>
      </c>
      <c r="M963" s="16">
        <v>163468</v>
      </c>
      <c r="N963" s="16">
        <v>42000</v>
      </c>
      <c r="O963" s="16">
        <v>91230</v>
      </c>
      <c r="P963" s="16">
        <v>60531</v>
      </c>
      <c r="Q963" s="16">
        <v>9218469</v>
      </c>
    </row>
    <row r="964" spans="2:17" x14ac:dyDescent="0.2">
      <c r="B964" s="14" t="s">
        <v>31</v>
      </c>
      <c r="C964" s="15" t="s">
        <v>37</v>
      </c>
      <c r="D964" s="14" t="s">
        <v>622</v>
      </c>
      <c r="E964" s="14" t="s">
        <v>623</v>
      </c>
      <c r="F964" s="14" t="s">
        <v>5205</v>
      </c>
      <c r="G964" s="14" t="s">
        <v>6994</v>
      </c>
      <c r="H964" s="14">
        <v>10035495</v>
      </c>
      <c r="I964" s="14" t="s">
        <v>2827</v>
      </c>
      <c r="J964" s="16">
        <v>232</v>
      </c>
      <c r="K964" s="16">
        <v>0</v>
      </c>
      <c r="L964" s="16">
        <v>1023227</v>
      </c>
      <c r="M964" s="16">
        <v>14460</v>
      </c>
      <c r="N964" s="16">
        <v>0</v>
      </c>
      <c r="O964" s="16">
        <v>16489</v>
      </c>
      <c r="P964" s="16">
        <v>0</v>
      </c>
      <c r="Q964" s="16">
        <v>1039716</v>
      </c>
    </row>
    <row r="965" spans="2:17" x14ac:dyDescent="0.2">
      <c r="B965" s="14" t="s">
        <v>10</v>
      </c>
      <c r="C965" s="15" t="s">
        <v>11</v>
      </c>
      <c r="D965" s="14" t="s">
        <v>471</v>
      </c>
      <c r="E965" s="14" t="s">
        <v>472</v>
      </c>
      <c r="F965" s="14" t="s">
        <v>2261</v>
      </c>
      <c r="G965" s="14" t="s">
        <v>6994</v>
      </c>
      <c r="H965" s="14">
        <v>10034536</v>
      </c>
      <c r="I965" s="14" t="s">
        <v>2262</v>
      </c>
      <c r="J965" s="16">
        <v>84</v>
      </c>
      <c r="K965" s="16">
        <v>1</v>
      </c>
      <c r="L965" s="16">
        <v>366863</v>
      </c>
      <c r="M965" s="16">
        <v>42593</v>
      </c>
      <c r="N965" s="16">
        <v>6000</v>
      </c>
      <c r="O965" s="16">
        <v>13079</v>
      </c>
      <c r="P965" s="16">
        <v>0</v>
      </c>
      <c r="Q965" s="16">
        <v>385942</v>
      </c>
    </row>
    <row r="966" spans="2:17" x14ac:dyDescent="0.2">
      <c r="B966" s="14" t="s">
        <v>4299</v>
      </c>
      <c r="C966" s="15" t="s">
        <v>20</v>
      </c>
      <c r="D966" s="14" t="s">
        <v>953</v>
      </c>
      <c r="E966" s="14" t="s">
        <v>954</v>
      </c>
      <c r="F966" s="14" t="s">
        <v>5206</v>
      </c>
      <c r="G966" s="14" t="s">
        <v>6994</v>
      </c>
      <c r="H966" s="14">
        <v>10034117</v>
      </c>
      <c r="I966" s="14" t="s">
        <v>959</v>
      </c>
      <c r="J966" s="16">
        <v>411</v>
      </c>
      <c r="K966" s="16">
        <v>1</v>
      </c>
      <c r="L966" s="16">
        <v>1645802</v>
      </c>
      <c r="M966" s="16">
        <v>27042</v>
      </c>
      <c r="N966" s="16">
        <v>6000</v>
      </c>
      <c r="O966" s="16">
        <v>18066</v>
      </c>
      <c r="P966" s="16">
        <v>0</v>
      </c>
      <c r="Q966" s="16">
        <v>1669868</v>
      </c>
    </row>
    <row r="967" spans="2:17" x14ac:dyDescent="0.2">
      <c r="B967" s="14" t="s">
        <v>4299</v>
      </c>
      <c r="C967" s="15" t="s">
        <v>44</v>
      </c>
      <c r="D967" s="14" t="s">
        <v>45</v>
      </c>
      <c r="E967" s="14" t="s">
        <v>46</v>
      </c>
      <c r="F967" s="14" t="s">
        <v>4398</v>
      </c>
      <c r="G967" s="14" t="s">
        <v>16</v>
      </c>
      <c r="H967" s="14">
        <v>10043571</v>
      </c>
      <c r="I967" s="14" t="s">
        <v>53</v>
      </c>
      <c r="J967" s="16">
        <v>177</v>
      </c>
      <c r="K967" s="16">
        <v>0</v>
      </c>
      <c r="L967" s="16">
        <v>666779</v>
      </c>
      <c r="M967" s="16">
        <v>169492</v>
      </c>
      <c r="N967" s="16">
        <v>0</v>
      </c>
      <c r="O967" s="16">
        <v>49940</v>
      </c>
      <c r="P967" s="16">
        <v>13300</v>
      </c>
      <c r="Q967" s="16">
        <v>730019</v>
      </c>
    </row>
    <row r="968" spans="2:17" x14ac:dyDescent="0.2">
      <c r="B968" s="14" t="s">
        <v>31</v>
      </c>
      <c r="C968" s="15" t="s">
        <v>32</v>
      </c>
      <c r="D968" s="14" t="s">
        <v>683</v>
      </c>
      <c r="E968" s="14" t="s">
        <v>684</v>
      </c>
      <c r="F968" s="14" t="s">
        <v>5207</v>
      </c>
      <c r="G968" s="14" t="s">
        <v>6994</v>
      </c>
      <c r="H968" s="14">
        <v>10035374</v>
      </c>
      <c r="I968" s="14" t="s">
        <v>2965</v>
      </c>
      <c r="J968" s="16">
        <v>165</v>
      </c>
      <c r="K968" s="16">
        <v>4</v>
      </c>
      <c r="L968" s="16">
        <v>776956</v>
      </c>
      <c r="M968" s="16">
        <v>6000</v>
      </c>
      <c r="N968" s="16">
        <v>24000</v>
      </c>
      <c r="O968" s="16">
        <v>4720</v>
      </c>
      <c r="P968" s="16">
        <v>0</v>
      </c>
      <c r="Q968" s="16">
        <v>805676</v>
      </c>
    </row>
    <row r="969" spans="2:17" x14ac:dyDescent="0.2">
      <c r="B969" s="14" t="s">
        <v>31</v>
      </c>
      <c r="C969" s="15" t="s">
        <v>32</v>
      </c>
      <c r="D969" s="14" t="s">
        <v>1076</v>
      </c>
      <c r="E969" s="14" t="s">
        <v>1077</v>
      </c>
      <c r="F969" s="14" t="s">
        <v>5208</v>
      </c>
      <c r="G969" s="14" t="s">
        <v>6994</v>
      </c>
      <c r="H969" s="14">
        <v>10039301</v>
      </c>
      <c r="I969" s="14" t="s">
        <v>3471</v>
      </c>
      <c r="J969" s="16">
        <v>127</v>
      </c>
      <c r="K969" s="16">
        <v>0</v>
      </c>
      <c r="L969" s="16">
        <v>529624</v>
      </c>
      <c r="M969" s="16">
        <v>6000</v>
      </c>
      <c r="N969" s="16">
        <v>0</v>
      </c>
      <c r="O969" s="16">
        <v>6759</v>
      </c>
      <c r="P969" s="16">
        <v>0</v>
      </c>
      <c r="Q969" s="16">
        <v>536383</v>
      </c>
    </row>
    <row r="970" spans="2:17" x14ac:dyDescent="0.2">
      <c r="B970" s="14" t="s">
        <v>10</v>
      </c>
      <c r="C970" s="15" t="s">
        <v>339</v>
      </c>
      <c r="D970" s="14" t="s">
        <v>914</v>
      </c>
      <c r="E970" s="14" t="s">
        <v>915</v>
      </c>
      <c r="F970" s="14" t="s">
        <v>5209</v>
      </c>
      <c r="G970" s="14" t="s">
        <v>6994</v>
      </c>
      <c r="H970" s="14">
        <v>10032218</v>
      </c>
      <c r="I970" s="14" t="s">
        <v>2151</v>
      </c>
      <c r="J970" s="16">
        <v>646</v>
      </c>
      <c r="K970" s="16">
        <v>0</v>
      </c>
      <c r="L970" s="16">
        <v>2649923</v>
      </c>
      <c r="M970" s="16">
        <v>117573</v>
      </c>
      <c r="N970" s="16">
        <v>0</v>
      </c>
      <c r="O970" s="16">
        <v>58022</v>
      </c>
      <c r="P970" s="16">
        <v>0</v>
      </c>
      <c r="Q970" s="16">
        <v>2707945</v>
      </c>
    </row>
    <row r="971" spans="2:17" x14ac:dyDescent="0.2">
      <c r="B971" s="14" t="s">
        <v>10</v>
      </c>
      <c r="C971" s="15" t="s">
        <v>90</v>
      </c>
      <c r="D971" s="14" t="s">
        <v>1310</v>
      </c>
      <c r="E971" s="14" t="s">
        <v>375</v>
      </c>
      <c r="F971" s="14" t="s">
        <v>5210</v>
      </c>
      <c r="G971" s="14" t="s">
        <v>16</v>
      </c>
      <c r="H971" s="14">
        <v>10036952</v>
      </c>
      <c r="I971" s="14" t="s">
        <v>3133</v>
      </c>
      <c r="J971" s="16">
        <v>429</v>
      </c>
      <c r="K971" s="16">
        <v>0</v>
      </c>
      <c r="L971" s="16">
        <v>1288572</v>
      </c>
      <c r="M971" s="16">
        <v>320285</v>
      </c>
      <c r="N971" s="16">
        <v>0</v>
      </c>
      <c r="O971" s="16">
        <v>81625</v>
      </c>
      <c r="P971" s="16">
        <v>9876</v>
      </c>
      <c r="Q971" s="16">
        <v>1380073</v>
      </c>
    </row>
    <row r="972" spans="2:17" x14ac:dyDescent="0.2">
      <c r="B972" s="14" t="s">
        <v>4299</v>
      </c>
      <c r="C972" s="15" t="s">
        <v>44</v>
      </c>
      <c r="D972" s="14" t="s">
        <v>286</v>
      </c>
      <c r="E972" s="14" t="s">
        <v>114</v>
      </c>
      <c r="F972" s="14" t="s">
        <v>1914</v>
      </c>
      <c r="G972" s="14" t="s">
        <v>6994</v>
      </c>
      <c r="H972" s="14">
        <v>10036793</v>
      </c>
      <c r="I972" s="14" t="s">
        <v>1915</v>
      </c>
      <c r="J972" s="16">
        <v>61</v>
      </c>
      <c r="K972" s="16">
        <v>0</v>
      </c>
      <c r="L972" s="16">
        <v>286794</v>
      </c>
      <c r="M972" s="16">
        <v>33439</v>
      </c>
      <c r="N972" s="16">
        <v>0</v>
      </c>
      <c r="O972" s="16">
        <v>8326</v>
      </c>
      <c r="P972" s="16">
        <v>0</v>
      </c>
      <c r="Q972" s="16">
        <v>295120</v>
      </c>
    </row>
    <row r="973" spans="2:17" x14ac:dyDescent="0.2">
      <c r="B973" s="14" t="s">
        <v>4299</v>
      </c>
      <c r="C973" s="15" t="s">
        <v>44</v>
      </c>
      <c r="D973" s="14" t="s">
        <v>1443</v>
      </c>
      <c r="E973" s="14" t="s">
        <v>1037</v>
      </c>
      <c r="F973" s="14" t="s">
        <v>5211</v>
      </c>
      <c r="G973" s="14" t="s">
        <v>6994</v>
      </c>
      <c r="H973" s="14">
        <v>10027983</v>
      </c>
      <c r="I973" s="14" t="s">
        <v>1945</v>
      </c>
      <c r="J973" s="16">
        <v>68</v>
      </c>
      <c r="K973" s="16">
        <v>1</v>
      </c>
      <c r="L973" s="16">
        <v>336509</v>
      </c>
      <c r="M973" s="16">
        <v>55152</v>
      </c>
      <c r="N973" s="16">
        <v>6000</v>
      </c>
      <c r="O973" s="16">
        <v>11790</v>
      </c>
      <c r="P973" s="16">
        <v>0</v>
      </c>
      <c r="Q973" s="16">
        <v>354299</v>
      </c>
    </row>
    <row r="974" spans="2:17" x14ac:dyDescent="0.2">
      <c r="B974" s="14" t="s">
        <v>4299</v>
      </c>
      <c r="C974" s="15" t="s">
        <v>44</v>
      </c>
      <c r="D974" s="14" t="s">
        <v>1224</v>
      </c>
      <c r="E974" s="14" t="s">
        <v>441</v>
      </c>
      <c r="F974" s="14" t="s">
        <v>5212</v>
      </c>
      <c r="G974" s="14" t="s">
        <v>6994</v>
      </c>
      <c r="H974" s="14">
        <v>10017934</v>
      </c>
      <c r="I974" s="14" t="s">
        <v>1933</v>
      </c>
      <c r="J974" s="16">
        <v>126</v>
      </c>
      <c r="K974" s="16">
        <v>0</v>
      </c>
      <c r="L974" s="16">
        <v>544137</v>
      </c>
      <c r="M974" s="16">
        <v>84980</v>
      </c>
      <c r="N974" s="16">
        <v>0</v>
      </c>
      <c r="O974" s="16">
        <v>19915</v>
      </c>
      <c r="P974" s="16">
        <v>0</v>
      </c>
      <c r="Q974" s="16">
        <v>564052</v>
      </c>
    </row>
    <row r="975" spans="2:17" x14ac:dyDescent="0.2">
      <c r="B975" s="14" t="s">
        <v>31</v>
      </c>
      <c r="C975" s="15" t="s">
        <v>32</v>
      </c>
      <c r="D975" s="14" t="s">
        <v>683</v>
      </c>
      <c r="E975" s="14" t="s">
        <v>684</v>
      </c>
      <c r="F975" s="14" t="s">
        <v>5213</v>
      </c>
      <c r="G975" s="14" t="s">
        <v>1821</v>
      </c>
      <c r="H975" s="14">
        <v>10017879</v>
      </c>
      <c r="I975" s="14" t="s">
        <v>3490</v>
      </c>
      <c r="J975" s="16">
        <v>2</v>
      </c>
      <c r="K975" s="16">
        <v>2</v>
      </c>
      <c r="L975" s="16">
        <v>0</v>
      </c>
      <c r="M975" s="16">
        <v>0</v>
      </c>
      <c r="N975" s="16">
        <v>20000</v>
      </c>
      <c r="O975" s="16">
        <v>500</v>
      </c>
      <c r="P975" s="16">
        <v>0</v>
      </c>
      <c r="Q975" s="16">
        <v>20500</v>
      </c>
    </row>
    <row r="976" spans="2:17" x14ac:dyDescent="0.2">
      <c r="B976" s="14" t="s">
        <v>31</v>
      </c>
      <c r="C976" s="15" t="s">
        <v>32</v>
      </c>
      <c r="D976" s="14" t="s">
        <v>677</v>
      </c>
      <c r="E976" s="14" t="s">
        <v>678</v>
      </c>
      <c r="F976" s="14" t="s">
        <v>5214</v>
      </c>
      <c r="G976" s="14" t="s">
        <v>2000</v>
      </c>
      <c r="H976" s="14">
        <v>10015357</v>
      </c>
      <c r="I976" s="14" t="s">
        <v>3882</v>
      </c>
      <c r="J976" s="16">
        <v>35</v>
      </c>
      <c r="K976" s="16">
        <v>35</v>
      </c>
      <c r="L976" s="16">
        <v>0</v>
      </c>
      <c r="M976" s="16">
        <v>0</v>
      </c>
      <c r="N976" s="16">
        <v>350000</v>
      </c>
      <c r="O976" s="16">
        <v>3755</v>
      </c>
      <c r="P976" s="16">
        <v>0</v>
      </c>
      <c r="Q976" s="16">
        <v>353755</v>
      </c>
    </row>
    <row r="977" spans="2:17" x14ac:dyDescent="0.2">
      <c r="B977" s="14" t="s">
        <v>10</v>
      </c>
      <c r="C977" s="15" t="s">
        <v>90</v>
      </c>
      <c r="D977" s="14" t="s">
        <v>872</v>
      </c>
      <c r="E977" s="14" t="s">
        <v>657</v>
      </c>
      <c r="F977" s="14" t="s">
        <v>5215</v>
      </c>
      <c r="G977" s="14" t="s">
        <v>2000</v>
      </c>
      <c r="H977" s="14">
        <v>10015525</v>
      </c>
      <c r="I977" s="14" t="s">
        <v>3543</v>
      </c>
      <c r="J977" s="16">
        <v>23</v>
      </c>
      <c r="K977" s="16">
        <v>23</v>
      </c>
      <c r="L977" s="16">
        <v>0</v>
      </c>
      <c r="M977" s="16">
        <v>0</v>
      </c>
      <c r="N977" s="16">
        <v>230000</v>
      </c>
      <c r="O977" s="16">
        <v>2467</v>
      </c>
      <c r="P977" s="16">
        <v>0</v>
      </c>
      <c r="Q977" s="16">
        <v>232467</v>
      </c>
    </row>
    <row r="978" spans="2:17" x14ac:dyDescent="0.2">
      <c r="B978" s="14" t="s">
        <v>10</v>
      </c>
      <c r="C978" s="15" t="s">
        <v>11</v>
      </c>
      <c r="D978" s="14" t="s">
        <v>126</v>
      </c>
      <c r="E978" s="14" t="s">
        <v>127</v>
      </c>
      <c r="F978" s="14" t="s">
        <v>2072</v>
      </c>
      <c r="G978" s="14" t="s">
        <v>6994</v>
      </c>
      <c r="H978" s="14">
        <v>10042604</v>
      </c>
      <c r="I978" s="14" t="s">
        <v>2073</v>
      </c>
      <c r="J978" s="16">
        <v>356</v>
      </c>
      <c r="K978" s="16">
        <v>3</v>
      </c>
      <c r="L978" s="16">
        <v>1651010</v>
      </c>
      <c r="M978" s="16">
        <v>280321</v>
      </c>
      <c r="N978" s="16">
        <v>18000</v>
      </c>
      <c r="O978" s="16">
        <v>91098</v>
      </c>
      <c r="P978" s="16">
        <v>0</v>
      </c>
      <c r="Q978" s="16">
        <v>1760108</v>
      </c>
    </row>
    <row r="979" spans="2:17" x14ac:dyDescent="0.2">
      <c r="B979" s="14" t="s">
        <v>31</v>
      </c>
      <c r="C979" s="15" t="s">
        <v>37</v>
      </c>
      <c r="D979" s="14" t="s">
        <v>205</v>
      </c>
      <c r="E979" s="14" t="s">
        <v>206</v>
      </c>
      <c r="F979" s="14" t="s">
        <v>5216</v>
      </c>
      <c r="G979" s="14" t="s">
        <v>2000</v>
      </c>
      <c r="H979" s="14">
        <v>10017840</v>
      </c>
      <c r="I979" s="14" t="s">
        <v>3791</v>
      </c>
      <c r="J979" s="16">
        <v>27</v>
      </c>
      <c r="K979" s="16">
        <v>27</v>
      </c>
      <c r="L979" s="16">
        <v>0</v>
      </c>
      <c r="M979" s="16">
        <v>0</v>
      </c>
      <c r="N979" s="16">
        <v>270000</v>
      </c>
      <c r="O979" s="16">
        <v>2897</v>
      </c>
      <c r="P979" s="16">
        <v>0</v>
      </c>
      <c r="Q979" s="16">
        <v>272897</v>
      </c>
    </row>
    <row r="980" spans="2:17" x14ac:dyDescent="0.2">
      <c r="B980" s="14" t="s">
        <v>4299</v>
      </c>
      <c r="C980" s="15" t="s">
        <v>345</v>
      </c>
      <c r="D980" s="14" t="s">
        <v>819</v>
      </c>
      <c r="E980" s="14" t="s">
        <v>820</v>
      </c>
      <c r="F980" s="14" t="s">
        <v>5217</v>
      </c>
      <c r="G980" s="14" t="s">
        <v>14</v>
      </c>
      <c r="H980" s="14">
        <v>10002743</v>
      </c>
      <c r="I980" s="14" t="s">
        <v>826</v>
      </c>
      <c r="J980" s="16">
        <v>1044</v>
      </c>
      <c r="K980" s="16">
        <v>58</v>
      </c>
      <c r="L980" s="16">
        <v>4395238</v>
      </c>
      <c r="M980" s="16">
        <v>567360</v>
      </c>
      <c r="N980" s="16">
        <v>348000</v>
      </c>
      <c r="O980" s="16">
        <v>127482</v>
      </c>
      <c r="P980" s="16">
        <v>33108</v>
      </c>
      <c r="Q980" s="16">
        <v>4903828</v>
      </c>
    </row>
    <row r="981" spans="2:17" x14ac:dyDescent="0.2">
      <c r="B981" s="14" t="s">
        <v>31</v>
      </c>
      <c r="C981" s="15" t="s">
        <v>1091</v>
      </c>
      <c r="D981" s="14" t="s">
        <v>1690</v>
      </c>
      <c r="E981" s="14" t="s">
        <v>67</v>
      </c>
      <c r="F981" s="14" t="s">
        <v>5218</v>
      </c>
      <c r="G981" s="14" t="s">
        <v>6994</v>
      </c>
      <c r="H981" s="14">
        <v>10034597</v>
      </c>
      <c r="I981" s="14" t="s">
        <v>4292</v>
      </c>
      <c r="J981" s="16">
        <v>717</v>
      </c>
      <c r="K981" s="16">
        <v>12</v>
      </c>
      <c r="L981" s="16">
        <v>3505556</v>
      </c>
      <c r="M981" s="16">
        <v>101234</v>
      </c>
      <c r="N981" s="16">
        <v>72000</v>
      </c>
      <c r="O981" s="16">
        <v>68394</v>
      </c>
      <c r="P981" s="16">
        <v>0</v>
      </c>
      <c r="Q981" s="16">
        <v>3645950</v>
      </c>
    </row>
    <row r="982" spans="2:17" x14ac:dyDescent="0.2">
      <c r="B982" s="14" t="s">
        <v>31</v>
      </c>
      <c r="C982" s="15" t="s">
        <v>32</v>
      </c>
      <c r="D982" s="14" t="s">
        <v>677</v>
      </c>
      <c r="E982" s="14" t="s">
        <v>678</v>
      </c>
      <c r="F982" s="14" t="s">
        <v>727</v>
      </c>
      <c r="G982" s="14" t="s">
        <v>6994</v>
      </c>
      <c r="H982" s="14">
        <v>10034589</v>
      </c>
      <c r="I982" s="14" t="s">
        <v>728</v>
      </c>
      <c r="J982" s="16">
        <v>314</v>
      </c>
      <c r="K982" s="16">
        <v>0</v>
      </c>
      <c r="L982" s="16">
        <v>1310813</v>
      </c>
      <c r="M982" s="16">
        <v>12325</v>
      </c>
      <c r="N982" s="16">
        <v>0</v>
      </c>
      <c r="O982" s="16">
        <v>15945</v>
      </c>
      <c r="P982" s="16">
        <v>0</v>
      </c>
      <c r="Q982" s="16">
        <v>1326758</v>
      </c>
    </row>
    <row r="983" spans="2:17" x14ac:dyDescent="0.2">
      <c r="B983" s="14" t="s">
        <v>31</v>
      </c>
      <c r="C983" s="15" t="s">
        <v>37</v>
      </c>
      <c r="D983" s="14" t="s">
        <v>504</v>
      </c>
      <c r="E983" s="14" t="s">
        <v>505</v>
      </c>
      <c r="F983" s="14" t="s">
        <v>5219</v>
      </c>
      <c r="G983" s="14" t="s">
        <v>6994</v>
      </c>
      <c r="H983" s="14">
        <v>10034165</v>
      </c>
      <c r="I983" s="14" t="s">
        <v>533</v>
      </c>
      <c r="J983" s="16">
        <v>209</v>
      </c>
      <c r="K983" s="16">
        <v>0</v>
      </c>
      <c r="L983" s="16">
        <v>857318</v>
      </c>
      <c r="M983" s="16">
        <v>13170</v>
      </c>
      <c r="N983" s="16">
        <v>0</v>
      </c>
      <c r="O983" s="16">
        <v>12394</v>
      </c>
      <c r="P983" s="16">
        <v>0</v>
      </c>
      <c r="Q983" s="16">
        <v>869712</v>
      </c>
    </row>
    <row r="984" spans="2:17" x14ac:dyDescent="0.2">
      <c r="B984" s="14" t="s">
        <v>4299</v>
      </c>
      <c r="C984" s="15" t="s">
        <v>44</v>
      </c>
      <c r="D984" s="14" t="s">
        <v>45</v>
      </c>
      <c r="E984" s="14" t="s">
        <v>46</v>
      </c>
      <c r="F984" s="14" t="s">
        <v>5220</v>
      </c>
      <c r="G984" s="14" t="s">
        <v>18</v>
      </c>
      <c r="H984" s="14">
        <v>10002749</v>
      </c>
      <c r="I984" s="14" t="s">
        <v>81</v>
      </c>
      <c r="J984" s="16">
        <v>222</v>
      </c>
      <c r="K984" s="16">
        <v>0</v>
      </c>
      <c r="L984" s="16">
        <v>912751</v>
      </c>
      <c r="M984" s="16">
        <v>71150</v>
      </c>
      <c r="N984" s="16">
        <v>0</v>
      </c>
      <c r="O984" s="16">
        <v>28222</v>
      </c>
      <c r="P984" s="16">
        <v>0</v>
      </c>
      <c r="Q984" s="16">
        <v>940973</v>
      </c>
    </row>
    <row r="985" spans="2:17" x14ac:dyDescent="0.2">
      <c r="B985" s="14" t="s">
        <v>31</v>
      </c>
      <c r="C985" s="15" t="s">
        <v>32</v>
      </c>
      <c r="D985" s="14" t="s">
        <v>157</v>
      </c>
      <c r="E985" s="14" t="s">
        <v>158</v>
      </c>
      <c r="F985" s="14" t="s">
        <v>5221</v>
      </c>
      <c r="G985" s="14" t="s">
        <v>6994</v>
      </c>
      <c r="H985" s="14">
        <v>10034657</v>
      </c>
      <c r="I985" s="14" t="s">
        <v>179</v>
      </c>
      <c r="J985" s="16">
        <v>216</v>
      </c>
      <c r="K985" s="16">
        <v>12</v>
      </c>
      <c r="L985" s="16">
        <v>899571</v>
      </c>
      <c r="M985" s="16">
        <v>19661</v>
      </c>
      <c r="N985" s="16">
        <v>72000</v>
      </c>
      <c r="O985" s="16">
        <v>22786</v>
      </c>
      <c r="P985" s="16">
        <v>0</v>
      </c>
      <c r="Q985" s="16">
        <v>994357</v>
      </c>
    </row>
    <row r="986" spans="2:17" x14ac:dyDescent="0.2">
      <c r="B986" s="14" t="s">
        <v>31</v>
      </c>
      <c r="C986" s="15" t="s">
        <v>32</v>
      </c>
      <c r="D986" s="14" t="s">
        <v>1257</v>
      </c>
      <c r="E986" s="14" t="s">
        <v>1258</v>
      </c>
      <c r="F986" s="14" t="s">
        <v>5222</v>
      </c>
      <c r="G986" s="14" t="s">
        <v>2000</v>
      </c>
      <c r="H986" s="14">
        <v>10017494</v>
      </c>
      <c r="I986" s="14" t="s">
        <v>3891</v>
      </c>
      <c r="J986" s="16">
        <v>8</v>
      </c>
      <c r="K986" s="16">
        <v>8</v>
      </c>
      <c r="L986" s="16">
        <v>0</v>
      </c>
      <c r="M986" s="16">
        <v>0</v>
      </c>
      <c r="N986" s="16">
        <v>80000</v>
      </c>
      <c r="O986" s="16">
        <v>858</v>
      </c>
      <c r="P986" s="16">
        <v>0</v>
      </c>
      <c r="Q986" s="16">
        <v>80858</v>
      </c>
    </row>
    <row r="987" spans="2:17" x14ac:dyDescent="0.2">
      <c r="B987" s="14" t="s">
        <v>10</v>
      </c>
      <c r="C987" s="15" t="s">
        <v>90</v>
      </c>
      <c r="D987" s="14" t="s">
        <v>1457</v>
      </c>
      <c r="E987" s="14" t="s">
        <v>1458</v>
      </c>
      <c r="F987" s="14" t="s">
        <v>5223</v>
      </c>
      <c r="G987" s="14" t="s">
        <v>6994</v>
      </c>
      <c r="H987" s="14">
        <v>10040008</v>
      </c>
      <c r="I987" s="14" t="s">
        <v>3824</v>
      </c>
      <c r="J987" s="16">
        <v>375</v>
      </c>
      <c r="K987" s="16">
        <v>3</v>
      </c>
      <c r="L987" s="16">
        <v>1442152</v>
      </c>
      <c r="M987" s="16">
        <v>42374</v>
      </c>
      <c r="N987" s="16">
        <v>18000</v>
      </c>
      <c r="O987" s="16">
        <v>25971</v>
      </c>
      <c r="P987" s="16">
        <v>0</v>
      </c>
      <c r="Q987" s="16">
        <v>1486123</v>
      </c>
    </row>
    <row r="988" spans="2:17" x14ac:dyDescent="0.2">
      <c r="B988" s="14" t="s">
        <v>4299</v>
      </c>
      <c r="C988" s="15" t="s">
        <v>44</v>
      </c>
      <c r="D988" s="14" t="s">
        <v>1276</v>
      </c>
      <c r="E988" s="14" t="s">
        <v>1277</v>
      </c>
      <c r="F988" s="14" t="s">
        <v>4399</v>
      </c>
      <c r="G988" s="14" t="s">
        <v>18</v>
      </c>
      <c r="H988" s="14">
        <v>10002754</v>
      </c>
      <c r="I988" s="14" t="s">
        <v>1289</v>
      </c>
      <c r="J988" s="16">
        <v>150</v>
      </c>
      <c r="K988" s="16">
        <v>0</v>
      </c>
      <c r="L988" s="16">
        <v>621979</v>
      </c>
      <c r="M988" s="16">
        <v>26460</v>
      </c>
      <c r="N988" s="16">
        <v>0</v>
      </c>
      <c r="O988" s="16">
        <v>10925</v>
      </c>
      <c r="P988" s="16">
        <v>0</v>
      </c>
      <c r="Q988" s="16">
        <v>632904</v>
      </c>
    </row>
    <row r="989" spans="2:17" x14ac:dyDescent="0.2">
      <c r="B989" s="14" t="s">
        <v>31</v>
      </c>
      <c r="C989" s="15" t="s">
        <v>37</v>
      </c>
      <c r="D989" s="14" t="s">
        <v>923</v>
      </c>
      <c r="E989" s="14" t="s">
        <v>924</v>
      </c>
      <c r="F989" s="14" t="s">
        <v>5224</v>
      </c>
      <c r="G989" s="14" t="s">
        <v>14</v>
      </c>
      <c r="H989" s="14">
        <v>10002755</v>
      </c>
      <c r="I989" s="14" t="s">
        <v>927</v>
      </c>
      <c r="J989" s="16">
        <v>1240</v>
      </c>
      <c r="K989" s="16">
        <v>55</v>
      </c>
      <c r="L989" s="16">
        <v>5852834</v>
      </c>
      <c r="M989" s="16">
        <v>1008176</v>
      </c>
      <c r="N989" s="16">
        <v>330000</v>
      </c>
      <c r="O989" s="16">
        <v>219002</v>
      </c>
      <c r="P989" s="16">
        <v>38117</v>
      </c>
      <c r="Q989" s="16">
        <v>6439953</v>
      </c>
    </row>
    <row r="990" spans="2:17" x14ac:dyDescent="0.2">
      <c r="B990" s="14" t="s">
        <v>10</v>
      </c>
      <c r="C990" s="15" t="s">
        <v>90</v>
      </c>
      <c r="D990" s="14" t="s">
        <v>1070</v>
      </c>
      <c r="E990" s="14" t="s">
        <v>1057</v>
      </c>
      <c r="F990" s="14" t="s">
        <v>4189</v>
      </c>
      <c r="G990" s="14" t="s">
        <v>1878</v>
      </c>
      <c r="H990" s="14">
        <v>10046097</v>
      </c>
      <c r="I990" s="14" t="s">
        <v>4190</v>
      </c>
      <c r="J990" s="16">
        <v>96</v>
      </c>
      <c r="K990" s="16">
        <v>0</v>
      </c>
      <c r="L990" s="16">
        <v>526361</v>
      </c>
      <c r="M990" s="16">
        <v>63960</v>
      </c>
      <c r="N990" s="16">
        <v>0</v>
      </c>
      <c r="O990" s="16">
        <v>10299</v>
      </c>
      <c r="P990" s="16">
        <v>0</v>
      </c>
      <c r="Q990" s="16">
        <v>536660</v>
      </c>
    </row>
    <row r="991" spans="2:17" x14ac:dyDescent="0.2">
      <c r="B991" s="14" t="s">
        <v>10</v>
      </c>
      <c r="C991" s="15" t="s">
        <v>90</v>
      </c>
      <c r="D991" s="14" t="s">
        <v>843</v>
      </c>
      <c r="E991" s="14" t="s">
        <v>516</v>
      </c>
      <c r="F991" s="14" t="s">
        <v>5225</v>
      </c>
      <c r="G991" s="14" t="s">
        <v>16</v>
      </c>
      <c r="H991" s="14">
        <v>10020561</v>
      </c>
      <c r="I991" s="14" t="s">
        <v>866</v>
      </c>
      <c r="J991" s="16">
        <v>573</v>
      </c>
      <c r="K991" s="16">
        <v>0</v>
      </c>
      <c r="L991" s="16">
        <v>1992472</v>
      </c>
      <c r="M991" s="16">
        <v>506651</v>
      </c>
      <c r="N991" s="16">
        <v>0</v>
      </c>
      <c r="O991" s="16">
        <v>61471</v>
      </c>
      <c r="P991" s="16">
        <v>38007</v>
      </c>
      <c r="Q991" s="16">
        <v>2091950</v>
      </c>
    </row>
    <row r="992" spans="2:17" x14ac:dyDescent="0.2">
      <c r="B992" s="14" t="s">
        <v>4299</v>
      </c>
      <c r="C992" s="15" t="s">
        <v>20</v>
      </c>
      <c r="D992" s="14" t="s">
        <v>1401</v>
      </c>
      <c r="E992" s="14" t="s">
        <v>1402</v>
      </c>
      <c r="F992" s="14" t="s">
        <v>5226</v>
      </c>
      <c r="G992" s="14" t="s">
        <v>16</v>
      </c>
      <c r="H992" s="14">
        <v>10038020</v>
      </c>
      <c r="I992" s="14" t="s">
        <v>3178</v>
      </c>
      <c r="J992" s="16">
        <v>30</v>
      </c>
      <c r="K992" s="16">
        <v>0</v>
      </c>
      <c r="L992" s="16">
        <v>73360</v>
      </c>
      <c r="M992" s="16">
        <v>12148</v>
      </c>
      <c r="N992" s="16">
        <v>0</v>
      </c>
      <c r="O992" s="16">
        <v>3218</v>
      </c>
      <c r="P992" s="16">
        <v>0</v>
      </c>
      <c r="Q992" s="16">
        <v>76578</v>
      </c>
    </row>
    <row r="993" spans="2:17" x14ac:dyDescent="0.2">
      <c r="B993" s="14" t="s">
        <v>10</v>
      </c>
      <c r="C993" s="15" t="s">
        <v>90</v>
      </c>
      <c r="D993" s="14" t="s">
        <v>1457</v>
      </c>
      <c r="E993" s="14" t="s">
        <v>1458</v>
      </c>
      <c r="F993" s="14" t="s">
        <v>5227</v>
      </c>
      <c r="G993" s="14" t="s">
        <v>2000</v>
      </c>
      <c r="H993" s="14">
        <v>10015416</v>
      </c>
      <c r="I993" s="14" t="s">
        <v>4146</v>
      </c>
      <c r="J993" s="16">
        <v>15</v>
      </c>
      <c r="K993" s="16">
        <v>15</v>
      </c>
      <c r="L993" s="16">
        <v>0</v>
      </c>
      <c r="M993" s="16">
        <v>0</v>
      </c>
      <c r="N993" s="16">
        <v>150000</v>
      </c>
      <c r="O993" s="16">
        <v>1609</v>
      </c>
      <c r="P993" s="16">
        <v>0</v>
      </c>
      <c r="Q993" s="16">
        <v>151609</v>
      </c>
    </row>
    <row r="994" spans="2:17" x14ac:dyDescent="0.2">
      <c r="B994" s="14" t="s">
        <v>4299</v>
      </c>
      <c r="C994" s="15" t="s">
        <v>44</v>
      </c>
      <c r="D994" s="14" t="s">
        <v>1572</v>
      </c>
      <c r="E994" s="14" t="s">
        <v>204</v>
      </c>
      <c r="F994" s="14" t="s">
        <v>5228</v>
      </c>
      <c r="G994" s="14" t="s">
        <v>2000</v>
      </c>
      <c r="H994" s="14">
        <v>10017906</v>
      </c>
      <c r="I994" s="14" t="s">
        <v>3656</v>
      </c>
      <c r="J994" s="16">
        <v>8</v>
      </c>
      <c r="K994" s="16">
        <v>8</v>
      </c>
      <c r="L994" s="16">
        <v>0</v>
      </c>
      <c r="M994" s="16">
        <v>0</v>
      </c>
      <c r="N994" s="16">
        <v>80000</v>
      </c>
      <c r="O994" s="16">
        <v>858</v>
      </c>
      <c r="P994" s="16">
        <v>0</v>
      </c>
      <c r="Q994" s="16">
        <v>80858</v>
      </c>
    </row>
    <row r="995" spans="2:17" x14ac:dyDescent="0.2">
      <c r="B995" s="14" t="s">
        <v>10</v>
      </c>
      <c r="C995" s="15" t="s">
        <v>11</v>
      </c>
      <c r="D995" s="14" t="s">
        <v>12</v>
      </c>
      <c r="E995" s="14" t="s">
        <v>13</v>
      </c>
      <c r="F995" s="14" t="s">
        <v>2196</v>
      </c>
      <c r="G995" s="14" t="s">
        <v>1222</v>
      </c>
      <c r="H995" s="14">
        <v>10049337</v>
      </c>
      <c r="I995" s="14" t="s">
        <v>2197</v>
      </c>
      <c r="J995" s="16">
        <v>67</v>
      </c>
      <c r="K995" s="16">
        <v>67</v>
      </c>
      <c r="L995" s="16">
        <v>0</v>
      </c>
      <c r="M995" s="16">
        <v>0</v>
      </c>
      <c r="N995" s="16">
        <v>670000</v>
      </c>
      <c r="O995" s="16">
        <v>7188</v>
      </c>
      <c r="P995" s="16">
        <v>0</v>
      </c>
      <c r="Q995" s="16">
        <v>677188</v>
      </c>
    </row>
    <row r="996" spans="2:17" x14ac:dyDescent="0.2">
      <c r="B996" s="14" t="s">
        <v>31</v>
      </c>
      <c r="C996" s="15" t="s">
        <v>32</v>
      </c>
      <c r="D996" s="14" t="s">
        <v>881</v>
      </c>
      <c r="E996" s="14" t="s">
        <v>882</v>
      </c>
      <c r="F996" s="14" t="s">
        <v>2196</v>
      </c>
      <c r="G996" s="14" t="s">
        <v>6994</v>
      </c>
      <c r="H996" s="14">
        <v>10037021</v>
      </c>
      <c r="I996" s="14" t="s">
        <v>2649</v>
      </c>
      <c r="J996" s="16">
        <v>154</v>
      </c>
      <c r="K996" s="16">
        <v>0</v>
      </c>
      <c r="L996" s="16">
        <v>629541</v>
      </c>
      <c r="M996" s="16">
        <v>48181</v>
      </c>
      <c r="N996" s="16">
        <v>0</v>
      </c>
      <c r="O996" s="16">
        <v>12001</v>
      </c>
      <c r="P996" s="16">
        <v>0</v>
      </c>
      <c r="Q996" s="16">
        <v>641542</v>
      </c>
    </row>
    <row r="997" spans="2:17" x14ac:dyDescent="0.2">
      <c r="B997" s="14" t="s">
        <v>10</v>
      </c>
      <c r="C997" s="15" t="s">
        <v>90</v>
      </c>
      <c r="D997" s="14" t="s">
        <v>843</v>
      </c>
      <c r="E997" s="14" t="s">
        <v>516</v>
      </c>
      <c r="F997" s="14" t="s">
        <v>5229</v>
      </c>
      <c r="G997" s="14" t="s">
        <v>16</v>
      </c>
      <c r="H997" s="14">
        <v>10002767</v>
      </c>
      <c r="I997" s="14" t="s">
        <v>849</v>
      </c>
      <c r="J997" s="16">
        <v>147</v>
      </c>
      <c r="K997" s="16">
        <v>55</v>
      </c>
      <c r="L997" s="16">
        <v>676932</v>
      </c>
      <c r="M997" s="16">
        <v>192198</v>
      </c>
      <c r="N997" s="16">
        <v>330000</v>
      </c>
      <c r="O997" s="16">
        <v>18366</v>
      </c>
      <c r="P997" s="16">
        <v>17232</v>
      </c>
      <c r="Q997" s="16">
        <v>1042530</v>
      </c>
    </row>
    <row r="998" spans="2:17" x14ac:dyDescent="0.2">
      <c r="B998" s="14" t="s">
        <v>10</v>
      </c>
      <c r="C998" s="15" t="s">
        <v>90</v>
      </c>
      <c r="D998" s="14" t="s">
        <v>237</v>
      </c>
      <c r="E998" s="14" t="s">
        <v>238</v>
      </c>
      <c r="F998" s="14" t="s">
        <v>5230</v>
      </c>
      <c r="G998" s="14" t="s">
        <v>2000</v>
      </c>
      <c r="H998" s="14">
        <v>10015603</v>
      </c>
      <c r="I998" s="14" t="s">
        <v>3584</v>
      </c>
      <c r="J998" s="16">
        <v>34</v>
      </c>
      <c r="K998" s="16">
        <v>34</v>
      </c>
      <c r="L998" s="16">
        <v>0</v>
      </c>
      <c r="M998" s="16">
        <v>0</v>
      </c>
      <c r="N998" s="16">
        <v>340000</v>
      </c>
      <c r="O998" s="16">
        <v>3648</v>
      </c>
      <c r="P998" s="16">
        <v>0</v>
      </c>
      <c r="Q998" s="16">
        <v>343648</v>
      </c>
    </row>
    <row r="999" spans="2:17" x14ac:dyDescent="0.2">
      <c r="B999" s="14" t="s">
        <v>4299</v>
      </c>
      <c r="C999" s="15" t="s">
        <v>345</v>
      </c>
      <c r="D999" s="14" t="s">
        <v>1007</v>
      </c>
      <c r="E999" s="14" t="s">
        <v>1008</v>
      </c>
      <c r="F999" s="14" t="s">
        <v>1356</v>
      </c>
      <c r="G999" s="14" t="s">
        <v>1222</v>
      </c>
      <c r="H999" s="14">
        <v>10048675</v>
      </c>
      <c r="I999" s="14" t="s">
        <v>1357</v>
      </c>
      <c r="J999" s="16">
        <v>28</v>
      </c>
      <c r="K999" s="16">
        <v>28</v>
      </c>
      <c r="L999" s="16">
        <v>0</v>
      </c>
      <c r="M999" s="16">
        <v>0</v>
      </c>
      <c r="N999" s="16">
        <v>280000</v>
      </c>
      <c r="O999" s="16">
        <v>3004</v>
      </c>
      <c r="P999" s="16">
        <v>0</v>
      </c>
      <c r="Q999" s="16">
        <v>283004</v>
      </c>
    </row>
    <row r="1000" spans="2:17" x14ac:dyDescent="0.2">
      <c r="B1000" s="14" t="s">
        <v>31</v>
      </c>
      <c r="C1000" s="15" t="s">
        <v>1091</v>
      </c>
      <c r="D1000" s="14" t="s">
        <v>1774</v>
      </c>
      <c r="E1000" s="14" t="s">
        <v>308</v>
      </c>
      <c r="F1000" s="14" t="s">
        <v>5231</v>
      </c>
      <c r="G1000" s="14" t="s">
        <v>18</v>
      </c>
      <c r="H1000" s="14">
        <v>10002769</v>
      </c>
      <c r="I1000" s="14" t="s">
        <v>3236</v>
      </c>
      <c r="J1000" s="16">
        <v>617</v>
      </c>
      <c r="K1000" s="16">
        <v>4</v>
      </c>
      <c r="L1000" s="16">
        <v>2920577</v>
      </c>
      <c r="M1000" s="16">
        <v>208592</v>
      </c>
      <c r="N1000" s="16">
        <v>24000</v>
      </c>
      <c r="O1000" s="16">
        <v>87336</v>
      </c>
      <c r="P1000" s="16">
        <v>0</v>
      </c>
      <c r="Q1000" s="16">
        <v>3031913</v>
      </c>
    </row>
    <row r="1001" spans="2:17" x14ac:dyDescent="0.2">
      <c r="B1001" s="14" t="s">
        <v>10</v>
      </c>
      <c r="C1001" s="15" t="s">
        <v>11</v>
      </c>
      <c r="D1001" s="14" t="s">
        <v>735</v>
      </c>
      <c r="E1001" s="14" t="s">
        <v>736</v>
      </c>
      <c r="F1001" s="14" t="s">
        <v>5232</v>
      </c>
      <c r="G1001" s="14" t="s">
        <v>56</v>
      </c>
      <c r="H1001" s="14">
        <v>10002770</v>
      </c>
      <c r="I1001" s="14" t="s">
        <v>739</v>
      </c>
      <c r="J1001" s="16">
        <v>2245</v>
      </c>
      <c r="K1001" s="16">
        <v>2</v>
      </c>
      <c r="L1001" s="16">
        <v>9780236</v>
      </c>
      <c r="M1001" s="16">
        <v>291615</v>
      </c>
      <c r="N1001" s="16">
        <v>12000</v>
      </c>
      <c r="O1001" s="16">
        <v>188594</v>
      </c>
      <c r="P1001" s="16">
        <v>142484</v>
      </c>
      <c r="Q1001" s="16">
        <v>10123314</v>
      </c>
    </row>
    <row r="1002" spans="2:17" x14ac:dyDescent="0.2">
      <c r="B1002" s="14" t="s">
        <v>31</v>
      </c>
      <c r="C1002" s="15" t="s">
        <v>1091</v>
      </c>
      <c r="D1002" s="14" t="s">
        <v>1864</v>
      </c>
      <c r="E1002" s="14" t="s">
        <v>935</v>
      </c>
      <c r="F1002" s="14" t="s">
        <v>5233</v>
      </c>
      <c r="G1002" s="14" t="s">
        <v>6994</v>
      </c>
      <c r="H1002" s="14">
        <v>10033768</v>
      </c>
      <c r="I1002" s="14" t="s">
        <v>4259</v>
      </c>
      <c r="J1002" s="16">
        <v>409</v>
      </c>
      <c r="K1002" s="16">
        <v>10</v>
      </c>
      <c r="L1002" s="16">
        <v>1800109</v>
      </c>
      <c r="M1002" s="16">
        <v>45896</v>
      </c>
      <c r="N1002" s="16">
        <v>60000</v>
      </c>
      <c r="O1002" s="16">
        <v>27350</v>
      </c>
      <c r="P1002" s="16">
        <v>0</v>
      </c>
      <c r="Q1002" s="16">
        <v>1887459</v>
      </c>
    </row>
    <row r="1003" spans="2:17" x14ac:dyDescent="0.2">
      <c r="B1003" s="14" t="s">
        <v>31</v>
      </c>
      <c r="C1003" s="15" t="s">
        <v>37</v>
      </c>
      <c r="D1003" s="14" t="s">
        <v>622</v>
      </c>
      <c r="E1003" s="14" t="s">
        <v>623</v>
      </c>
      <c r="F1003" s="14" t="s">
        <v>5234</v>
      </c>
      <c r="G1003" s="14" t="s">
        <v>2000</v>
      </c>
      <c r="H1003" s="14">
        <v>10015591</v>
      </c>
      <c r="I1003" s="14" t="s">
        <v>3770</v>
      </c>
      <c r="J1003" s="16">
        <v>22</v>
      </c>
      <c r="K1003" s="16">
        <v>22</v>
      </c>
      <c r="L1003" s="16">
        <v>0</v>
      </c>
      <c r="M1003" s="16">
        <v>0</v>
      </c>
      <c r="N1003" s="16">
        <v>220000</v>
      </c>
      <c r="O1003" s="16">
        <v>2360</v>
      </c>
      <c r="P1003" s="16">
        <v>0</v>
      </c>
      <c r="Q1003" s="16">
        <v>222360</v>
      </c>
    </row>
    <row r="1004" spans="2:17" x14ac:dyDescent="0.2">
      <c r="B1004" s="14" t="s">
        <v>31</v>
      </c>
      <c r="C1004" s="15" t="s">
        <v>37</v>
      </c>
      <c r="D1004" s="14" t="s">
        <v>504</v>
      </c>
      <c r="E1004" s="14" t="s">
        <v>505</v>
      </c>
      <c r="F1004" s="14" t="s">
        <v>5235</v>
      </c>
      <c r="G1004" s="14" t="s">
        <v>6994</v>
      </c>
      <c r="H1004" s="14">
        <v>10024182</v>
      </c>
      <c r="I1004" s="14" t="s">
        <v>2543</v>
      </c>
      <c r="J1004" s="16">
        <v>232</v>
      </c>
      <c r="K1004" s="16">
        <v>0</v>
      </c>
      <c r="L1004" s="16">
        <v>981706</v>
      </c>
      <c r="M1004" s="16">
        <v>18459</v>
      </c>
      <c r="N1004" s="16">
        <v>0</v>
      </c>
      <c r="O1004" s="16">
        <v>12569</v>
      </c>
      <c r="P1004" s="16">
        <v>0</v>
      </c>
      <c r="Q1004" s="16">
        <v>994275</v>
      </c>
    </row>
    <row r="1005" spans="2:17" x14ac:dyDescent="0.2">
      <c r="B1005" s="14" t="s">
        <v>31</v>
      </c>
      <c r="C1005" s="15" t="s">
        <v>1091</v>
      </c>
      <c r="D1005" s="14" t="s">
        <v>1662</v>
      </c>
      <c r="E1005" s="14" t="s">
        <v>524</v>
      </c>
      <c r="F1005" s="14" t="s">
        <v>5236</v>
      </c>
      <c r="G1005" s="14" t="s">
        <v>2000</v>
      </c>
      <c r="H1005" s="14">
        <v>10015625</v>
      </c>
      <c r="I1005" s="14" t="s">
        <v>3566</v>
      </c>
      <c r="J1005" s="16">
        <v>25</v>
      </c>
      <c r="K1005" s="16">
        <v>25</v>
      </c>
      <c r="L1005" s="16">
        <v>0</v>
      </c>
      <c r="M1005" s="16">
        <v>0</v>
      </c>
      <c r="N1005" s="16">
        <v>250000</v>
      </c>
      <c r="O1005" s="16">
        <v>2682</v>
      </c>
      <c r="P1005" s="16">
        <v>0</v>
      </c>
      <c r="Q1005" s="16">
        <v>252682</v>
      </c>
    </row>
    <row r="1006" spans="2:17" x14ac:dyDescent="0.2">
      <c r="B1006" s="14" t="s">
        <v>31</v>
      </c>
      <c r="C1006" s="15" t="s">
        <v>1091</v>
      </c>
      <c r="D1006" s="14" t="s">
        <v>1151</v>
      </c>
      <c r="E1006" s="14" t="s">
        <v>27</v>
      </c>
      <c r="F1006" s="14" t="s">
        <v>5237</v>
      </c>
      <c r="G1006" s="14" t="s">
        <v>14</v>
      </c>
      <c r="H1006" s="14">
        <v>10002780</v>
      </c>
      <c r="I1006" s="14" t="s">
        <v>3356</v>
      </c>
      <c r="J1006" s="16">
        <v>594</v>
      </c>
      <c r="K1006" s="16">
        <v>4</v>
      </c>
      <c r="L1006" s="16">
        <v>2664739</v>
      </c>
      <c r="M1006" s="16">
        <v>444037</v>
      </c>
      <c r="N1006" s="16">
        <v>24000</v>
      </c>
      <c r="O1006" s="16">
        <v>63278</v>
      </c>
      <c r="P1006" s="16">
        <v>48721</v>
      </c>
      <c r="Q1006" s="16">
        <v>2800738</v>
      </c>
    </row>
    <row r="1007" spans="2:17" x14ac:dyDescent="0.2">
      <c r="B1007" s="14" t="s">
        <v>4299</v>
      </c>
      <c r="C1007" s="15" t="s">
        <v>44</v>
      </c>
      <c r="D1007" s="14" t="s">
        <v>45</v>
      </c>
      <c r="E1007" s="14" t="s">
        <v>46</v>
      </c>
      <c r="F1007" s="14" t="s">
        <v>1889</v>
      </c>
      <c r="G1007" s="14" t="s">
        <v>6994</v>
      </c>
      <c r="H1007" s="14">
        <v>10039864</v>
      </c>
      <c r="I1007" s="14" t="s">
        <v>1890</v>
      </c>
      <c r="J1007" s="16">
        <v>120</v>
      </c>
      <c r="K1007" s="16">
        <v>0</v>
      </c>
      <c r="L1007" s="16">
        <v>527091</v>
      </c>
      <c r="M1007" s="16">
        <v>51062</v>
      </c>
      <c r="N1007" s="16">
        <v>0</v>
      </c>
      <c r="O1007" s="16">
        <v>12874</v>
      </c>
      <c r="P1007" s="16">
        <v>0</v>
      </c>
      <c r="Q1007" s="16">
        <v>539965</v>
      </c>
    </row>
    <row r="1008" spans="2:17" x14ac:dyDescent="0.2">
      <c r="B1008" s="14" t="s">
        <v>31</v>
      </c>
      <c r="C1008" s="15" t="s">
        <v>1091</v>
      </c>
      <c r="D1008" s="14" t="s">
        <v>1788</v>
      </c>
      <c r="E1008" s="14" t="s">
        <v>643</v>
      </c>
      <c r="F1008" s="14" t="s">
        <v>5238</v>
      </c>
      <c r="G1008" s="14" t="s">
        <v>6994</v>
      </c>
      <c r="H1008" s="14">
        <v>10015671</v>
      </c>
      <c r="I1008" s="14" t="s">
        <v>1789</v>
      </c>
      <c r="J1008" s="16">
        <v>258</v>
      </c>
      <c r="K1008" s="16">
        <v>0</v>
      </c>
      <c r="L1008" s="16">
        <v>1567480</v>
      </c>
      <c r="M1008" s="16">
        <v>232234</v>
      </c>
      <c r="N1008" s="16">
        <v>0</v>
      </c>
      <c r="O1008" s="16">
        <v>51535</v>
      </c>
      <c r="P1008" s="16">
        <v>0</v>
      </c>
      <c r="Q1008" s="16">
        <v>1619015</v>
      </c>
    </row>
    <row r="1009" spans="2:17" x14ac:dyDescent="0.2">
      <c r="B1009" s="14" t="s">
        <v>31</v>
      </c>
      <c r="C1009" s="15" t="s">
        <v>1091</v>
      </c>
      <c r="D1009" s="14" t="s">
        <v>1738</v>
      </c>
      <c r="E1009" s="14" t="s">
        <v>178</v>
      </c>
      <c r="F1009" s="14" t="s">
        <v>1861</v>
      </c>
      <c r="G1009" s="14" t="s">
        <v>6994</v>
      </c>
      <c r="H1009" s="14">
        <v>10039056</v>
      </c>
      <c r="I1009" s="14" t="s">
        <v>1862</v>
      </c>
      <c r="J1009" s="16">
        <v>146</v>
      </c>
      <c r="K1009" s="16">
        <v>1</v>
      </c>
      <c r="L1009" s="16">
        <v>669860</v>
      </c>
      <c r="M1009" s="16">
        <v>18920</v>
      </c>
      <c r="N1009" s="16">
        <v>6000</v>
      </c>
      <c r="O1009" s="16">
        <v>15663</v>
      </c>
      <c r="P1009" s="16">
        <v>0</v>
      </c>
      <c r="Q1009" s="16">
        <v>691523</v>
      </c>
    </row>
    <row r="1010" spans="2:17" x14ac:dyDescent="0.2">
      <c r="B1010" s="14" t="s">
        <v>10</v>
      </c>
      <c r="C1010" s="15" t="s">
        <v>11</v>
      </c>
      <c r="D1010" s="14" t="s">
        <v>941</v>
      </c>
      <c r="E1010" s="14" t="s">
        <v>942</v>
      </c>
      <c r="F1010" s="14" t="s">
        <v>5239</v>
      </c>
      <c r="G1010" s="14" t="s">
        <v>14</v>
      </c>
      <c r="H1010" s="14">
        <v>10007938</v>
      </c>
      <c r="I1010" s="14" t="s">
        <v>943</v>
      </c>
      <c r="J1010" s="16">
        <v>3526</v>
      </c>
      <c r="K1010" s="16">
        <v>117</v>
      </c>
      <c r="L1010" s="16">
        <v>16794662</v>
      </c>
      <c r="M1010" s="16">
        <v>2877872</v>
      </c>
      <c r="N1010" s="16">
        <v>702000</v>
      </c>
      <c r="O1010" s="16">
        <v>597708</v>
      </c>
      <c r="P1010" s="16">
        <v>236395</v>
      </c>
      <c r="Q1010" s="16">
        <v>18330765</v>
      </c>
    </row>
    <row r="1011" spans="2:17" x14ac:dyDescent="0.2">
      <c r="B1011" s="14" t="s">
        <v>10</v>
      </c>
      <c r="C1011" s="15" t="s">
        <v>339</v>
      </c>
      <c r="D1011" s="14" t="s">
        <v>1350</v>
      </c>
      <c r="E1011" s="14" t="s">
        <v>1351</v>
      </c>
      <c r="F1011" s="14" t="s">
        <v>2161</v>
      </c>
      <c r="G1011" s="14" t="s">
        <v>1462</v>
      </c>
      <c r="H1011" s="14">
        <v>10038572</v>
      </c>
      <c r="I1011" s="14" t="s">
        <v>2162</v>
      </c>
      <c r="J1011" s="16">
        <v>50</v>
      </c>
      <c r="K1011" s="16">
        <v>1</v>
      </c>
      <c r="L1011" s="16">
        <v>207024</v>
      </c>
      <c r="M1011" s="16">
        <v>9082</v>
      </c>
      <c r="N1011" s="16">
        <v>6000</v>
      </c>
      <c r="O1011" s="16">
        <v>5364</v>
      </c>
      <c r="P1011" s="16">
        <v>0</v>
      </c>
      <c r="Q1011" s="16">
        <v>218388</v>
      </c>
    </row>
    <row r="1012" spans="2:17" x14ac:dyDescent="0.2">
      <c r="B1012" s="14" t="s">
        <v>4299</v>
      </c>
      <c r="C1012" s="15" t="s">
        <v>345</v>
      </c>
      <c r="D1012" s="14" t="s">
        <v>808</v>
      </c>
      <c r="E1012" s="14" t="s">
        <v>809</v>
      </c>
      <c r="F1012" s="14" t="s">
        <v>5240</v>
      </c>
      <c r="G1012" s="14" t="s">
        <v>6994</v>
      </c>
      <c r="H1012" s="14">
        <v>10038637</v>
      </c>
      <c r="I1012" s="14" t="s">
        <v>3313</v>
      </c>
      <c r="J1012" s="16">
        <v>329</v>
      </c>
      <c r="K1012" s="16">
        <v>2</v>
      </c>
      <c r="L1012" s="16">
        <v>1333385</v>
      </c>
      <c r="M1012" s="16">
        <v>41388</v>
      </c>
      <c r="N1012" s="16">
        <v>12000</v>
      </c>
      <c r="O1012" s="16">
        <v>19412</v>
      </c>
      <c r="P1012" s="16">
        <v>0</v>
      </c>
      <c r="Q1012" s="16">
        <v>1364797</v>
      </c>
    </row>
    <row r="1013" spans="2:17" x14ac:dyDescent="0.2">
      <c r="B1013" s="14" t="s">
        <v>10</v>
      </c>
      <c r="C1013" s="15" t="s">
        <v>339</v>
      </c>
      <c r="D1013" s="14" t="s">
        <v>1253</v>
      </c>
      <c r="E1013" s="14" t="s">
        <v>554</v>
      </c>
      <c r="F1013" s="14" t="s">
        <v>5241</v>
      </c>
      <c r="G1013" s="14" t="s">
        <v>1749</v>
      </c>
      <c r="H1013" s="14">
        <v>10021185</v>
      </c>
      <c r="I1013" s="14" t="s">
        <v>4202</v>
      </c>
      <c r="J1013" s="16">
        <v>16</v>
      </c>
      <c r="K1013" s="16">
        <v>16</v>
      </c>
      <c r="L1013" s="16">
        <v>85444</v>
      </c>
      <c r="M1013" s="16">
        <v>19202</v>
      </c>
      <c r="N1013" s="16">
        <v>96000</v>
      </c>
      <c r="O1013" s="16">
        <v>1716</v>
      </c>
      <c r="P1013" s="16">
        <v>0</v>
      </c>
      <c r="Q1013" s="16">
        <v>183160</v>
      </c>
    </row>
    <row r="1014" spans="2:17" x14ac:dyDescent="0.2">
      <c r="B1014" s="14" t="s">
        <v>31</v>
      </c>
      <c r="C1014" s="15" t="s">
        <v>32</v>
      </c>
      <c r="D1014" s="14" t="s">
        <v>492</v>
      </c>
      <c r="E1014" s="14" t="s">
        <v>493</v>
      </c>
      <c r="F1014" s="14" t="s">
        <v>5242</v>
      </c>
      <c r="G1014" s="14" t="s">
        <v>2000</v>
      </c>
      <c r="H1014" s="14">
        <v>10015668</v>
      </c>
      <c r="I1014" s="14" t="s">
        <v>3900</v>
      </c>
      <c r="J1014" s="16">
        <v>21</v>
      </c>
      <c r="K1014" s="16">
        <v>21</v>
      </c>
      <c r="L1014" s="16">
        <v>0</v>
      </c>
      <c r="M1014" s="16">
        <v>0</v>
      </c>
      <c r="N1014" s="16">
        <v>210000</v>
      </c>
      <c r="O1014" s="16">
        <v>2253</v>
      </c>
      <c r="P1014" s="16">
        <v>0</v>
      </c>
      <c r="Q1014" s="16">
        <v>212253</v>
      </c>
    </row>
    <row r="1015" spans="2:17" x14ac:dyDescent="0.2">
      <c r="B1015" s="14" t="s">
        <v>31</v>
      </c>
      <c r="C1015" s="15" t="s">
        <v>32</v>
      </c>
      <c r="D1015" s="14" t="s">
        <v>683</v>
      </c>
      <c r="E1015" s="14" t="s">
        <v>684</v>
      </c>
      <c r="F1015" s="14" t="s">
        <v>5243</v>
      </c>
      <c r="G1015" s="14" t="s">
        <v>14</v>
      </c>
      <c r="H1015" s="14">
        <v>10002815</v>
      </c>
      <c r="I1015" s="14" t="s">
        <v>1371</v>
      </c>
      <c r="J1015" s="16">
        <v>3036</v>
      </c>
      <c r="K1015" s="16">
        <v>81</v>
      </c>
      <c r="L1015" s="16">
        <v>15764542</v>
      </c>
      <c r="M1015" s="16">
        <v>1395708</v>
      </c>
      <c r="N1015" s="16">
        <v>486000</v>
      </c>
      <c r="O1015" s="16">
        <v>250976</v>
      </c>
      <c r="P1015" s="16">
        <v>79937</v>
      </c>
      <c r="Q1015" s="16">
        <v>16581455</v>
      </c>
    </row>
    <row r="1016" spans="2:17" x14ac:dyDescent="0.2">
      <c r="B1016" s="14" t="s">
        <v>31</v>
      </c>
      <c r="C1016" s="15" t="s">
        <v>32</v>
      </c>
      <c r="D1016" s="14" t="s">
        <v>683</v>
      </c>
      <c r="E1016" s="14" t="s">
        <v>684</v>
      </c>
      <c r="F1016" s="14" t="s">
        <v>5244</v>
      </c>
      <c r="G1016" s="14" t="s">
        <v>6994</v>
      </c>
      <c r="H1016" s="14">
        <v>10039970</v>
      </c>
      <c r="I1016" s="14" t="s">
        <v>3825</v>
      </c>
      <c r="J1016" s="16">
        <v>238</v>
      </c>
      <c r="K1016" s="16">
        <v>0</v>
      </c>
      <c r="L1016" s="16">
        <v>1080904</v>
      </c>
      <c r="M1016" s="16">
        <v>57323</v>
      </c>
      <c r="N1016" s="16">
        <v>0</v>
      </c>
      <c r="O1016" s="16">
        <v>11823</v>
      </c>
      <c r="P1016" s="16">
        <v>0</v>
      </c>
      <c r="Q1016" s="16">
        <v>1092727</v>
      </c>
    </row>
    <row r="1017" spans="2:17" x14ac:dyDescent="0.2">
      <c r="B1017" s="14" t="s">
        <v>4299</v>
      </c>
      <c r="C1017" s="15" t="s">
        <v>345</v>
      </c>
      <c r="D1017" s="14" t="s">
        <v>1007</v>
      </c>
      <c r="E1017" s="14" t="s">
        <v>1008</v>
      </c>
      <c r="F1017" s="14" t="s">
        <v>5245</v>
      </c>
      <c r="G1017" s="14" t="s">
        <v>6994</v>
      </c>
      <c r="H1017" s="14">
        <v>10033034</v>
      </c>
      <c r="I1017" s="14" t="s">
        <v>1019</v>
      </c>
      <c r="J1017" s="16">
        <v>155</v>
      </c>
      <c r="K1017" s="16">
        <v>2</v>
      </c>
      <c r="L1017" s="16">
        <v>647915</v>
      </c>
      <c r="M1017" s="16">
        <v>6000</v>
      </c>
      <c r="N1017" s="16">
        <v>12000</v>
      </c>
      <c r="O1017" s="16">
        <v>8541</v>
      </c>
      <c r="P1017" s="16">
        <v>0</v>
      </c>
      <c r="Q1017" s="16">
        <v>668456</v>
      </c>
    </row>
    <row r="1018" spans="2:17" x14ac:dyDescent="0.2">
      <c r="B1018" s="14" t="s">
        <v>10</v>
      </c>
      <c r="C1018" s="15" t="s">
        <v>11</v>
      </c>
      <c r="D1018" s="14" t="s">
        <v>772</v>
      </c>
      <c r="E1018" s="14" t="s">
        <v>773</v>
      </c>
      <c r="F1018" s="14" t="s">
        <v>5246</v>
      </c>
      <c r="G1018" s="14" t="s">
        <v>18</v>
      </c>
      <c r="H1018" s="14">
        <v>10002819</v>
      </c>
      <c r="I1018" s="14" t="s">
        <v>780</v>
      </c>
      <c r="J1018" s="16">
        <v>233</v>
      </c>
      <c r="K1018" s="16">
        <v>2</v>
      </c>
      <c r="L1018" s="16">
        <v>958454</v>
      </c>
      <c r="M1018" s="16">
        <v>18303</v>
      </c>
      <c r="N1018" s="16">
        <v>12000</v>
      </c>
      <c r="O1018" s="16">
        <v>11227</v>
      </c>
      <c r="P1018" s="16">
        <v>0</v>
      </c>
      <c r="Q1018" s="16">
        <v>981681</v>
      </c>
    </row>
    <row r="1019" spans="2:17" x14ac:dyDescent="0.2">
      <c r="B1019" s="14" t="s">
        <v>31</v>
      </c>
      <c r="C1019" s="15" t="s">
        <v>1091</v>
      </c>
      <c r="D1019" s="14" t="s">
        <v>1625</v>
      </c>
      <c r="E1019" s="14" t="s">
        <v>131</v>
      </c>
      <c r="F1019" s="14" t="s">
        <v>5247</v>
      </c>
      <c r="G1019" s="14" t="s">
        <v>6994</v>
      </c>
      <c r="H1019" s="14">
        <v>10036711</v>
      </c>
      <c r="I1019" s="14" t="s">
        <v>1628</v>
      </c>
      <c r="J1019" s="16">
        <v>181</v>
      </c>
      <c r="K1019" s="16">
        <v>0</v>
      </c>
      <c r="L1019" s="16">
        <v>818635</v>
      </c>
      <c r="M1019" s="16">
        <v>23130</v>
      </c>
      <c r="N1019" s="16">
        <v>0</v>
      </c>
      <c r="O1019" s="16">
        <v>14105</v>
      </c>
      <c r="P1019" s="16">
        <v>0</v>
      </c>
      <c r="Q1019" s="16">
        <v>832740</v>
      </c>
    </row>
    <row r="1020" spans="2:17" x14ac:dyDescent="0.2">
      <c r="B1020" s="14" t="s">
        <v>31</v>
      </c>
      <c r="C1020" s="15" t="s">
        <v>1091</v>
      </c>
      <c r="D1020" s="14" t="s">
        <v>1625</v>
      </c>
      <c r="E1020" s="14" t="s">
        <v>131</v>
      </c>
      <c r="F1020" s="14" t="s">
        <v>5248</v>
      </c>
      <c r="G1020" s="14" t="s">
        <v>18</v>
      </c>
      <c r="H1020" s="14">
        <v>10002823</v>
      </c>
      <c r="I1020" s="14" t="s">
        <v>3404</v>
      </c>
      <c r="J1020" s="16">
        <v>272</v>
      </c>
      <c r="K1020" s="16">
        <v>0</v>
      </c>
      <c r="L1020" s="16">
        <v>1294298</v>
      </c>
      <c r="M1020" s="16">
        <v>85267</v>
      </c>
      <c r="N1020" s="16">
        <v>0</v>
      </c>
      <c r="O1020" s="16">
        <v>31733</v>
      </c>
      <c r="P1020" s="16">
        <v>0</v>
      </c>
      <c r="Q1020" s="16">
        <v>1326031</v>
      </c>
    </row>
    <row r="1021" spans="2:17" x14ac:dyDescent="0.2">
      <c r="B1021" s="14" t="s">
        <v>31</v>
      </c>
      <c r="C1021" s="15" t="s">
        <v>1091</v>
      </c>
      <c r="D1021" s="14" t="s">
        <v>1220</v>
      </c>
      <c r="E1021" s="14" t="s">
        <v>386</v>
      </c>
      <c r="F1021" s="14" t="s">
        <v>1813</v>
      </c>
      <c r="G1021" s="14" t="s">
        <v>6994</v>
      </c>
      <c r="H1021" s="14">
        <v>10032213</v>
      </c>
      <c r="I1021" s="14" t="s">
        <v>1814</v>
      </c>
      <c r="J1021" s="16">
        <v>102</v>
      </c>
      <c r="K1021" s="16">
        <v>2</v>
      </c>
      <c r="L1021" s="16">
        <v>493268</v>
      </c>
      <c r="M1021" s="16">
        <v>21290</v>
      </c>
      <c r="N1021" s="16">
        <v>12000</v>
      </c>
      <c r="O1021" s="16">
        <v>6198</v>
      </c>
      <c r="P1021" s="16">
        <v>0</v>
      </c>
      <c r="Q1021" s="16">
        <v>511466</v>
      </c>
    </row>
    <row r="1022" spans="2:17" x14ac:dyDescent="0.2">
      <c r="B1022" s="14" t="s">
        <v>4299</v>
      </c>
      <c r="C1022" s="15" t="s">
        <v>345</v>
      </c>
      <c r="D1022" s="14" t="s">
        <v>808</v>
      </c>
      <c r="E1022" s="14" t="s">
        <v>809</v>
      </c>
      <c r="F1022" s="14" t="s">
        <v>3473</v>
      </c>
      <c r="G1022" s="14" t="s">
        <v>6994</v>
      </c>
      <c r="H1022" s="14">
        <v>10039351</v>
      </c>
      <c r="I1022" s="14" t="s">
        <v>3474</v>
      </c>
      <c r="J1022" s="16">
        <v>272</v>
      </c>
      <c r="K1022" s="16">
        <v>2</v>
      </c>
      <c r="L1022" s="16">
        <v>1037154</v>
      </c>
      <c r="M1022" s="16">
        <v>40193</v>
      </c>
      <c r="N1022" s="16">
        <v>12000</v>
      </c>
      <c r="O1022" s="16">
        <v>24138</v>
      </c>
      <c r="P1022" s="16">
        <v>0</v>
      </c>
      <c r="Q1022" s="16">
        <v>1073292</v>
      </c>
    </row>
    <row r="1023" spans="2:17" x14ac:dyDescent="0.2">
      <c r="B1023" s="14" t="s">
        <v>31</v>
      </c>
      <c r="C1023" s="15" t="s">
        <v>1091</v>
      </c>
      <c r="D1023" s="14" t="s">
        <v>1725</v>
      </c>
      <c r="E1023" s="14" t="s">
        <v>605</v>
      </c>
      <c r="F1023" s="14" t="s">
        <v>5249</v>
      </c>
      <c r="G1023" s="14" t="s">
        <v>6994</v>
      </c>
      <c r="H1023" s="14">
        <v>10027982</v>
      </c>
      <c r="I1023" s="14" t="s">
        <v>1730</v>
      </c>
      <c r="J1023" s="16">
        <v>83</v>
      </c>
      <c r="K1023" s="16">
        <v>0</v>
      </c>
      <c r="L1023" s="16">
        <v>387042</v>
      </c>
      <c r="M1023" s="16">
        <v>16320</v>
      </c>
      <c r="N1023" s="16">
        <v>0</v>
      </c>
      <c r="O1023" s="16">
        <v>8904</v>
      </c>
      <c r="P1023" s="16">
        <v>0</v>
      </c>
      <c r="Q1023" s="16">
        <v>395946</v>
      </c>
    </row>
    <row r="1024" spans="2:17" x14ac:dyDescent="0.2">
      <c r="B1024" s="14" t="s">
        <v>31</v>
      </c>
      <c r="C1024" s="15" t="s">
        <v>1091</v>
      </c>
      <c r="D1024" s="14" t="s">
        <v>1662</v>
      </c>
      <c r="E1024" s="14" t="s">
        <v>524</v>
      </c>
      <c r="F1024" s="14" t="s">
        <v>5250</v>
      </c>
      <c r="G1024" s="14" t="s">
        <v>6994</v>
      </c>
      <c r="H1024" s="14">
        <v>10007941</v>
      </c>
      <c r="I1024" s="14" t="s">
        <v>1663</v>
      </c>
      <c r="J1024" s="16">
        <v>361</v>
      </c>
      <c r="K1024" s="16">
        <v>8</v>
      </c>
      <c r="L1024" s="16">
        <v>1844770</v>
      </c>
      <c r="M1024" s="16">
        <v>90442</v>
      </c>
      <c r="N1024" s="16">
        <v>48000</v>
      </c>
      <c r="O1024" s="16">
        <v>40159</v>
      </c>
      <c r="P1024" s="16">
        <v>0</v>
      </c>
      <c r="Q1024" s="16">
        <v>1932929</v>
      </c>
    </row>
    <row r="1025" spans="2:17" x14ac:dyDescent="0.2">
      <c r="B1025" s="14" t="s">
        <v>31</v>
      </c>
      <c r="C1025" s="15" t="s">
        <v>1091</v>
      </c>
      <c r="D1025" s="14" t="s">
        <v>1662</v>
      </c>
      <c r="E1025" s="14" t="s">
        <v>524</v>
      </c>
      <c r="F1025" s="14" t="s">
        <v>5251</v>
      </c>
      <c r="G1025" s="14" t="s">
        <v>6994</v>
      </c>
      <c r="H1025" s="14">
        <v>10015563</v>
      </c>
      <c r="I1025" s="14" t="s">
        <v>1664</v>
      </c>
      <c r="J1025" s="16">
        <v>150</v>
      </c>
      <c r="K1025" s="16">
        <v>3</v>
      </c>
      <c r="L1025" s="16">
        <v>768091</v>
      </c>
      <c r="M1025" s="16">
        <v>61952</v>
      </c>
      <c r="N1025" s="16">
        <v>18000</v>
      </c>
      <c r="O1025" s="16">
        <v>14005</v>
      </c>
      <c r="P1025" s="16">
        <v>0</v>
      </c>
      <c r="Q1025" s="16">
        <v>800096</v>
      </c>
    </row>
    <row r="1026" spans="2:17" x14ac:dyDescent="0.2">
      <c r="B1026" s="14" t="s">
        <v>31</v>
      </c>
      <c r="C1026" s="15" t="s">
        <v>1091</v>
      </c>
      <c r="D1026" s="14" t="s">
        <v>1621</v>
      </c>
      <c r="E1026" s="14" t="s">
        <v>1394</v>
      </c>
      <c r="F1026" s="14" t="s">
        <v>5252</v>
      </c>
      <c r="G1026" s="14" t="s">
        <v>14</v>
      </c>
      <c r="H1026" s="14">
        <v>10002835</v>
      </c>
      <c r="I1026" s="14" t="s">
        <v>3361</v>
      </c>
      <c r="J1026" s="16">
        <v>1407</v>
      </c>
      <c r="K1026" s="16">
        <v>88</v>
      </c>
      <c r="L1026" s="16">
        <v>6910692</v>
      </c>
      <c r="M1026" s="16">
        <v>1256429</v>
      </c>
      <c r="N1026" s="16">
        <v>528000</v>
      </c>
      <c r="O1026" s="16">
        <v>231896</v>
      </c>
      <c r="P1026" s="16">
        <v>163225</v>
      </c>
      <c r="Q1026" s="16">
        <v>7833813</v>
      </c>
    </row>
    <row r="1027" spans="2:17" x14ac:dyDescent="0.2">
      <c r="B1027" s="14" t="s">
        <v>31</v>
      </c>
      <c r="C1027" s="15" t="s">
        <v>32</v>
      </c>
      <c r="D1027" s="14" t="s">
        <v>677</v>
      </c>
      <c r="E1027" s="14" t="s">
        <v>678</v>
      </c>
      <c r="F1027" s="14" t="s">
        <v>5253</v>
      </c>
      <c r="G1027" s="14" t="s">
        <v>229</v>
      </c>
      <c r="H1027" s="14">
        <v>10002843</v>
      </c>
      <c r="I1027" s="14" t="s">
        <v>682</v>
      </c>
      <c r="J1027" s="16">
        <v>1029</v>
      </c>
      <c r="K1027" s="16">
        <v>108</v>
      </c>
      <c r="L1027" s="16">
        <v>6422431</v>
      </c>
      <c r="M1027" s="16">
        <v>700140</v>
      </c>
      <c r="N1027" s="16">
        <v>648000</v>
      </c>
      <c r="O1027" s="16">
        <v>109011</v>
      </c>
      <c r="P1027" s="16">
        <v>61044</v>
      </c>
      <c r="Q1027" s="16">
        <v>7240486</v>
      </c>
    </row>
    <row r="1028" spans="2:17" x14ac:dyDescent="0.2">
      <c r="B1028" s="14" t="s">
        <v>31</v>
      </c>
      <c r="C1028" s="15" t="s">
        <v>1091</v>
      </c>
      <c r="D1028" s="14" t="s">
        <v>1621</v>
      </c>
      <c r="E1028" s="14" t="s">
        <v>1394</v>
      </c>
      <c r="F1028" s="14" t="s">
        <v>5254</v>
      </c>
      <c r="G1028" s="14" t="s">
        <v>18</v>
      </c>
      <c r="H1028" s="14">
        <v>10015845</v>
      </c>
      <c r="I1028" s="14" t="s">
        <v>1632</v>
      </c>
      <c r="J1028" s="16">
        <v>141</v>
      </c>
      <c r="K1028" s="16">
        <v>0</v>
      </c>
      <c r="L1028" s="16">
        <v>888328</v>
      </c>
      <c r="M1028" s="16">
        <v>127923</v>
      </c>
      <c r="N1028" s="16">
        <v>0</v>
      </c>
      <c r="O1028" s="16">
        <v>27312</v>
      </c>
      <c r="P1028" s="16">
        <v>0</v>
      </c>
      <c r="Q1028" s="16">
        <v>915640</v>
      </c>
    </row>
    <row r="1029" spans="2:17" x14ac:dyDescent="0.2">
      <c r="B1029" s="14" t="s">
        <v>4299</v>
      </c>
      <c r="C1029" s="15" t="s">
        <v>44</v>
      </c>
      <c r="D1029" s="14" t="s">
        <v>1580</v>
      </c>
      <c r="E1029" s="14" t="s">
        <v>1581</v>
      </c>
      <c r="F1029" s="14" t="s">
        <v>3014</v>
      </c>
      <c r="G1029" s="14" t="s">
        <v>6994</v>
      </c>
      <c r="H1029" s="14">
        <v>10047639</v>
      </c>
      <c r="I1029" s="14" t="s">
        <v>3015</v>
      </c>
      <c r="J1029" s="16">
        <v>218</v>
      </c>
      <c r="K1029" s="16">
        <v>0</v>
      </c>
      <c r="L1029" s="16">
        <v>904216</v>
      </c>
      <c r="M1029" s="16">
        <v>41017</v>
      </c>
      <c r="N1029" s="16">
        <v>0</v>
      </c>
      <c r="O1029" s="16">
        <v>14916</v>
      </c>
      <c r="P1029" s="16">
        <v>0</v>
      </c>
      <c r="Q1029" s="16">
        <v>919132</v>
      </c>
    </row>
    <row r="1030" spans="2:17" x14ac:dyDescent="0.2">
      <c r="B1030" s="14" t="s">
        <v>4299</v>
      </c>
      <c r="C1030" s="15" t="s">
        <v>44</v>
      </c>
      <c r="D1030" s="14" t="s">
        <v>1276</v>
      </c>
      <c r="E1030" s="14" t="s">
        <v>1277</v>
      </c>
      <c r="F1030" s="14" t="s">
        <v>5255</v>
      </c>
      <c r="G1030" s="14" t="s">
        <v>6994</v>
      </c>
      <c r="H1030" s="14">
        <v>10034981</v>
      </c>
      <c r="I1030" s="14" t="s">
        <v>2422</v>
      </c>
      <c r="J1030" s="16">
        <v>68</v>
      </c>
      <c r="K1030" s="16">
        <v>0</v>
      </c>
      <c r="L1030" s="16">
        <v>291286</v>
      </c>
      <c r="M1030" s="16">
        <v>8024</v>
      </c>
      <c r="N1030" s="16">
        <v>0</v>
      </c>
      <c r="O1030" s="16">
        <v>7311</v>
      </c>
      <c r="P1030" s="16">
        <v>0</v>
      </c>
      <c r="Q1030" s="16">
        <v>298597</v>
      </c>
    </row>
    <row r="1031" spans="2:17" x14ac:dyDescent="0.2">
      <c r="B1031" s="14" t="s">
        <v>31</v>
      </c>
      <c r="C1031" s="15" t="s">
        <v>37</v>
      </c>
      <c r="D1031" s="14" t="s">
        <v>622</v>
      </c>
      <c r="E1031" s="14" t="s">
        <v>623</v>
      </c>
      <c r="F1031" s="14" t="s">
        <v>4306</v>
      </c>
      <c r="G1031" s="14" t="s">
        <v>6994</v>
      </c>
      <c r="H1031" s="14">
        <v>10049662</v>
      </c>
      <c r="I1031" s="14" t="s">
        <v>4307</v>
      </c>
      <c r="J1031" s="16">
        <v>223</v>
      </c>
      <c r="K1031" s="16">
        <v>0</v>
      </c>
      <c r="L1031" s="16">
        <v>974448</v>
      </c>
      <c r="M1031" s="16">
        <v>48920</v>
      </c>
      <c r="N1031" s="16">
        <v>0</v>
      </c>
      <c r="O1031" s="16">
        <v>19677</v>
      </c>
      <c r="P1031" s="16">
        <v>0</v>
      </c>
      <c r="Q1031" s="16">
        <v>994125</v>
      </c>
    </row>
    <row r="1032" spans="2:17" x14ac:dyDescent="0.2">
      <c r="B1032" s="14" t="s">
        <v>31</v>
      </c>
      <c r="C1032" s="15" t="s">
        <v>32</v>
      </c>
      <c r="D1032" s="14" t="s">
        <v>492</v>
      </c>
      <c r="E1032" s="14" t="s">
        <v>493</v>
      </c>
      <c r="F1032" s="14" t="s">
        <v>2369</v>
      </c>
      <c r="G1032" s="14" t="s">
        <v>6994</v>
      </c>
      <c r="H1032" s="14">
        <v>10037875</v>
      </c>
      <c r="I1032" s="14" t="s">
        <v>2370</v>
      </c>
      <c r="J1032" s="16">
        <v>193</v>
      </c>
      <c r="K1032" s="16">
        <v>0</v>
      </c>
      <c r="L1032" s="16">
        <v>752419</v>
      </c>
      <c r="M1032" s="16">
        <v>28597</v>
      </c>
      <c r="N1032" s="16">
        <v>0</v>
      </c>
      <c r="O1032" s="16">
        <v>17082</v>
      </c>
      <c r="P1032" s="16">
        <v>0</v>
      </c>
      <c r="Q1032" s="16">
        <v>769501</v>
      </c>
    </row>
    <row r="1033" spans="2:17" x14ac:dyDescent="0.2">
      <c r="B1033" s="14" t="s">
        <v>4299</v>
      </c>
      <c r="C1033" s="15" t="s">
        <v>44</v>
      </c>
      <c r="D1033" s="14" t="s">
        <v>443</v>
      </c>
      <c r="E1033" s="14" t="s">
        <v>444</v>
      </c>
      <c r="F1033" s="14" t="s">
        <v>5256</v>
      </c>
      <c r="G1033" s="14" t="s">
        <v>14</v>
      </c>
      <c r="H1033" s="14">
        <v>10002852</v>
      </c>
      <c r="I1033" s="14" t="s">
        <v>447</v>
      </c>
      <c r="J1033" s="16">
        <v>3968</v>
      </c>
      <c r="K1033" s="16">
        <v>16</v>
      </c>
      <c r="L1033" s="16">
        <v>17754732</v>
      </c>
      <c r="M1033" s="16">
        <v>2168922</v>
      </c>
      <c r="N1033" s="16">
        <v>96000</v>
      </c>
      <c r="O1033" s="16">
        <v>554698</v>
      </c>
      <c r="P1033" s="16">
        <v>165454</v>
      </c>
      <c r="Q1033" s="16">
        <v>18570884</v>
      </c>
    </row>
    <row r="1034" spans="2:17" x14ac:dyDescent="0.2">
      <c r="B1034" s="14" t="s">
        <v>10</v>
      </c>
      <c r="C1034" s="15" t="s">
        <v>90</v>
      </c>
      <c r="D1034" s="14" t="s">
        <v>741</v>
      </c>
      <c r="E1034" s="14" t="s">
        <v>702</v>
      </c>
      <c r="F1034" s="14" t="s">
        <v>4015</v>
      </c>
      <c r="G1034" s="14" t="s">
        <v>6994</v>
      </c>
      <c r="H1034" s="14">
        <v>10037932</v>
      </c>
      <c r="I1034" s="14" t="s">
        <v>4016</v>
      </c>
      <c r="J1034" s="16">
        <v>79</v>
      </c>
      <c r="K1034" s="16">
        <v>0</v>
      </c>
      <c r="L1034" s="16">
        <v>324224</v>
      </c>
      <c r="M1034" s="16">
        <v>38442</v>
      </c>
      <c r="N1034" s="16">
        <v>0</v>
      </c>
      <c r="O1034" s="16">
        <v>12376</v>
      </c>
      <c r="P1034" s="16">
        <v>0</v>
      </c>
      <c r="Q1034" s="16">
        <v>336600</v>
      </c>
    </row>
    <row r="1035" spans="2:17" x14ac:dyDescent="0.2">
      <c r="B1035" s="14" t="s">
        <v>10</v>
      </c>
      <c r="C1035" s="15" t="s">
        <v>11</v>
      </c>
      <c r="D1035" s="14" t="s">
        <v>422</v>
      </c>
      <c r="E1035" s="14" t="s">
        <v>423</v>
      </c>
      <c r="F1035" s="14" t="s">
        <v>2041</v>
      </c>
      <c r="G1035" s="14" t="s">
        <v>6994</v>
      </c>
      <c r="H1035" s="14">
        <v>10036412</v>
      </c>
      <c r="I1035" s="14" t="s">
        <v>2042</v>
      </c>
      <c r="J1035" s="16">
        <v>537</v>
      </c>
      <c r="K1035" s="16">
        <v>2</v>
      </c>
      <c r="L1035" s="16">
        <v>2145225</v>
      </c>
      <c r="M1035" s="16">
        <v>103472</v>
      </c>
      <c r="N1035" s="16">
        <v>12000</v>
      </c>
      <c r="O1035" s="16">
        <v>52777</v>
      </c>
      <c r="P1035" s="16">
        <v>0</v>
      </c>
      <c r="Q1035" s="16">
        <v>2210002</v>
      </c>
    </row>
    <row r="1036" spans="2:17" x14ac:dyDescent="0.2">
      <c r="B1036" s="14" t="s">
        <v>4299</v>
      </c>
      <c r="C1036" s="15" t="s">
        <v>345</v>
      </c>
      <c r="D1036" s="14" t="s">
        <v>1046</v>
      </c>
      <c r="E1036" s="14" t="s">
        <v>1047</v>
      </c>
      <c r="F1036" s="14" t="s">
        <v>4214</v>
      </c>
      <c r="G1036" s="14" t="s">
        <v>6994</v>
      </c>
      <c r="H1036" s="14">
        <v>10046281</v>
      </c>
      <c r="I1036" s="14" t="s">
        <v>4215</v>
      </c>
      <c r="J1036" s="16">
        <v>100</v>
      </c>
      <c r="K1036" s="16">
        <v>0</v>
      </c>
      <c r="L1036" s="16">
        <v>442225</v>
      </c>
      <c r="M1036" s="16">
        <v>21826</v>
      </c>
      <c r="N1036" s="16">
        <v>0</v>
      </c>
      <c r="O1036" s="16">
        <v>13842</v>
      </c>
      <c r="P1036" s="16">
        <v>0</v>
      </c>
      <c r="Q1036" s="16">
        <v>456067</v>
      </c>
    </row>
    <row r="1037" spans="2:17" x14ac:dyDescent="0.2">
      <c r="B1037" s="14" t="s">
        <v>31</v>
      </c>
      <c r="C1037" s="15" t="s">
        <v>37</v>
      </c>
      <c r="D1037" s="14" t="s">
        <v>923</v>
      </c>
      <c r="E1037" s="14" t="s">
        <v>924</v>
      </c>
      <c r="F1037" s="14" t="s">
        <v>5257</v>
      </c>
      <c r="G1037" s="14" t="s">
        <v>2000</v>
      </c>
      <c r="H1037" s="14">
        <v>10015672</v>
      </c>
      <c r="I1037" s="14" t="s">
        <v>3701</v>
      </c>
      <c r="J1037" s="16">
        <v>16</v>
      </c>
      <c r="K1037" s="16">
        <v>16</v>
      </c>
      <c r="L1037" s="16">
        <v>0</v>
      </c>
      <c r="M1037" s="16">
        <v>0</v>
      </c>
      <c r="N1037" s="16">
        <v>160000</v>
      </c>
      <c r="O1037" s="16">
        <v>1716</v>
      </c>
      <c r="P1037" s="16">
        <v>0</v>
      </c>
      <c r="Q1037" s="16">
        <v>161716</v>
      </c>
    </row>
    <row r="1038" spans="2:17" x14ac:dyDescent="0.2">
      <c r="B1038" s="14" t="s">
        <v>4299</v>
      </c>
      <c r="C1038" s="15" t="s">
        <v>44</v>
      </c>
      <c r="D1038" s="14" t="s">
        <v>45</v>
      </c>
      <c r="E1038" s="14" t="s">
        <v>46</v>
      </c>
      <c r="F1038" s="14" t="s">
        <v>5258</v>
      </c>
      <c r="G1038" s="14" t="s">
        <v>2000</v>
      </c>
      <c r="H1038" s="14">
        <v>10015558</v>
      </c>
      <c r="I1038" s="14" t="s">
        <v>3547</v>
      </c>
      <c r="J1038" s="16">
        <v>42</v>
      </c>
      <c r="K1038" s="16">
        <v>42</v>
      </c>
      <c r="L1038" s="16">
        <v>0</v>
      </c>
      <c r="M1038" s="16">
        <v>0</v>
      </c>
      <c r="N1038" s="16">
        <v>420000</v>
      </c>
      <c r="O1038" s="16">
        <v>4506</v>
      </c>
      <c r="P1038" s="16">
        <v>0</v>
      </c>
      <c r="Q1038" s="16">
        <v>424506</v>
      </c>
    </row>
    <row r="1039" spans="2:17" x14ac:dyDescent="0.2">
      <c r="B1039" s="14" t="s">
        <v>31</v>
      </c>
      <c r="C1039" s="15" t="s">
        <v>32</v>
      </c>
      <c r="D1039" s="14" t="s">
        <v>149</v>
      </c>
      <c r="E1039" s="14" t="s">
        <v>150</v>
      </c>
      <c r="F1039" s="14" t="s">
        <v>5259</v>
      </c>
      <c r="G1039" s="14" t="s">
        <v>1821</v>
      </c>
      <c r="H1039" s="14">
        <v>10015703</v>
      </c>
      <c r="I1039" s="14" t="s">
        <v>2378</v>
      </c>
      <c r="J1039" s="16">
        <v>26</v>
      </c>
      <c r="K1039" s="16">
        <v>26</v>
      </c>
      <c r="L1039" s="16">
        <v>0</v>
      </c>
      <c r="M1039" s="16">
        <v>0</v>
      </c>
      <c r="N1039" s="16">
        <v>260000</v>
      </c>
      <c r="O1039" s="16">
        <v>2789</v>
      </c>
      <c r="P1039" s="16">
        <v>0</v>
      </c>
      <c r="Q1039" s="16">
        <v>262789</v>
      </c>
    </row>
    <row r="1040" spans="2:17" x14ac:dyDescent="0.2">
      <c r="B1040" s="14" t="s">
        <v>31</v>
      </c>
      <c r="C1040" s="15" t="s">
        <v>1091</v>
      </c>
      <c r="D1040" s="14" t="s">
        <v>1640</v>
      </c>
      <c r="E1040" s="14" t="s">
        <v>416</v>
      </c>
      <c r="F1040" s="14" t="s">
        <v>5260</v>
      </c>
      <c r="G1040" s="14" t="s">
        <v>6994</v>
      </c>
      <c r="H1040" s="14">
        <v>10030768</v>
      </c>
      <c r="I1040" s="14" t="s">
        <v>1644</v>
      </c>
      <c r="J1040" s="16">
        <v>223</v>
      </c>
      <c r="K1040" s="16">
        <v>1</v>
      </c>
      <c r="L1040" s="16">
        <v>1114633</v>
      </c>
      <c r="M1040" s="16">
        <v>79234</v>
      </c>
      <c r="N1040" s="16">
        <v>6000</v>
      </c>
      <c r="O1040" s="16">
        <v>23923</v>
      </c>
      <c r="P1040" s="16">
        <v>0</v>
      </c>
      <c r="Q1040" s="16">
        <v>1144556</v>
      </c>
    </row>
    <row r="1041" spans="2:17" x14ac:dyDescent="0.2">
      <c r="B1041" s="14" t="s">
        <v>31</v>
      </c>
      <c r="C1041" s="15" t="s">
        <v>32</v>
      </c>
      <c r="D1041" s="14" t="s">
        <v>581</v>
      </c>
      <c r="E1041" s="14" t="s">
        <v>582</v>
      </c>
      <c r="F1041" s="14" t="s">
        <v>5261</v>
      </c>
      <c r="G1041" s="14" t="s">
        <v>54</v>
      </c>
      <c r="H1041" s="14">
        <v>10002872</v>
      </c>
      <c r="I1041" s="14" t="s">
        <v>2381</v>
      </c>
      <c r="J1041" s="16">
        <v>78</v>
      </c>
      <c r="K1041" s="16">
        <v>0</v>
      </c>
      <c r="L1041" s="16">
        <v>305625</v>
      </c>
      <c r="M1041" s="16">
        <v>36748</v>
      </c>
      <c r="N1041" s="16">
        <v>0</v>
      </c>
      <c r="O1041" s="16">
        <v>8368</v>
      </c>
      <c r="P1041" s="16">
        <v>7313</v>
      </c>
      <c r="Q1041" s="16">
        <v>321306</v>
      </c>
    </row>
    <row r="1042" spans="2:17" x14ac:dyDescent="0.2">
      <c r="B1042" s="14" t="s">
        <v>31</v>
      </c>
      <c r="C1042" s="15" t="s">
        <v>1091</v>
      </c>
      <c r="D1042" s="14" t="s">
        <v>1615</v>
      </c>
      <c r="E1042" s="14" t="s">
        <v>477</v>
      </c>
      <c r="F1042" s="14" t="s">
        <v>5262</v>
      </c>
      <c r="G1042" s="14" t="s">
        <v>18</v>
      </c>
      <c r="H1042" s="14">
        <v>10002876</v>
      </c>
      <c r="I1042" s="14" t="s">
        <v>3108</v>
      </c>
      <c r="J1042" s="16">
        <v>216</v>
      </c>
      <c r="K1042" s="16">
        <v>7</v>
      </c>
      <c r="L1042" s="16">
        <v>1152572</v>
      </c>
      <c r="M1042" s="16">
        <v>88056</v>
      </c>
      <c r="N1042" s="16">
        <v>42000</v>
      </c>
      <c r="O1042" s="16">
        <v>36361</v>
      </c>
      <c r="P1042" s="16">
        <v>0</v>
      </c>
      <c r="Q1042" s="16">
        <v>1230933</v>
      </c>
    </row>
    <row r="1043" spans="2:17" x14ac:dyDescent="0.2">
      <c r="B1043" s="14" t="s">
        <v>31</v>
      </c>
      <c r="C1043" s="15" t="s">
        <v>1091</v>
      </c>
      <c r="D1043" s="14" t="s">
        <v>1738</v>
      </c>
      <c r="E1043" s="14" t="s">
        <v>178</v>
      </c>
      <c r="F1043" s="14" t="s">
        <v>5263</v>
      </c>
      <c r="G1043" s="14" t="s">
        <v>6994</v>
      </c>
      <c r="H1043" s="14">
        <v>10030217</v>
      </c>
      <c r="I1043" s="14" t="s">
        <v>1853</v>
      </c>
      <c r="J1043" s="16">
        <v>75</v>
      </c>
      <c r="K1043" s="16">
        <v>1</v>
      </c>
      <c r="L1043" s="16">
        <v>348370</v>
      </c>
      <c r="M1043" s="16">
        <v>13527</v>
      </c>
      <c r="N1043" s="16">
        <v>6000</v>
      </c>
      <c r="O1043" s="16">
        <v>8046</v>
      </c>
      <c r="P1043" s="16">
        <v>0</v>
      </c>
      <c r="Q1043" s="16">
        <v>362416</v>
      </c>
    </row>
    <row r="1044" spans="2:17" x14ac:dyDescent="0.2">
      <c r="B1044" s="14" t="s">
        <v>31</v>
      </c>
      <c r="C1044" s="15" t="s">
        <v>37</v>
      </c>
      <c r="D1044" s="14" t="s">
        <v>1094</v>
      </c>
      <c r="E1044" s="14" t="s">
        <v>1095</v>
      </c>
      <c r="F1044" s="14" t="s">
        <v>3028</v>
      </c>
      <c r="G1044" s="14" t="s">
        <v>6994</v>
      </c>
      <c r="H1044" s="14">
        <v>10047149</v>
      </c>
      <c r="I1044" s="14" t="s">
        <v>3029</v>
      </c>
      <c r="J1044" s="16">
        <v>170</v>
      </c>
      <c r="K1044" s="16">
        <v>1</v>
      </c>
      <c r="L1044" s="16">
        <v>716366</v>
      </c>
      <c r="M1044" s="16">
        <v>13094</v>
      </c>
      <c r="N1044" s="16">
        <v>6000</v>
      </c>
      <c r="O1044" s="16">
        <v>22797</v>
      </c>
      <c r="P1044" s="16">
        <v>0</v>
      </c>
      <c r="Q1044" s="16">
        <v>745163</v>
      </c>
    </row>
    <row r="1045" spans="2:17" x14ac:dyDescent="0.2">
      <c r="B1045" s="14" t="s">
        <v>4299</v>
      </c>
      <c r="C1045" s="15" t="s">
        <v>44</v>
      </c>
      <c r="D1045" s="14" t="s">
        <v>45</v>
      </c>
      <c r="E1045" s="14" t="s">
        <v>46</v>
      </c>
      <c r="F1045" s="14" t="s">
        <v>3170</v>
      </c>
      <c r="G1045" s="14" t="s">
        <v>6994</v>
      </c>
      <c r="H1045" s="14">
        <v>10041821</v>
      </c>
      <c r="I1045" s="14" t="s">
        <v>3171</v>
      </c>
      <c r="J1045" s="16">
        <v>187</v>
      </c>
      <c r="K1045" s="16">
        <v>1</v>
      </c>
      <c r="L1045" s="16">
        <v>827302</v>
      </c>
      <c r="M1045" s="16">
        <v>49240</v>
      </c>
      <c r="N1045" s="16">
        <v>6000</v>
      </c>
      <c r="O1045" s="16">
        <v>23968</v>
      </c>
      <c r="P1045" s="16">
        <v>0</v>
      </c>
      <c r="Q1045" s="16">
        <v>857270</v>
      </c>
    </row>
    <row r="1046" spans="2:17" x14ac:dyDescent="0.2">
      <c r="B1046" s="14" t="s">
        <v>4299</v>
      </c>
      <c r="C1046" s="15" t="s">
        <v>44</v>
      </c>
      <c r="D1046" s="14" t="s">
        <v>45</v>
      </c>
      <c r="E1046" s="14" t="s">
        <v>46</v>
      </c>
      <c r="F1046" s="14" t="s">
        <v>5264</v>
      </c>
      <c r="G1046" s="14" t="s">
        <v>18</v>
      </c>
      <c r="H1046" s="14">
        <v>10002881</v>
      </c>
      <c r="I1046" s="14" t="s">
        <v>82</v>
      </c>
      <c r="J1046" s="16">
        <v>232</v>
      </c>
      <c r="K1046" s="16">
        <v>0</v>
      </c>
      <c r="L1046" s="16">
        <v>1137153</v>
      </c>
      <c r="M1046" s="16">
        <v>99570</v>
      </c>
      <c r="N1046" s="16">
        <v>0</v>
      </c>
      <c r="O1046" s="16">
        <v>37057</v>
      </c>
      <c r="P1046" s="16">
        <v>0</v>
      </c>
      <c r="Q1046" s="16">
        <v>1174210</v>
      </c>
    </row>
    <row r="1047" spans="2:17" x14ac:dyDescent="0.2">
      <c r="B1047" s="14" t="s">
        <v>4299</v>
      </c>
      <c r="C1047" s="15" t="s">
        <v>44</v>
      </c>
      <c r="D1047" s="14" t="s">
        <v>45</v>
      </c>
      <c r="E1047" s="14" t="s">
        <v>46</v>
      </c>
      <c r="F1047" s="14" t="s">
        <v>3467</v>
      </c>
      <c r="G1047" s="14" t="s">
        <v>6994</v>
      </c>
      <c r="H1047" s="14">
        <v>10039377</v>
      </c>
      <c r="I1047" s="14" t="s">
        <v>3468</v>
      </c>
      <c r="J1047" s="16">
        <v>172</v>
      </c>
      <c r="K1047" s="16">
        <v>0</v>
      </c>
      <c r="L1047" s="16">
        <v>929050</v>
      </c>
      <c r="M1047" s="16">
        <v>150776</v>
      </c>
      <c r="N1047" s="16">
        <v>0</v>
      </c>
      <c r="O1047" s="16">
        <v>44019</v>
      </c>
      <c r="P1047" s="16">
        <v>0</v>
      </c>
      <c r="Q1047" s="16">
        <v>973069</v>
      </c>
    </row>
    <row r="1048" spans="2:17" x14ac:dyDescent="0.2">
      <c r="B1048" s="14" t="s">
        <v>4299</v>
      </c>
      <c r="C1048" s="15" t="s">
        <v>44</v>
      </c>
      <c r="D1048" s="14" t="s">
        <v>1580</v>
      </c>
      <c r="E1048" s="14" t="s">
        <v>1581</v>
      </c>
      <c r="F1048" s="14" t="s">
        <v>5265</v>
      </c>
      <c r="G1048" s="14" t="s">
        <v>6994</v>
      </c>
      <c r="H1048" s="14">
        <v>10034689</v>
      </c>
      <c r="I1048" s="14" t="s">
        <v>1586</v>
      </c>
      <c r="J1048" s="16">
        <v>194</v>
      </c>
      <c r="K1048" s="16">
        <v>0</v>
      </c>
      <c r="L1048" s="16">
        <v>767381</v>
      </c>
      <c r="M1048" s="16">
        <v>14695</v>
      </c>
      <c r="N1048" s="16">
        <v>0</v>
      </c>
      <c r="O1048" s="16">
        <v>15875</v>
      </c>
      <c r="P1048" s="16">
        <v>0</v>
      </c>
      <c r="Q1048" s="16">
        <v>783256</v>
      </c>
    </row>
    <row r="1049" spans="2:17" x14ac:dyDescent="0.2">
      <c r="B1049" s="14" t="s">
        <v>10</v>
      </c>
      <c r="C1049" s="15" t="s">
        <v>11</v>
      </c>
      <c r="D1049" s="14" t="s">
        <v>126</v>
      </c>
      <c r="E1049" s="14" t="s">
        <v>127</v>
      </c>
      <c r="F1049" s="14" t="s">
        <v>5266</v>
      </c>
      <c r="G1049" s="14" t="s">
        <v>18</v>
      </c>
      <c r="H1049" s="14">
        <v>10002887</v>
      </c>
      <c r="I1049" s="14" t="s">
        <v>136</v>
      </c>
      <c r="J1049" s="16">
        <v>275</v>
      </c>
      <c r="K1049" s="16">
        <v>9</v>
      </c>
      <c r="L1049" s="16">
        <v>1334893</v>
      </c>
      <c r="M1049" s="16">
        <v>125373</v>
      </c>
      <c r="N1049" s="16">
        <v>54000</v>
      </c>
      <c r="O1049" s="16">
        <v>33386</v>
      </c>
      <c r="P1049" s="16">
        <v>0</v>
      </c>
      <c r="Q1049" s="16">
        <v>1422279</v>
      </c>
    </row>
    <row r="1050" spans="2:17" x14ac:dyDescent="0.2">
      <c r="B1050" s="14" t="s">
        <v>4299</v>
      </c>
      <c r="C1050" s="15" t="s">
        <v>44</v>
      </c>
      <c r="D1050" s="14" t="s">
        <v>45</v>
      </c>
      <c r="E1050" s="14" t="s">
        <v>46</v>
      </c>
      <c r="F1050" s="14" t="s">
        <v>5267</v>
      </c>
      <c r="G1050" s="14" t="s">
        <v>6994</v>
      </c>
      <c r="H1050" s="14">
        <v>10031000</v>
      </c>
      <c r="I1050" s="14" t="s">
        <v>1897</v>
      </c>
      <c r="J1050" s="16">
        <v>42</v>
      </c>
      <c r="K1050" s="16">
        <v>0</v>
      </c>
      <c r="L1050" s="16">
        <v>228730</v>
      </c>
      <c r="M1050" s="16">
        <v>57311</v>
      </c>
      <c r="N1050" s="16">
        <v>0</v>
      </c>
      <c r="O1050" s="16">
        <v>9888</v>
      </c>
      <c r="P1050" s="16">
        <v>0</v>
      </c>
      <c r="Q1050" s="16">
        <v>238618</v>
      </c>
    </row>
    <row r="1051" spans="2:17" x14ac:dyDescent="0.2">
      <c r="B1051" s="14" t="s">
        <v>4299</v>
      </c>
      <c r="C1051" s="15" t="s">
        <v>20</v>
      </c>
      <c r="D1051" s="14" t="s">
        <v>1530</v>
      </c>
      <c r="E1051" s="14" t="s">
        <v>1531</v>
      </c>
      <c r="F1051" s="14" t="s">
        <v>2439</v>
      </c>
      <c r="G1051" s="14" t="s">
        <v>6994</v>
      </c>
      <c r="H1051" s="14">
        <v>10031360</v>
      </c>
      <c r="I1051" s="14" t="s">
        <v>2440</v>
      </c>
      <c r="J1051" s="16">
        <v>316</v>
      </c>
      <c r="K1051" s="16">
        <v>1</v>
      </c>
      <c r="L1051" s="16">
        <v>1263135</v>
      </c>
      <c r="M1051" s="16">
        <v>11134</v>
      </c>
      <c r="N1051" s="16">
        <v>6000</v>
      </c>
      <c r="O1051" s="16">
        <v>14097</v>
      </c>
      <c r="P1051" s="16">
        <v>0</v>
      </c>
      <c r="Q1051" s="16">
        <v>1283232</v>
      </c>
    </row>
    <row r="1052" spans="2:17" x14ac:dyDescent="0.2">
      <c r="B1052" s="14" t="s">
        <v>31</v>
      </c>
      <c r="C1052" s="15" t="s">
        <v>37</v>
      </c>
      <c r="D1052" s="14" t="s">
        <v>923</v>
      </c>
      <c r="E1052" s="14" t="s">
        <v>924</v>
      </c>
      <c r="F1052" s="14" t="s">
        <v>5268</v>
      </c>
      <c r="G1052" s="14" t="s">
        <v>2000</v>
      </c>
      <c r="H1052" s="14">
        <v>10015608</v>
      </c>
      <c r="I1052" s="14" t="s">
        <v>3796</v>
      </c>
      <c r="J1052" s="16">
        <v>19</v>
      </c>
      <c r="K1052" s="16">
        <v>19</v>
      </c>
      <c r="L1052" s="16">
        <v>0</v>
      </c>
      <c r="M1052" s="16">
        <v>0</v>
      </c>
      <c r="N1052" s="16">
        <v>190000</v>
      </c>
      <c r="O1052" s="16">
        <v>2038</v>
      </c>
      <c r="P1052" s="16">
        <v>0</v>
      </c>
      <c r="Q1052" s="16">
        <v>192038</v>
      </c>
    </row>
    <row r="1053" spans="2:17" x14ac:dyDescent="0.2">
      <c r="B1053" s="14" t="s">
        <v>31</v>
      </c>
      <c r="C1053" s="15" t="s">
        <v>1091</v>
      </c>
      <c r="D1053" s="14" t="s">
        <v>1788</v>
      </c>
      <c r="E1053" s="14" t="s">
        <v>643</v>
      </c>
      <c r="F1053" s="14" t="s">
        <v>5269</v>
      </c>
      <c r="G1053" s="14" t="s">
        <v>54</v>
      </c>
      <c r="H1053" s="14">
        <v>10002859</v>
      </c>
      <c r="I1053" s="14" t="s">
        <v>3370</v>
      </c>
      <c r="J1053" s="16">
        <v>0</v>
      </c>
      <c r="K1053" s="16">
        <v>0</v>
      </c>
      <c r="L1053" s="16">
        <v>0</v>
      </c>
      <c r="M1053" s="16">
        <v>0</v>
      </c>
      <c r="N1053" s="16">
        <v>0</v>
      </c>
      <c r="O1053" s="16">
        <v>500</v>
      </c>
      <c r="P1053" s="16">
        <v>0</v>
      </c>
      <c r="Q1053" s="16">
        <v>500</v>
      </c>
    </row>
    <row r="1054" spans="2:17" x14ac:dyDescent="0.2">
      <c r="B1054" s="14" t="s">
        <v>31</v>
      </c>
      <c r="C1054" s="15" t="s">
        <v>1091</v>
      </c>
      <c r="D1054" s="14" t="s">
        <v>1788</v>
      </c>
      <c r="E1054" s="14" t="s">
        <v>643</v>
      </c>
      <c r="F1054" s="14" t="s">
        <v>5270</v>
      </c>
      <c r="G1054" s="14" t="s">
        <v>6994</v>
      </c>
      <c r="H1054" s="14">
        <v>10040630</v>
      </c>
      <c r="I1054" s="14" t="s">
        <v>3997</v>
      </c>
      <c r="J1054" s="16">
        <v>766</v>
      </c>
      <c r="K1054" s="16">
        <v>92</v>
      </c>
      <c r="L1054" s="16">
        <v>4341912</v>
      </c>
      <c r="M1054" s="16">
        <v>496707</v>
      </c>
      <c r="N1054" s="16">
        <v>552000</v>
      </c>
      <c r="O1054" s="16">
        <v>163212</v>
      </c>
      <c r="P1054" s="16">
        <v>139951</v>
      </c>
      <c r="Q1054" s="16">
        <v>5197075</v>
      </c>
    </row>
    <row r="1055" spans="2:17" x14ac:dyDescent="0.2">
      <c r="B1055" s="14" t="s">
        <v>4299</v>
      </c>
      <c r="C1055" s="15" t="s">
        <v>345</v>
      </c>
      <c r="D1055" s="14" t="s">
        <v>1166</v>
      </c>
      <c r="E1055" s="14" t="s">
        <v>1167</v>
      </c>
      <c r="F1055" s="14" t="s">
        <v>2208</v>
      </c>
      <c r="G1055" s="14" t="s">
        <v>1462</v>
      </c>
      <c r="H1055" s="14">
        <v>10053513</v>
      </c>
      <c r="I1055" s="14" t="s">
        <v>2209</v>
      </c>
      <c r="J1055" s="16">
        <v>120</v>
      </c>
      <c r="K1055" s="16">
        <v>0</v>
      </c>
      <c r="L1055" s="16">
        <v>489104</v>
      </c>
      <c r="M1055" s="16">
        <v>13075</v>
      </c>
      <c r="N1055" s="16">
        <v>0</v>
      </c>
      <c r="O1055" s="16">
        <v>12874</v>
      </c>
      <c r="P1055" s="16">
        <v>3580</v>
      </c>
      <c r="Q1055" s="16">
        <v>505558</v>
      </c>
    </row>
    <row r="1056" spans="2:17" x14ac:dyDescent="0.2">
      <c r="B1056" s="14" t="s">
        <v>31</v>
      </c>
      <c r="C1056" s="15" t="s">
        <v>1091</v>
      </c>
      <c r="D1056" s="14" t="s">
        <v>1220</v>
      </c>
      <c r="E1056" s="14" t="s">
        <v>386</v>
      </c>
      <c r="F1056" s="14" t="s">
        <v>5271</v>
      </c>
      <c r="G1056" s="14" t="s">
        <v>18</v>
      </c>
      <c r="H1056" s="14">
        <v>10002897</v>
      </c>
      <c r="I1056" s="14" t="s">
        <v>3396</v>
      </c>
      <c r="J1056" s="16">
        <v>220</v>
      </c>
      <c r="K1056" s="16">
        <v>2</v>
      </c>
      <c r="L1056" s="16">
        <v>1031737</v>
      </c>
      <c r="M1056" s="16">
        <v>93388</v>
      </c>
      <c r="N1056" s="16">
        <v>12000</v>
      </c>
      <c r="O1056" s="16">
        <v>25568</v>
      </c>
      <c r="P1056" s="16">
        <v>0</v>
      </c>
      <c r="Q1056" s="16">
        <v>1069305</v>
      </c>
    </row>
    <row r="1057" spans="2:17" x14ac:dyDescent="0.2">
      <c r="B1057" s="14" t="s">
        <v>31</v>
      </c>
      <c r="C1057" s="15" t="s">
        <v>37</v>
      </c>
      <c r="D1057" s="14" t="s">
        <v>218</v>
      </c>
      <c r="E1057" s="14" t="s">
        <v>219</v>
      </c>
      <c r="F1057" s="14" t="s">
        <v>5272</v>
      </c>
      <c r="G1057" s="14" t="s">
        <v>6994</v>
      </c>
      <c r="H1057" s="14">
        <v>10034854</v>
      </c>
      <c r="I1057" s="14" t="s">
        <v>2296</v>
      </c>
      <c r="J1057" s="16">
        <v>378</v>
      </c>
      <c r="K1057" s="16">
        <v>3</v>
      </c>
      <c r="L1057" s="16">
        <v>1543188</v>
      </c>
      <c r="M1057" s="16">
        <v>19278</v>
      </c>
      <c r="N1057" s="16">
        <v>18000</v>
      </c>
      <c r="O1057" s="16">
        <v>20558</v>
      </c>
      <c r="P1057" s="16">
        <v>0</v>
      </c>
      <c r="Q1057" s="16">
        <v>1581746</v>
      </c>
    </row>
    <row r="1058" spans="2:17" x14ac:dyDescent="0.2">
      <c r="B1058" s="14" t="s">
        <v>31</v>
      </c>
      <c r="C1058" s="15" t="s">
        <v>37</v>
      </c>
      <c r="D1058" s="14" t="s">
        <v>504</v>
      </c>
      <c r="E1058" s="14" t="s">
        <v>505</v>
      </c>
      <c r="F1058" s="14" t="s">
        <v>5273</v>
      </c>
      <c r="G1058" s="14" t="s">
        <v>14</v>
      </c>
      <c r="H1058" s="14">
        <v>10002899</v>
      </c>
      <c r="I1058" s="14" t="s">
        <v>506</v>
      </c>
      <c r="J1058" s="16">
        <v>2517</v>
      </c>
      <c r="K1058" s="16">
        <v>9</v>
      </c>
      <c r="L1058" s="16">
        <v>11805843</v>
      </c>
      <c r="M1058" s="16">
        <v>1288937</v>
      </c>
      <c r="N1058" s="16">
        <v>54000</v>
      </c>
      <c r="O1058" s="16">
        <v>292085</v>
      </c>
      <c r="P1058" s="16">
        <v>122509</v>
      </c>
      <c r="Q1058" s="16">
        <v>12274437</v>
      </c>
    </row>
    <row r="1059" spans="2:17" x14ac:dyDescent="0.2">
      <c r="B1059" s="14" t="s">
        <v>31</v>
      </c>
      <c r="C1059" s="15" t="s">
        <v>37</v>
      </c>
      <c r="D1059" s="14" t="s">
        <v>504</v>
      </c>
      <c r="E1059" s="14" t="s">
        <v>505</v>
      </c>
      <c r="F1059" s="14" t="s">
        <v>5274</v>
      </c>
      <c r="G1059" s="14" t="s">
        <v>2000</v>
      </c>
      <c r="H1059" s="14">
        <v>10015618</v>
      </c>
      <c r="I1059" s="14" t="s">
        <v>3663</v>
      </c>
      <c r="J1059" s="16">
        <v>28</v>
      </c>
      <c r="K1059" s="16">
        <v>28</v>
      </c>
      <c r="L1059" s="16">
        <v>0</v>
      </c>
      <c r="M1059" s="16">
        <v>0</v>
      </c>
      <c r="N1059" s="16">
        <v>280000</v>
      </c>
      <c r="O1059" s="16">
        <v>3004</v>
      </c>
      <c r="P1059" s="16">
        <v>0</v>
      </c>
      <c r="Q1059" s="16">
        <v>283004</v>
      </c>
    </row>
    <row r="1060" spans="2:17" x14ac:dyDescent="0.2">
      <c r="B1060" s="14" t="s">
        <v>31</v>
      </c>
      <c r="C1060" s="15" t="s">
        <v>1091</v>
      </c>
      <c r="D1060" s="14" t="s">
        <v>1690</v>
      </c>
      <c r="E1060" s="14" t="s">
        <v>67</v>
      </c>
      <c r="F1060" s="14" t="s">
        <v>3246</v>
      </c>
      <c r="G1060" s="14" t="s">
        <v>6994</v>
      </c>
      <c r="H1060" s="14">
        <v>10046287</v>
      </c>
      <c r="I1060" s="14" t="s">
        <v>3247</v>
      </c>
      <c r="J1060" s="16">
        <v>150</v>
      </c>
      <c r="K1060" s="16">
        <v>5</v>
      </c>
      <c r="L1060" s="16">
        <v>945243</v>
      </c>
      <c r="M1060" s="16">
        <v>63788</v>
      </c>
      <c r="N1060" s="16">
        <v>30000</v>
      </c>
      <c r="O1060" s="16">
        <v>24692</v>
      </c>
      <c r="P1060" s="16">
        <v>0</v>
      </c>
      <c r="Q1060" s="16">
        <v>999935</v>
      </c>
    </row>
    <row r="1061" spans="2:17" x14ac:dyDescent="0.2">
      <c r="B1061" s="14" t="s">
        <v>31</v>
      </c>
      <c r="C1061" s="15" t="s">
        <v>1091</v>
      </c>
      <c r="D1061" s="14" t="s">
        <v>1748</v>
      </c>
      <c r="E1061" s="14" t="s">
        <v>526</v>
      </c>
      <c r="F1061" s="14" t="s">
        <v>5275</v>
      </c>
      <c r="G1061" s="14" t="s">
        <v>6994</v>
      </c>
      <c r="H1061" s="14">
        <v>10034922</v>
      </c>
      <c r="I1061" s="14" t="s">
        <v>1758</v>
      </c>
      <c r="J1061" s="16">
        <v>253</v>
      </c>
      <c r="K1061" s="16">
        <v>3</v>
      </c>
      <c r="L1061" s="16">
        <v>1184506</v>
      </c>
      <c r="M1061" s="16">
        <v>138003</v>
      </c>
      <c r="N1061" s="16">
        <v>18000</v>
      </c>
      <c r="O1061" s="16">
        <v>38790</v>
      </c>
      <c r="P1061" s="16">
        <v>0</v>
      </c>
      <c r="Q1061" s="16">
        <v>1241296</v>
      </c>
    </row>
    <row r="1062" spans="2:17" x14ac:dyDescent="0.2">
      <c r="B1062" s="14" t="s">
        <v>31</v>
      </c>
      <c r="C1062" s="15" t="s">
        <v>1091</v>
      </c>
      <c r="D1062" s="14" t="s">
        <v>1666</v>
      </c>
      <c r="E1062" s="14" t="s">
        <v>133</v>
      </c>
      <c r="F1062" s="14" t="s">
        <v>5276</v>
      </c>
      <c r="G1062" s="14" t="s">
        <v>6994</v>
      </c>
      <c r="H1062" s="14">
        <v>10015695</v>
      </c>
      <c r="I1062" s="14" t="s">
        <v>1675</v>
      </c>
      <c r="J1062" s="16">
        <v>50</v>
      </c>
      <c r="K1062" s="16">
        <v>1</v>
      </c>
      <c r="L1062" s="16">
        <v>319011</v>
      </c>
      <c r="M1062" s="16">
        <v>48173</v>
      </c>
      <c r="N1062" s="16">
        <v>6000</v>
      </c>
      <c r="O1062" s="16">
        <v>9536</v>
      </c>
      <c r="P1062" s="16">
        <v>0</v>
      </c>
      <c r="Q1062" s="16">
        <v>334547</v>
      </c>
    </row>
    <row r="1063" spans="2:17" x14ac:dyDescent="0.2">
      <c r="B1063" s="14" t="s">
        <v>31</v>
      </c>
      <c r="C1063" s="15" t="s">
        <v>1091</v>
      </c>
      <c r="D1063" s="14" t="s">
        <v>1748</v>
      </c>
      <c r="E1063" s="14" t="s">
        <v>526</v>
      </c>
      <c r="F1063" s="14" t="s">
        <v>5277</v>
      </c>
      <c r="G1063" s="14" t="s">
        <v>6994</v>
      </c>
      <c r="H1063" s="14">
        <v>10035116</v>
      </c>
      <c r="I1063" s="14" t="s">
        <v>1757</v>
      </c>
      <c r="J1063" s="16">
        <v>134</v>
      </c>
      <c r="K1063" s="16">
        <v>2</v>
      </c>
      <c r="L1063" s="16">
        <v>628126</v>
      </c>
      <c r="M1063" s="16">
        <v>45331</v>
      </c>
      <c r="N1063" s="16">
        <v>12000</v>
      </c>
      <c r="O1063" s="16">
        <v>19575</v>
      </c>
      <c r="P1063" s="16">
        <v>0</v>
      </c>
      <c r="Q1063" s="16">
        <v>659701</v>
      </c>
    </row>
    <row r="1064" spans="2:17" x14ac:dyDescent="0.2">
      <c r="B1064" s="14" t="s">
        <v>31</v>
      </c>
      <c r="C1064" s="15" t="s">
        <v>37</v>
      </c>
      <c r="D1064" s="14" t="s">
        <v>1417</v>
      </c>
      <c r="E1064" s="14" t="s">
        <v>1418</v>
      </c>
      <c r="F1064" s="14" t="s">
        <v>2570</v>
      </c>
      <c r="G1064" s="14" t="s">
        <v>6994</v>
      </c>
      <c r="H1064" s="14">
        <v>10035452</v>
      </c>
      <c r="I1064" s="14" t="s">
        <v>2571</v>
      </c>
      <c r="J1064" s="16">
        <v>255</v>
      </c>
      <c r="K1064" s="16">
        <v>0</v>
      </c>
      <c r="L1064" s="16">
        <v>1118033</v>
      </c>
      <c r="M1064" s="16">
        <v>23252</v>
      </c>
      <c r="N1064" s="16">
        <v>0</v>
      </c>
      <c r="O1064" s="16">
        <v>27356</v>
      </c>
      <c r="P1064" s="16">
        <v>0</v>
      </c>
      <c r="Q1064" s="16">
        <v>1145389</v>
      </c>
    </row>
    <row r="1065" spans="2:17" x14ac:dyDescent="0.2">
      <c r="B1065" s="14" t="s">
        <v>31</v>
      </c>
      <c r="C1065" s="15" t="s">
        <v>1091</v>
      </c>
      <c r="D1065" s="14" t="s">
        <v>1725</v>
      </c>
      <c r="E1065" s="14" t="s">
        <v>605</v>
      </c>
      <c r="F1065" s="14" t="s">
        <v>5278</v>
      </c>
      <c r="G1065" s="14" t="s">
        <v>6994</v>
      </c>
      <c r="H1065" s="14">
        <v>10024193</v>
      </c>
      <c r="I1065" s="14" t="s">
        <v>1731</v>
      </c>
      <c r="J1065" s="16">
        <v>192</v>
      </c>
      <c r="K1065" s="16">
        <v>0</v>
      </c>
      <c r="L1065" s="16">
        <v>1087177</v>
      </c>
      <c r="M1065" s="16">
        <v>51426</v>
      </c>
      <c r="N1065" s="16">
        <v>0</v>
      </c>
      <c r="O1065" s="16">
        <v>13348</v>
      </c>
      <c r="P1065" s="16">
        <v>0</v>
      </c>
      <c r="Q1065" s="16">
        <v>1100525</v>
      </c>
    </row>
    <row r="1066" spans="2:17" x14ac:dyDescent="0.2">
      <c r="B1066" s="14" t="s">
        <v>31</v>
      </c>
      <c r="C1066" s="15" t="s">
        <v>1091</v>
      </c>
      <c r="D1066" s="14" t="s">
        <v>1151</v>
      </c>
      <c r="E1066" s="14" t="s">
        <v>27</v>
      </c>
      <c r="F1066" s="14" t="s">
        <v>5279</v>
      </c>
      <c r="G1066" s="14" t="s">
        <v>6994</v>
      </c>
      <c r="H1066" s="14">
        <v>10038412</v>
      </c>
      <c r="I1066" s="14" t="s">
        <v>1620</v>
      </c>
      <c r="J1066" s="16">
        <v>205</v>
      </c>
      <c r="K1066" s="16">
        <v>0</v>
      </c>
      <c r="L1066" s="16">
        <v>1102441</v>
      </c>
      <c r="M1066" s="16">
        <v>107690</v>
      </c>
      <c r="N1066" s="16">
        <v>0</v>
      </c>
      <c r="O1066" s="16">
        <v>21992</v>
      </c>
      <c r="P1066" s="16">
        <v>0</v>
      </c>
      <c r="Q1066" s="16">
        <v>1124433</v>
      </c>
    </row>
    <row r="1067" spans="2:17" x14ac:dyDescent="0.2">
      <c r="B1067" s="14" t="s">
        <v>31</v>
      </c>
      <c r="C1067" s="15" t="s">
        <v>1091</v>
      </c>
      <c r="D1067" s="14" t="s">
        <v>1837</v>
      </c>
      <c r="E1067" s="14" t="s">
        <v>65</v>
      </c>
      <c r="F1067" s="14" t="s">
        <v>5280</v>
      </c>
      <c r="G1067" s="14" t="s">
        <v>6994</v>
      </c>
      <c r="H1067" s="14">
        <v>10015599</v>
      </c>
      <c r="I1067" s="14" t="s">
        <v>1841</v>
      </c>
      <c r="J1067" s="16">
        <v>274</v>
      </c>
      <c r="K1067" s="16">
        <v>8</v>
      </c>
      <c r="L1067" s="16">
        <v>1296175</v>
      </c>
      <c r="M1067" s="16">
        <v>94028</v>
      </c>
      <c r="N1067" s="16">
        <v>48000</v>
      </c>
      <c r="O1067" s="16">
        <v>32661</v>
      </c>
      <c r="P1067" s="16">
        <v>0</v>
      </c>
      <c r="Q1067" s="16">
        <v>1376836</v>
      </c>
    </row>
    <row r="1068" spans="2:17" x14ac:dyDescent="0.2">
      <c r="B1068" s="14" t="s">
        <v>31</v>
      </c>
      <c r="C1068" s="15" t="s">
        <v>1091</v>
      </c>
      <c r="D1068" s="14" t="s">
        <v>1837</v>
      </c>
      <c r="E1068" s="14" t="s">
        <v>65</v>
      </c>
      <c r="F1068" s="14" t="s">
        <v>5281</v>
      </c>
      <c r="G1068" s="14" t="s">
        <v>6994</v>
      </c>
      <c r="H1068" s="14">
        <v>10038443</v>
      </c>
      <c r="I1068" s="14" t="s">
        <v>1838</v>
      </c>
      <c r="J1068" s="16">
        <v>30</v>
      </c>
      <c r="K1068" s="16">
        <v>0</v>
      </c>
      <c r="L1068" s="16">
        <v>140008</v>
      </c>
      <c r="M1068" s="16">
        <v>6000</v>
      </c>
      <c r="N1068" s="16">
        <v>0</v>
      </c>
      <c r="O1068" s="16">
        <v>3218</v>
      </c>
      <c r="P1068" s="16">
        <v>0</v>
      </c>
      <c r="Q1068" s="16">
        <v>143226</v>
      </c>
    </row>
    <row r="1069" spans="2:17" x14ac:dyDescent="0.2">
      <c r="B1069" s="14" t="s">
        <v>31</v>
      </c>
      <c r="C1069" s="15" t="s">
        <v>1091</v>
      </c>
      <c r="D1069" s="14" t="s">
        <v>1666</v>
      </c>
      <c r="E1069" s="14" t="s">
        <v>133</v>
      </c>
      <c r="F1069" s="14" t="s">
        <v>1671</v>
      </c>
      <c r="G1069" s="14" t="s">
        <v>6994</v>
      </c>
      <c r="H1069" s="14">
        <v>10017606</v>
      </c>
      <c r="I1069" s="14" t="s">
        <v>1672</v>
      </c>
      <c r="J1069" s="16">
        <v>201</v>
      </c>
      <c r="K1069" s="16">
        <v>0</v>
      </c>
      <c r="L1069" s="16">
        <v>901145</v>
      </c>
      <c r="M1069" s="16">
        <v>149411</v>
      </c>
      <c r="N1069" s="16">
        <v>0</v>
      </c>
      <c r="O1069" s="16">
        <v>33603</v>
      </c>
      <c r="P1069" s="16">
        <v>0</v>
      </c>
      <c r="Q1069" s="16">
        <v>934748</v>
      </c>
    </row>
    <row r="1070" spans="2:17" x14ac:dyDescent="0.2">
      <c r="B1070" s="14" t="s">
        <v>31</v>
      </c>
      <c r="C1070" s="15" t="s">
        <v>1091</v>
      </c>
      <c r="D1070" s="14" t="s">
        <v>1759</v>
      </c>
      <c r="E1070" s="14" t="s">
        <v>1518</v>
      </c>
      <c r="F1070" s="14" t="s">
        <v>5282</v>
      </c>
      <c r="G1070" s="14" t="s">
        <v>6994</v>
      </c>
      <c r="H1070" s="14">
        <v>10028139</v>
      </c>
      <c r="I1070" s="14" t="s">
        <v>1768</v>
      </c>
      <c r="J1070" s="16">
        <v>223</v>
      </c>
      <c r="K1070" s="16">
        <v>1</v>
      </c>
      <c r="L1070" s="16">
        <v>1048038</v>
      </c>
      <c r="M1070" s="16">
        <v>91120</v>
      </c>
      <c r="N1070" s="16">
        <v>6000</v>
      </c>
      <c r="O1070" s="16">
        <v>23923</v>
      </c>
      <c r="P1070" s="16">
        <v>0</v>
      </c>
      <c r="Q1070" s="16">
        <v>1077961</v>
      </c>
    </row>
    <row r="1071" spans="2:17" x14ac:dyDescent="0.2">
      <c r="B1071" s="14" t="s">
        <v>31</v>
      </c>
      <c r="C1071" s="15" t="s">
        <v>1091</v>
      </c>
      <c r="D1071" s="14" t="s">
        <v>1759</v>
      </c>
      <c r="E1071" s="14" t="s">
        <v>1518</v>
      </c>
      <c r="F1071" s="14" t="s">
        <v>5283</v>
      </c>
      <c r="G1071" s="14" t="s">
        <v>6994</v>
      </c>
      <c r="H1071" s="14">
        <v>10021076</v>
      </c>
      <c r="I1071" s="14" t="s">
        <v>1766</v>
      </c>
      <c r="J1071" s="16">
        <v>500</v>
      </c>
      <c r="K1071" s="16">
        <v>9</v>
      </c>
      <c r="L1071" s="16">
        <v>2786602</v>
      </c>
      <c r="M1071" s="16">
        <v>207683</v>
      </c>
      <c r="N1071" s="16">
        <v>54000</v>
      </c>
      <c r="O1071" s="16">
        <v>54087</v>
      </c>
      <c r="P1071" s="16">
        <v>0</v>
      </c>
      <c r="Q1071" s="16">
        <v>2894689</v>
      </c>
    </row>
    <row r="1072" spans="2:17" x14ac:dyDescent="0.2">
      <c r="B1072" s="14" t="s">
        <v>31</v>
      </c>
      <c r="C1072" s="15" t="s">
        <v>1091</v>
      </c>
      <c r="D1072" s="14" t="s">
        <v>1788</v>
      </c>
      <c r="E1072" s="14" t="s">
        <v>643</v>
      </c>
      <c r="F1072" s="14" t="s">
        <v>4205</v>
      </c>
      <c r="G1072" s="14" t="s">
        <v>1462</v>
      </c>
      <c r="H1072" s="14">
        <v>10047220</v>
      </c>
      <c r="I1072" s="14" t="s">
        <v>4206</v>
      </c>
      <c r="J1072" s="16">
        <v>60</v>
      </c>
      <c r="K1072" s="16">
        <v>0</v>
      </c>
      <c r="L1072" s="16">
        <v>320453</v>
      </c>
      <c r="M1072" s="16">
        <v>29030</v>
      </c>
      <c r="N1072" s="16">
        <v>0</v>
      </c>
      <c r="O1072" s="16">
        <v>6437</v>
      </c>
      <c r="P1072" s="16">
        <v>0</v>
      </c>
      <c r="Q1072" s="16">
        <v>326890</v>
      </c>
    </row>
    <row r="1073" spans="2:17" x14ac:dyDescent="0.2">
      <c r="B1073" s="14" t="s">
        <v>31</v>
      </c>
      <c r="C1073" s="15" t="s">
        <v>1091</v>
      </c>
      <c r="D1073" s="14" t="s">
        <v>1748</v>
      </c>
      <c r="E1073" s="14" t="s">
        <v>526</v>
      </c>
      <c r="F1073" s="14" t="s">
        <v>3180</v>
      </c>
      <c r="G1073" s="14" t="s">
        <v>1684</v>
      </c>
      <c r="H1073" s="14">
        <v>10042145</v>
      </c>
      <c r="I1073" s="14" t="s">
        <v>3181</v>
      </c>
      <c r="J1073" s="16">
        <v>28</v>
      </c>
      <c r="K1073" s="16">
        <v>0</v>
      </c>
      <c r="L1073" s="16">
        <v>109352</v>
      </c>
      <c r="M1073" s="16">
        <v>6000</v>
      </c>
      <c r="N1073" s="16">
        <v>0</v>
      </c>
      <c r="O1073" s="16">
        <v>3004</v>
      </c>
      <c r="P1073" s="16">
        <v>0</v>
      </c>
      <c r="Q1073" s="16">
        <v>112356</v>
      </c>
    </row>
    <row r="1074" spans="2:17" x14ac:dyDescent="0.2">
      <c r="B1074" s="14" t="s">
        <v>31</v>
      </c>
      <c r="C1074" s="15" t="s">
        <v>1091</v>
      </c>
      <c r="D1074" s="14" t="s">
        <v>1666</v>
      </c>
      <c r="E1074" s="14" t="s">
        <v>133</v>
      </c>
      <c r="F1074" s="14" t="s">
        <v>5284</v>
      </c>
      <c r="G1074" s="14" t="s">
        <v>6994</v>
      </c>
      <c r="H1074" s="14">
        <v>10027542</v>
      </c>
      <c r="I1074" s="14" t="s">
        <v>1676</v>
      </c>
      <c r="J1074" s="16">
        <v>134</v>
      </c>
      <c r="K1074" s="16">
        <v>0</v>
      </c>
      <c r="L1074" s="16">
        <v>722051</v>
      </c>
      <c r="M1074" s="16">
        <v>55147</v>
      </c>
      <c r="N1074" s="16">
        <v>0</v>
      </c>
      <c r="O1074" s="16">
        <v>14376</v>
      </c>
      <c r="P1074" s="16">
        <v>0</v>
      </c>
      <c r="Q1074" s="16">
        <v>736427</v>
      </c>
    </row>
    <row r="1075" spans="2:17" x14ac:dyDescent="0.2">
      <c r="B1075" s="14" t="s">
        <v>31</v>
      </c>
      <c r="C1075" s="15" t="s">
        <v>1091</v>
      </c>
      <c r="D1075" s="14" t="s">
        <v>1759</v>
      </c>
      <c r="E1075" s="14" t="s">
        <v>1518</v>
      </c>
      <c r="F1075" s="14" t="s">
        <v>5285</v>
      </c>
      <c r="G1075" s="14" t="s">
        <v>6994</v>
      </c>
      <c r="H1075" s="14">
        <v>10021077</v>
      </c>
      <c r="I1075" s="14" t="s">
        <v>1767</v>
      </c>
      <c r="J1075" s="16">
        <v>330</v>
      </c>
      <c r="K1075" s="16">
        <v>0</v>
      </c>
      <c r="L1075" s="16">
        <v>1578518</v>
      </c>
      <c r="M1075" s="16">
        <v>61265</v>
      </c>
      <c r="N1075" s="16">
        <v>0</v>
      </c>
      <c r="O1075" s="16">
        <v>40182</v>
      </c>
      <c r="P1075" s="16">
        <v>0</v>
      </c>
      <c r="Q1075" s="16">
        <v>1618700</v>
      </c>
    </row>
    <row r="1076" spans="2:17" x14ac:dyDescent="0.2">
      <c r="B1076" s="14" t="s">
        <v>31</v>
      </c>
      <c r="C1076" s="15" t="s">
        <v>1091</v>
      </c>
      <c r="D1076" s="14" t="s">
        <v>1666</v>
      </c>
      <c r="E1076" s="14" t="s">
        <v>133</v>
      </c>
      <c r="F1076" s="14" t="s">
        <v>5286</v>
      </c>
      <c r="G1076" s="14" t="s">
        <v>6994</v>
      </c>
      <c r="H1076" s="14">
        <v>10015707</v>
      </c>
      <c r="I1076" s="14" t="s">
        <v>1677</v>
      </c>
      <c r="J1076" s="16">
        <v>130</v>
      </c>
      <c r="K1076" s="16">
        <v>1</v>
      </c>
      <c r="L1076" s="16">
        <v>741276</v>
      </c>
      <c r="M1076" s="16">
        <v>69126</v>
      </c>
      <c r="N1076" s="16">
        <v>6000</v>
      </c>
      <c r="O1076" s="16">
        <v>8205</v>
      </c>
      <c r="P1076" s="16">
        <v>0</v>
      </c>
      <c r="Q1076" s="16">
        <v>755481</v>
      </c>
    </row>
    <row r="1077" spans="2:17" x14ac:dyDescent="0.2">
      <c r="B1077" s="14" t="s">
        <v>31</v>
      </c>
      <c r="C1077" s="15" t="s">
        <v>1091</v>
      </c>
      <c r="D1077" s="14" t="s">
        <v>1692</v>
      </c>
      <c r="E1077" s="14" t="s">
        <v>70</v>
      </c>
      <c r="F1077" s="14" t="s">
        <v>4153</v>
      </c>
      <c r="G1077" s="14" t="s">
        <v>1462</v>
      </c>
      <c r="H1077" s="14">
        <v>10047216</v>
      </c>
      <c r="I1077" s="14" t="s">
        <v>4154</v>
      </c>
      <c r="J1077" s="16">
        <v>387</v>
      </c>
      <c r="K1077" s="16">
        <v>0</v>
      </c>
      <c r="L1077" s="16">
        <v>2043712</v>
      </c>
      <c r="M1077" s="16">
        <v>167900</v>
      </c>
      <c r="N1077" s="16">
        <v>0</v>
      </c>
      <c r="O1077" s="16">
        <v>41517</v>
      </c>
      <c r="P1077" s="16">
        <v>14158</v>
      </c>
      <c r="Q1077" s="16">
        <v>2099387</v>
      </c>
    </row>
    <row r="1078" spans="2:17" x14ac:dyDescent="0.2">
      <c r="B1078" s="14" t="s">
        <v>10</v>
      </c>
      <c r="C1078" s="15" t="s">
        <v>11</v>
      </c>
      <c r="D1078" s="14" t="s">
        <v>972</v>
      </c>
      <c r="E1078" s="14" t="s">
        <v>973</v>
      </c>
      <c r="F1078" s="14" t="s">
        <v>5287</v>
      </c>
      <c r="G1078" s="14" t="s">
        <v>6994</v>
      </c>
      <c r="H1078" s="14">
        <v>10033020</v>
      </c>
      <c r="I1078" s="14" t="s">
        <v>987</v>
      </c>
      <c r="J1078" s="16">
        <v>530</v>
      </c>
      <c r="K1078" s="16">
        <v>2</v>
      </c>
      <c r="L1078" s="16">
        <v>2135239</v>
      </c>
      <c r="M1078" s="16">
        <v>18632</v>
      </c>
      <c r="N1078" s="16">
        <v>12000</v>
      </c>
      <c r="O1078" s="16">
        <v>29535</v>
      </c>
      <c r="P1078" s="16">
        <v>0</v>
      </c>
      <c r="Q1078" s="16">
        <v>2176774</v>
      </c>
    </row>
    <row r="1079" spans="2:17" x14ac:dyDescent="0.2">
      <c r="B1079" s="14" t="s">
        <v>10</v>
      </c>
      <c r="C1079" s="15" t="s">
        <v>11</v>
      </c>
      <c r="D1079" s="14" t="s">
        <v>972</v>
      </c>
      <c r="E1079" s="14" t="s">
        <v>973</v>
      </c>
      <c r="F1079" s="14" t="s">
        <v>5288</v>
      </c>
      <c r="G1079" s="14" t="s">
        <v>6994</v>
      </c>
      <c r="H1079" s="14">
        <v>10037426</v>
      </c>
      <c r="I1079" s="14" t="s">
        <v>2277</v>
      </c>
      <c r="J1079" s="16">
        <v>159</v>
      </c>
      <c r="K1079" s="16">
        <v>1</v>
      </c>
      <c r="L1079" s="16">
        <v>637364</v>
      </c>
      <c r="M1079" s="16">
        <v>43446</v>
      </c>
      <c r="N1079" s="16">
        <v>6000</v>
      </c>
      <c r="O1079" s="16">
        <v>17162</v>
      </c>
      <c r="P1079" s="16">
        <v>0</v>
      </c>
      <c r="Q1079" s="16">
        <v>660526</v>
      </c>
    </row>
    <row r="1080" spans="2:17" x14ac:dyDescent="0.2">
      <c r="B1080" s="14" t="s">
        <v>31</v>
      </c>
      <c r="C1080" s="15" t="s">
        <v>1091</v>
      </c>
      <c r="D1080" s="14" t="s">
        <v>1791</v>
      </c>
      <c r="E1080" s="14" t="s">
        <v>1115</v>
      </c>
      <c r="F1080" s="14" t="s">
        <v>5289</v>
      </c>
      <c r="G1080" s="14" t="s">
        <v>14</v>
      </c>
      <c r="H1080" s="14">
        <v>10002907</v>
      </c>
      <c r="I1080" s="14" t="s">
        <v>3377</v>
      </c>
      <c r="J1080" s="16">
        <v>2160</v>
      </c>
      <c r="K1080" s="16">
        <v>133</v>
      </c>
      <c r="L1080" s="16">
        <v>10219934</v>
      </c>
      <c r="M1080" s="16">
        <v>1378347</v>
      </c>
      <c r="N1080" s="16">
        <v>798000</v>
      </c>
      <c r="O1080" s="16">
        <v>282253</v>
      </c>
      <c r="P1080" s="16">
        <v>84600</v>
      </c>
      <c r="Q1080" s="16">
        <v>11384787</v>
      </c>
    </row>
    <row r="1081" spans="2:17" x14ac:dyDescent="0.2">
      <c r="B1081" s="14" t="s">
        <v>31</v>
      </c>
      <c r="C1081" s="15" t="s">
        <v>1091</v>
      </c>
      <c r="D1081" s="14" t="s">
        <v>1791</v>
      </c>
      <c r="E1081" s="14" t="s">
        <v>1115</v>
      </c>
      <c r="F1081" s="14" t="s">
        <v>5290</v>
      </c>
      <c r="G1081" s="14" t="s">
        <v>6994</v>
      </c>
      <c r="H1081" s="14">
        <v>10034609</v>
      </c>
      <c r="I1081" s="14" t="s">
        <v>1795</v>
      </c>
      <c r="J1081" s="16">
        <v>106</v>
      </c>
      <c r="K1081" s="16">
        <v>0</v>
      </c>
      <c r="L1081" s="16">
        <v>504832</v>
      </c>
      <c r="M1081" s="16">
        <v>28309</v>
      </c>
      <c r="N1081" s="16">
        <v>0</v>
      </c>
      <c r="O1081" s="16">
        <v>9878</v>
      </c>
      <c r="P1081" s="16">
        <v>0</v>
      </c>
      <c r="Q1081" s="16">
        <v>514710</v>
      </c>
    </row>
    <row r="1082" spans="2:17" x14ac:dyDescent="0.2">
      <c r="B1082" s="14" t="s">
        <v>31</v>
      </c>
      <c r="C1082" s="15" t="s">
        <v>37</v>
      </c>
      <c r="D1082" s="14" t="s">
        <v>1329</v>
      </c>
      <c r="E1082" s="14" t="s">
        <v>1330</v>
      </c>
      <c r="F1082" s="14" t="s">
        <v>5291</v>
      </c>
      <c r="G1082" s="14" t="s">
        <v>6994</v>
      </c>
      <c r="H1082" s="14">
        <v>10031385</v>
      </c>
      <c r="I1082" s="14" t="s">
        <v>2958</v>
      </c>
      <c r="J1082" s="16">
        <v>192</v>
      </c>
      <c r="K1082" s="16">
        <v>0</v>
      </c>
      <c r="L1082" s="16">
        <v>763817</v>
      </c>
      <c r="M1082" s="16">
        <v>6000</v>
      </c>
      <c r="N1082" s="16">
        <v>0</v>
      </c>
      <c r="O1082" s="16">
        <v>17085</v>
      </c>
      <c r="P1082" s="16">
        <v>0</v>
      </c>
      <c r="Q1082" s="16">
        <v>780902</v>
      </c>
    </row>
    <row r="1083" spans="2:17" x14ac:dyDescent="0.2">
      <c r="B1083" s="14" t="s">
        <v>10</v>
      </c>
      <c r="C1083" s="15" t="s">
        <v>339</v>
      </c>
      <c r="D1083" s="14" t="s">
        <v>609</v>
      </c>
      <c r="E1083" s="14" t="s">
        <v>610</v>
      </c>
      <c r="F1083" s="14" t="s">
        <v>5292</v>
      </c>
      <c r="G1083" s="14" t="s">
        <v>54</v>
      </c>
      <c r="H1083" s="14">
        <v>10002916</v>
      </c>
      <c r="I1083" s="14" t="s">
        <v>613</v>
      </c>
      <c r="J1083" s="16">
        <v>57</v>
      </c>
      <c r="K1083" s="16">
        <v>33</v>
      </c>
      <c r="L1083" s="16">
        <v>184172</v>
      </c>
      <c r="M1083" s="16">
        <v>34626</v>
      </c>
      <c r="N1083" s="16">
        <v>198000</v>
      </c>
      <c r="O1083" s="16">
        <v>8493</v>
      </c>
      <c r="P1083" s="16">
        <v>11004</v>
      </c>
      <c r="Q1083" s="16">
        <v>401669</v>
      </c>
    </row>
    <row r="1084" spans="2:17" x14ac:dyDescent="0.2">
      <c r="B1084" s="14" t="s">
        <v>10</v>
      </c>
      <c r="C1084" s="15" t="s">
        <v>339</v>
      </c>
      <c r="D1084" s="14" t="s">
        <v>609</v>
      </c>
      <c r="E1084" s="14" t="s">
        <v>610</v>
      </c>
      <c r="F1084" s="14" t="s">
        <v>5293</v>
      </c>
      <c r="G1084" s="14" t="s">
        <v>14</v>
      </c>
      <c r="H1084" s="14">
        <v>10002917</v>
      </c>
      <c r="I1084" s="14" t="s">
        <v>611</v>
      </c>
      <c r="J1084" s="16">
        <v>1246</v>
      </c>
      <c r="K1084" s="16">
        <v>42</v>
      </c>
      <c r="L1084" s="16">
        <v>6083925</v>
      </c>
      <c r="M1084" s="16">
        <v>1143895</v>
      </c>
      <c r="N1084" s="16">
        <v>252000</v>
      </c>
      <c r="O1084" s="16">
        <v>267265</v>
      </c>
      <c r="P1084" s="16">
        <v>68603</v>
      </c>
      <c r="Q1084" s="16">
        <v>6671793</v>
      </c>
    </row>
    <row r="1085" spans="2:17" x14ac:dyDescent="0.2">
      <c r="B1085" s="14" t="s">
        <v>10</v>
      </c>
      <c r="C1085" s="15" t="s">
        <v>339</v>
      </c>
      <c r="D1085" s="14" t="s">
        <v>609</v>
      </c>
      <c r="E1085" s="14" t="s">
        <v>610</v>
      </c>
      <c r="F1085" s="14" t="s">
        <v>5294</v>
      </c>
      <c r="G1085" s="14" t="s">
        <v>56</v>
      </c>
      <c r="H1085" s="14">
        <v>10002918</v>
      </c>
      <c r="I1085" s="14" t="s">
        <v>612</v>
      </c>
      <c r="J1085" s="16">
        <v>961</v>
      </c>
      <c r="K1085" s="16">
        <v>2</v>
      </c>
      <c r="L1085" s="16">
        <v>4209714</v>
      </c>
      <c r="M1085" s="16">
        <v>346889</v>
      </c>
      <c r="N1085" s="16">
        <v>12000</v>
      </c>
      <c r="O1085" s="16">
        <v>114827</v>
      </c>
      <c r="P1085" s="16">
        <v>28716</v>
      </c>
      <c r="Q1085" s="16">
        <v>4365257</v>
      </c>
    </row>
    <row r="1086" spans="2:17" x14ac:dyDescent="0.2">
      <c r="B1086" s="14" t="s">
        <v>10</v>
      </c>
      <c r="C1086" s="15" t="s">
        <v>339</v>
      </c>
      <c r="D1086" s="14" t="s">
        <v>1253</v>
      </c>
      <c r="E1086" s="14" t="s">
        <v>554</v>
      </c>
      <c r="F1086" s="14" t="s">
        <v>5295</v>
      </c>
      <c r="G1086" s="14" t="s">
        <v>18</v>
      </c>
      <c r="H1086" s="14">
        <v>10015527</v>
      </c>
      <c r="I1086" s="14" t="s">
        <v>2153</v>
      </c>
      <c r="J1086" s="16">
        <v>305</v>
      </c>
      <c r="K1086" s="16">
        <v>3</v>
      </c>
      <c r="L1086" s="16">
        <v>1439078</v>
      </c>
      <c r="M1086" s="16">
        <v>47985</v>
      </c>
      <c r="N1086" s="16">
        <v>18000</v>
      </c>
      <c r="O1086" s="16">
        <v>32720</v>
      </c>
      <c r="P1086" s="16">
        <v>0</v>
      </c>
      <c r="Q1086" s="16">
        <v>1489798</v>
      </c>
    </row>
    <row r="1087" spans="2:17" x14ac:dyDescent="0.2">
      <c r="B1087" s="14" t="s">
        <v>4299</v>
      </c>
      <c r="C1087" s="15" t="s">
        <v>20</v>
      </c>
      <c r="D1087" s="14" t="s">
        <v>551</v>
      </c>
      <c r="E1087" s="14" t="s">
        <v>552</v>
      </c>
      <c r="F1087" s="14" t="s">
        <v>5296</v>
      </c>
      <c r="G1087" s="14" t="s">
        <v>229</v>
      </c>
      <c r="H1087" s="14">
        <v>10002919</v>
      </c>
      <c r="I1087" s="14" t="s">
        <v>558</v>
      </c>
      <c r="J1087" s="16">
        <v>1553</v>
      </c>
      <c r="K1087" s="16">
        <v>11</v>
      </c>
      <c r="L1087" s="16">
        <v>7732809</v>
      </c>
      <c r="M1087" s="16">
        <v>438615</v>
      </c>
      <c r="N1087" s="16">
        <v>66000</v>
      </c>
      <c r="O1087" s="16">
        <v>129232</v>
      </c>
      <c r="P1087" s="16">
        <v>17864</v>
      </c>
      <c r="Q1087" s="16">
        <v>7945905</v>
      </c>
    </row>
    <row r="1088" spans="2:17" x14ac:dyDescent="0.2">
      <c r="B1088" s="14" t="s">
        <v>31</v>
      </c>
      <c r="C1088" s="15" t="s">
        <v>32</v>
      </c>
      <c r="D1088" s="14" t="s">
        <v>677</v>
      </c>
      <c r="E1088" s="14" t="s">
        <v>678</v>
      </c>
      <c r="F1088" s="14" t="s">
        <v>688</v>
      </c>
      <c r="G1088" s="14" t="s">
        <v>6994</v>
      </c>
      <c r="H1088" s="14">
        <v>10033264</v>
      </c>
      <c r="I1088" s="14" t="s">
        <v>689</v>
      </c>
      <c r="J1088" s="16">
        <v>158</v>
      </c>
      <c r="K1088" s="16">
        <v>2</v>
      </c>
      <c r="L1088" s="16">
        <v>845056</v>
      </c>
      <c r="M1088" s="16">
        <v>120268</v>
      </c>
      <c r="N1088" s="16">
        <v>12000</v>
      </c>
      <c r="O1088" s="16">
        <v>23660</v>
      </c>
      <c r="P1088" s="16">
        <v>0</v>
      </c>
      <c r="Q1088" s="16">
        <v>880716</v>
      </c>
    </row>
    <row r="1089" spans="2:17" x14ac:dyDescent="0.2">
      <c r="B1089" s="14" t="s">
        <v>31</v>
      </c>
      <c r="C1089" s="15" t="s">
        <v>37</v>
      </c>
      <c r="D1089" s="14" t="s">
        <v>504</v>
      </c>
      <c r="E1089" s="14" t="s">
        <v>505</v>
      </c>
      <c r="F1089" s="14" t="s">
        <v>2533</v>
      </c>
      <c r="G1089" s="14" t="s">
        <v>6994</v>
      </c>
      <c r="H1089" s="14">
        <v>10036710</v>
      </c>
      <c r="I1089" s="14" t="s">
        <v>2534</v>
      </c>
      <c r="J1089" s="16">
        <v>120</v>
      </c>
      <c r="K1089" s="16">
        <v>0</v>
      </c>
      <c r="L1089" s="16">
        <v>545744</v>
      </c>
      <c r="M1089" s="16">
        <v>41849</v>
      </c>
      <c r="N1089" s="16">
        <v>0</v>
      </c>
      <c r="O1089" s="16">
        <v>16217</v>
      </c>
      <c r="P1089" s="16">
        <v>0</v>
      </c>
      <c r="Q1089" s="16">
        <v>561961</v>
      </c>
    </row>
    <row r="1090" spans="2:17" x14ac:dyDescent="0.2">
      <c r="B1090" s="14" t="s">
        <v>10</v>
      </c>
      <c r="C1090" s="15" t="s">
        <v>90</v>
      </c>
      <c r="D1090" s="14" t="s">
        <v>745</v>
      </c>
      <c r="E1090" s="14" t="s">
        <v>746</v>
      </c>
      <c r="F1090" s="14" t="s">
        <v>5297</v>
      </c>
      <c r="G1090" s="14" t="s">
        <v>18</v>
      </c>
      <c r="H1090" s="14">
        <v>10002921</v>
      </c>
      <c r="I1090" s="14" t="s">
        <v>761</v>
      </c>
      <c r="J1090" s="16">
        <v>265</v>
      </c>
      <c r="K1090" s="16">
        <v>0</v>
      </c>
      <c r="L1090" s="16">
        <v>1267945</v>
      </c>
      <c r="M1090" s="16">
        <v>51875</v>
      </c>
      <c r="N1090" s="16">
        <v>0</v>
      </c>
      <c r="O1090" s="16">
        <v>35789</v>
      </c>
      <c r="P1090" s="16">
        <v>0</v>
      </c>
      <c r="Q1090" s="16">
        <v>1303734</v>
      </c>
    </row>
    <row r="1091" spans="2:17" x14ac:dyDescent="0.2">
      <c r="B1091" s="14" t="s">
        <v>31</v>
      </c>
      <c r="C1091" s="15" t="s">
        <v>1091</v>
      </c>
      <c r="D1091" s="14" t="s">
        <v>1708</v>
      </c>
      <c r="E1091" s="14" t="s">
        <v>142</v>
      </c>
      <c r="F1091" s="14" t="s">
        <v>5298</v>
      </c>
      <c r="G1091" s="14" t="s">
        <v>6994</v>
      </c>
      <c r="H1091" s="14">
        <v>10035035</v>
      </c>
      <c r="I1091" s="14" t="s">
        <v>1723</v>
      </c>
      <c r="J1091" s="16">
        <v>250</v>
      </c>
      <c r="K1091" s="16">
        <v>4</v>
      </c>
      <c r="L1091" s="16">
        <v>1112152</v>
      </c>
      <c r="M1091" s="16">
        <v>23775</v>
      </c>
      <c r="N1091" s="16">
        <v>24000</v>
      </c>
      <c r="O1091" s="16">
        <v>7040</v>
      </c>
      <c r="P1091" s="16">
        <v>0</v>
      </c>
      <c r="Q1091" s="16">
        <v>1143192</v>
      </c>
    </row>
    <row r="1092" spans="2:17" x14ac:dyDescent="0.2">
      <c r="B1092" s="14" t="s">
        <v>31</v>
      </c>
      <c r="C1092" s="15" t="s">
        <v>37</v>
      </c>
      <c r="D1092" s="14" t="s">
        <v>38</v>
      </c>
      <c r="E1092" s="14" t="s">
        <v>39</v>
      </c>
      <c r="F1092" s="14" t="s">
        <v>5299</v>
      </c>
      <c r="G1092" s="14" t="s">
        <v>18</v>
      </c>
      <c r="H1092" s="14">
        <v>10002925</v>
      </c>
      <c r="I1092" s="14" t="s">
        <v>42</v>
      </c>
      <c r="J1092" s="16">
        <v>196</v>
      </c>
      <c r="K1092" s="16">
        <v>0</v>
      </c>
      <c r="L1092" s="16">
        <v>905584</v>
      </c>
      <c r="M1092" s="16">
        <v>68220</v>
      </c>
      <c r="N1092" s="16">
        <v>0</v>
      </c>
      <c r="O1092" s="16">
        <v>20612</v>
      </c>
      <c r="P1092" s="16">
        <v>0</v>
      </c>
      <c r="Q1092" s="16">
        <v>926196</v>
      </c>
    </row>
    <row r="1093" spans="2:17" x14ac:dyDescent="0.2">
      <c r="B1093" s="14" t="s">
        <v>31</v>
      </c>
      <c r="C1093" s="15" t="s">
        <v>1091</v>
      </c>
      <c r="D1093" s="14" t="s">
        <v>1791</v>
      </c>
      <c r="E1093" s="14" t="s">
        <v>1115</v>
      </c>
      <c r="F1093" s="14" t="s">
        <v>5300</v>
      </c>
      <c r="G1093" s="14" t="s">
        <v>6994</v>
      </c>
      <c r="H1093" s="14">
        <v>10034669</v>
      </c>
      <c r="I1093" s="14" t="s">
        <v>1800</v>
      </c>
      <c r="J1093" s="16">
        <v>345</v>
      </c>
      <c r="K1093" s="16">
        <v>3</v>
      </c>
      <c r="L1093" s="16">
        <v>1575001</v>
      </c>
      <c r="M1093" s="16">
        <v>44603</v>
      </c>
      <c r="N1093" s="16">
        <v>18000</v>
      </c>
      <c r="O1093" s="16">
        <v>32149</v>
      </c>
      <c r="P1093" s="16">
        <v>0</v>
      </c>
      <c r="Q1093" s="16">
        <v>1625150</v>
      </c>
    </row>
    <row r="1094" spans="2:17" x14ac:dyDescent="0.2">
      <c r="B1094" s="14" t="s">
        <v>31</v>
      </c>
      <c r="C1094" s="15" t="s">
        <v>32</v>
      </c>
      <c r="D1094" s="14" t="s">
        <v>581</v>
      </c>
      <c r="E1094" s="14" t="s">
        <v>582</v>
      </c>
      <c r="F1094" s="14" t="s">
        <v>5301</v>
      </c>
      <c r="G1094" s="14" t="s">
        <v>56</v>
      </c>
      <c r="H1094" s="14">
        <v>10002929</v>
      </c>
      <c r="I1094" s="14" t="s">
        <v>591</v>
      </c>
      <c r="J1094" s="16">
        <v>1237</v>
      </c>
      <c r="K1094" s="16">
        <v>3</v>
      </c>
      <c r="L1094" s="16">
        <v>5492202</v>
      </c>
      <c r="M1094" s="16">
        <v>221352</v>
      </c>
      <c r="N1094" s="16">
        <v>18000</v>
      </c>
      <c r="O1094" s="16">
        <v>95893</v>
      </c>
      <c r="P1094" s="16">
        <v>9308</v>
      </c>
      <c r="Q1094" s="16">
        <v>5615403</v>
      </c>
    </row>
    <row r="1095" spans="2:17" x14ac:dyDescent="0.2">
      <c r="B1095" s="14" t="s">
        <v>10</v>
      </c>
      <c r="C1095" s="15" t="s">
        <v>11</v>
      </c>
      <c r="D1095" s="14" t="s">
        <v>941</v>
      </c>
      <c r="E1095" s="14" t="s">
        <v>942</v>
      </c>
      <c r="F1095" s="14" t="s">
        <v>5302</v>
      </c>
      <c r="G1095" s="14" t="s">
        <v>6994</v>
      </c>
      <c r="H1095" s="14">
        <v>10021045</v>
      </c>
      <c r="I1095" s="14" t="s">
        <v>2269</v>
      </c>
      <c r="J1095" s="16">
        <v>119</v>
      </c>
      <c r="K1095" s="16">
        <v>0</v>
      </c>
      <c r="L1095" s="16">
        <v>570778</v>
      </c>
      <c r="M1095" s="16">
        <v>76070</v>
      </c>
      <c r="N1095" s="16">
        <v>0</v>
      </c>
      <c r="O1095" s="16">
        <v>9670</v>
      </c>
      <c r="P1095" s="16">
        <v>0</v>
      </c>
      <c r="Q1095" s="16">
        <v>580448</v>
      </c>
    </row>
    <row r="1096" spans="2:17" x14ac:dyDescent="0.2">
      <c r="B1096" s="14" t="s">
        <v>31</v>
      </c>
      <c r="C1096" s="15" t="s">
        <v>1091</v>
      </c>
      <c r="D1096" s="14" t="s">
        <v>1801</v>
      </c>
      <c r="E1096" s="14" t="s">
        <v>1802</v>
      </c>
      <c r="F1096" s="14" t="s">
        <v>5303</v>
      </c>
      <c r="G1096" s="14" t="s">
        <v>14</v>
      </c>
      <c r="H1096" s="14">
        <v>10002935</v>
      </c>
      <c r="I1096" s="14" t="s">
        <v>3380</v>
      </c>
      <c r="J1096" s="16">
        <v>2640</v>
      </c>
      <c r="K1096" s="16">
        <v>228</v>
      </c>
      <c r="L1096" s="16">
        <v>13273072</v>
      </c>
      <c r="M1096" s="16">
        <v>1607423</v>
      </c>
      <c r="N1096" s="16">
        <v>1368000</v>
      </c>
      <c r="O1096" s="16">
        <v>332613</v>
      </c>
      <c r="P1096" s="16">
        <v>91087</v>
      </c>
      <c r="Q1096" s="16">
        <v>15064772</v>
      </c>
    </row>
    <row r="1097" spans="2:17" x14ac:dyDescent="0.2">
      <c r="B1097" s="14" t="s">
        <v>31</v>
      </c>
      <c r="C1097" s="15" t="s">
        <v>1091</v>
      </c>
      <c r="D1097" s="14" t="s">
        <v>1801</v>
      </c>
      <c r="E1097" s="14" t="s">
        <v>1802</v>
      </c>
      <c r="F1097" s="14" t="s">
        <v>5304</v>
      </c>
      <c r="G1097" s="14" t="s">
        <v>56</v>
      </c>
      <c r="H1097" s="14">
        <v>10002937</v>
      </c>
      <c r="I1097" s="14" t="s">
        <v>3379</v>
      </c>
      <c r="J1097" s="16">
        <v>2711</v>
      </c>
      <c r="K1097" s="16">
        <v>0</v>
      </c>
      <c r="L1097" s="16">
        <v>12834127</v>
      </c>
      <c r="M1097" s="16">
        <v>814834</v>
      </c>
      <c r="N1097" s="16">
        <v>0</v>
      </c>
      <c r="O1097" s="16">
        <v>368069</v>
      </c>
      <c r="P1097" s="16">
        <v>61432</v>
      </c>
      <c r="Q1097" s="16">
        <v>13263628</v>
      </c>
    </row>
    <row r="1098" spans="2:17" x14ac:dyDescent="0.2">
      <c r="B1098" s="14" t="s">
        <v>31</v>
      </c>
      <c r="C1098" s="15" t="s">
        <v>1091</v>
      </c>
      <c r="D1098" s="14" t="s">
        <v>1615</v>
      </c>
      <c r="E1098" s="14" t="s">
        <v>477</v>
      </c>
      <c r="F1098" s="14" t="s">
        <v>5305</v>
      </c>
      <c r="G1098" s="14" t="s">
        <v>18</v>
      </c>
      <c r="H1098" s="14">
        <v>10002938</v>
      </c>
      <c r="I1098" s="14" t="s">
        <v>3113</v>
      </c>
      <c r="J1098" s="16">
        <v>224</v>
      </c>
      <c r="K1098" s="16">
        <v>4</v>
      </c>
      <c r="L1098" s="16">
        <v>1177982</v>
      </c>
      <c r="M1098" s="16">
        <v>125413</v>
      </c>
      <c r="N1098" s="16">
        <v>24000</v>
      </c>
      <c r="O1098" s="16">
        <v>42207</v>
      </c>
      <c r="P1098" s="16">
        <v>0</v>
      </c>
      <c r="Q1098" s="16">
        <v>1244189</v>
      </c>
    </row>
    <row r="1099" spans="2:17" x14ac:dyDescent="0.2">
      <c r="B1099" s="14" t="s">
        <v>4299</v>
      </c>
      <c r="C1099" s="15" t="s">
        <v>44</v>
      </c>
      <c r="D1099" s="14" t="s">
        <v>1580</v>
      </c>
      <c r="E1099" s="14" t="s">
        <v>1581</v>
      </c>
      <c r="F1099" s="14" t="s">
        <v>5306</v>
      </c>
      <c r="G1099" s="14" t="s">
        <v>6994</v>
      </c>
      <c r="H1099" s="14">
        <v>10034167</v>
      </c>
      <c r="I1099" s="14" t="s">
        <v>1587</v>
      </c>
      <c r="J1099" s="16">
        <v>336</v>
      </c>
      <c r="K1099" s="16">
        <v>0</v>
      </c>
      <c r="L1099" s="16">
        <v>1448925</v>
      </c>
      <c r="M1099" s="16">
        <v>22984</v>
      </c>
      <c r="N1099" s="16">
        <v>0</v>
      </c>
      <c r="O1099" s="16">
        <v>20026</v>
      </c>
      <c r="P1099" s="16">
        <v>0</v>
      </c>
      <c r="Q1099" s="16">
        <v>1468951</v>
      </c>
    </row>
    <row r="1100" spans="2:17" x14ac:dyDescent="0.2">
      <c r="B1100" s="14" t="s">
        <v>10</v>
      </c>
      <c r="C1100" s="15" t="s">
        <v>339</v>
      </c>
      <c r="D1100" s="14" t="s">
        <v>1025</v>
      </c>
      <c r="E1100" s="14" t="s">
        <v>1026</v>
      </c>
      <c r="F1100" s="14" t="s">
        <v>5307</v>
      </c>
      <c r="G1100" s="14" t="s">
        <v>18</v>
      </c>
      <c r="H1100" s="14">
        <v>10002946</v>
      </c>
      <c r="I1100" s="14" t="s">
        <v>1033</v>
      </c>
      <c r="J1100" s="16">
        <v>149</v>
      </c>
      <c r="K1100" s="16">
        <v>4</v>
      </c>
      <c r="L1100" s="16">
        <v>631612</v>
      </c>
      <c r="M1100" s="16">
        <v>24939</v>
      </c>
      <c r="N1100" s="16">
        <v>24000</v>
      </c>
      <c r="O1100" s="16">
        <v>14741</v>
      </c>
      <c r="P1100" s="16">
        <v>0</v>
      </c>
      <c r="Q1100" s="16">
        <v>670353</v>
      </c>
    </row>
    <row r="1101" spans="2:17" x14ac:dyDescent="0.2">
      <c r="B1101" s="14" t="s">
        <v>31</v>
      </c>
      <c r="C1101" s="15" t="s">
        <v>1091</v>
      </c>
      <c r="D1101" s="14" t="s">
        <v>1220</v>
      </c>
      <c r="E1101" s="14" t="s">
        <v>386</v>
      </c>
      <c r="F1101" s="14" t="s">
        <v>5308</v>
      </c>
      <c r="G1101" s="14" t="s">
        <v>6994</v>
      </c>
      <c r="H1101" s="14">
        <v>10033210</v>
      </c>
      <c r="I1101" s="14" t="s">
        <v>3397</v>
      </c>
      <c r="J1101" s="16">
        <v>483</v>
      </c>
      <c r="K1101" s="16">
        <v>3</v>
      </c>
      <c r="L1101" s="16">
        <v>2204238</v>
      </c>
      <c r="M1101" s="16">
        <v>53006</v>
      </c>
      <c r="N1101" s="16">
        <v>18000</v>
      </c>
      <c r="O1101" s="16">
        <v>29435</v>
      </c>
      <c r="P1101" s="16">
        <v>0</v>
      </c>
      <c r="Q1101" s="16">
        <v>2251673</v>
      </c>
    </row>
    <row r="1102" spans="2:17" x14ac:dyDescent="0.2">
      <c r="B1102" s="14" t="s">
        <v>31</v>
      </c>
      <c r="C1102" s="15" t="s">
        <v>32</v>
      </c>
      <c r="D1102" s="14" t="s">
        <v>157</v>
      </c>
      <c r="E1102" s="14" t="s">
        <v>158</v>
      </c>
      <c r="F1102" s="14" t="s">
        <v>4400</v>
      </c>
      <c r="G1102" s="14" t="s">
        <v>16</v>
      </c>
      <c r="H1102" s="14">
        <v>10002948</v>
      </c>
      <c r="I1102" s="14" t="s">
        <v>160</v>
      </c>
      <c r="J1102" s="16">
        <v>152</v>
      </c>
      <c r="K1102" s="16">
        <v>0</v>
      </c>
      <c r="L1102" s="16">
        <v>543411</v>
      </c>
      <c r="M1102" s="16">
        <v>106837</v>
      </c>
      <c r="N1102" s="16">
        <v>0</v>
      </c>
      <c r="O1102" s="16">
        <v>38404</v>
      </c>
      <c r="P1102" s="16">
        <v>20828</v>
      </c>
      <c r="Q1102" s="16">
        <v>602643</v>
      </c>
    </row>
    <row r="1103" spans="2:17" x14ac:dyDescent="0.2">
      <c r="B1103" s="14" t="s">
        <v>31</v>
      </c>
      <c r="C1103" s="15" t="s">
        <v>1091</v>
      </c>
      <c r="D1103" s="14" t="s">
        <v>1748</v>
      </c>
      <c r="E1103" s="14" t="s">
        <v>526</v>
      </c>
      <c r="F1103" s="14" t="s">
        <v>3083</v>
      </c>
      <c r="G1103" s="14" t="s">
        <v>6994</v>
      </c>
      <c r="H1103" s="14">
        <v>10033362</v>
      </c>
      <c r="I1103" s="14" t="s">
        <v>3084</v>
      </c>
      <c r="J1103" s="16">
        <v>494</v>
      </c>
      <c r="K1103" s="16">
        <v>2</v>
      </c>
      <c r="L1103" s="16">
        <v>2234780</v>
      </c>
      <c r="M1103" s="16">
        <v>43953</v>
      </c>
      <c r="N1103" s="16">
        <v>12000</v>
      </c>
      <c r="O1103" s="16">
        <v>28279</v>
      </c>
      <c r="P1103" s="16">
        <v>0</v>
      </c>
      <c r="Q1103" s="16">
        <v>2275059</v>
      </c>
    </row>
    <row r="1104" spans="2:17" x14ac:dyDescent="0.2">
      <c r="B1104" s="14" t="s">
        <v>4299</v>
      </c>
      <c r="C1104" s="15" t="s">
        <v>20</v>
      </c>
      <c r="D1104" s="14" t="s">
        <v>21</v>
      </c>
      <c r="E1104" s="14" t="s">
        <v>22</v>
      </c>
      <c r="F1104" s="14" t="s">
        <v>28</v>
      </c>
      <c r="G1104" s="14" t="s">
        <v>6994</v>
      </c>
      <c r="H1104" s="14">
        <v>10034674</v>
      </c>
      <c r="I1104" s="14" t="s">
        <v>29</v>
      </c>
      <c r="J1104" s="16">
        <v>229</v>
      </c>
      <c r="K1104" s="16">
        <v>1</v>
      </c>
      <c r="L1104" s="16">
        <v>912427</v>
      </c>
      <c r="M1104" s="16">
        <v>22754</v>
      </c>
      <c r="N1104" s="16">
        <v>6000</v>
      </c>
      <c r="O1104" s="16">
        <v>19360</v>
      </c>
      <c r="P1104" s="16">
        <v>0</v>
      </c>
      <c r="Q1104" s="16">
        <v>937787</v>
      </c>
    </row>
    <row r="1105" spans="2:17" x14ac:dyDescent="0.2">
      <c r="B1105" s="14" t="s">
        <v>4299</v>
      </c>
      <c r="C1105" s="15" t="s">
        <v>44</v>
      </c>
      <c r="D1105" s="14" t="s">
        <v>1320</v>
      </c>
      <c r="E1105" s="14" t="s">
        <v>1321</v>
      </c>
      <c r="F1105" s="14" t="s">
        <v>2429</v>
      </c>
      <c r="G1105" s="14" t="s">
        <v>6994</v>
      </c>
      <c r="H1105" s="14">
        <v>10035046</v>
      </c>
      <c r="I1105" s="14" t="s">
        <v>2430</v>
      </c>
      <c r="J1105" s="16">
        <v>133</v>
      </c>
      <c r="K1105" s="16">
        <v>5</v>
      </c>
      <c r="L1105" s="16">
        <v>584299</v>
      </c>
      <c r="M1105" s="16">
        <v>56700</v>
      </c>
      <c r="N1105" s="16">
        <v>30000</v>
      </c>
      <c r="O1105" s="16">
        <v>14268</v>
      </c>
      <c r="P1105" s="16">
        <v>0</v>
      </c>
      <c r="Q1105" s="16">
        <v>628567</v>
      </c>
    </row>
    <row r="1106" spans="2:17" x14ac:dyDescent="0.2">
      <c r="B1106" s="14" t="s">
        <v>31</v>
      </c>
      <c r="C1106" s="15" t="s">
        <v>32</v>
      </c>
      <c r="D1106" s="14" t="s">
        <v>492</v>
      </c>
      <c r="E1106" s="14" t="s">
        <v>493</v>
      </c>
      <c r="F1106" s="14" t="s">
        <v>5309</v>
      </c>
      <c r="G1106" s="14" t="s">
        <v>2000</v>
      </c>
      <c r="H1106" s="14">
        <v>10015888</v>
      </c>
      <c r="I1106" s="14" t="s">
        <v>3898</v>
      </c>
      <c r="J1106" s="16">
        <v>34</v>
      </c>
      <c r="K1106" s="16">
        <v>34</v>
      </c>
      <c r="L1106" s="16">
        <v>0</v>
      </c>
      <c r="M1106" s="16">
        <v>0</v>
      </c>
      <c r="N1106" s="16">
        <v>340000</v>
      </c>
      <c r="O1106" s="16">
        <v>3648</v>
      </c>
      <c r="P1106" s="16">
        <v>0</v>
      </c>
      <c r="Q1106" s="16">
        <v>343648</v>
      </c>
    </row>
    <row r="1107" spans="2:17" x14ac:dyDescent="0.2">
      <c r="B1107" s="14" t="s">
        <v>10</v>
      </c>
      <c r="C1107" s="15" t="s">
        <v>90</v>
      </c>
      <c r="D1107" s="14" t="s">
        <v>1310</v>
      </c>
      <c r="E1107" s="14" t="s">
        <v>375</v>
      </c>
      <c r="F1107" s="14" t="s">
        <v>5310</v>
      </c>
      <c r="G1107" s="14" t="s">
        <v>6994</v>
      </c>
      <c r="H1107" s="14">
        <v>10036706</v>
      </c>
      <c r="I1107" s="14" t="s">
        <v>2016</v>
      </c>
      <c r="J1107" s="16">
        <v>85</v>
      </c>
      <c r="K1107" s="16">
        <v>0</v>
      </c>
      <c r="L1107" s="16">
        <v>333873</v>
      </c>
      <c r="M1107" s="16">
        <v>11721</v>
      </c>
      <c r="N1107" s="16">
        <v>0</v>
      </c>
      <c r="O1107" s="16">
        <v>9119</v>
      </c>
      <c r="P1107" s="16">
        <v>0</v>
      </c>
      <c r="Q1107" s="16">
        <v>342992</v>
      </c>
    </row>
    <row r="1108" spans="2:17" x14ac:dyDescent="0.2">
      <c r="B1108" s="14" t="s">
        <v>4299</v>
      </c>
      <c r="C1108" s="15" t="s">
        <v>44</v>
      </c>
      <c r="D1108" s="14" t="s">
        <v>1224</v>
      </c>
      <c r="E1108" s="14" t="s">
        <v>441</v>
      </c>
      <c r="F1108" s="14" t="s">
        <v>5311</v>
      </c>
      <c r="G1108" s="14" t="s">
        <v>2000</v>
      </c>
      <c r="H1108" s="14">
        <v>10015859</v>
      </c>
      <c r="I1108" s="14" t="s">
        <v>3548</v>
      </c>
      <c r="J1108" s="16">
        <v>20</v>
      </c>
      <c r="K1108" s="16">
        <v>20</v>
      </c>
      <c r="L1108" s="16">
        <v>0</v>
      </c>
      <c r="M1108" s="16">
        <v>0</v>
      </c>
      <c r="N1108" s="16">
        <v>200000</v>
      </c>
      <c r="O1108" s="16">
        <v>2146</v>
      </c>
      <c r="P1108" s="16">
        <v>0</v>
      </c>
      <c r="Q1108" s="16">
        <v>202146</v>
      </c>
    </row>
    <row r="1109" spans="2:17" x14ac:dyDescent="0.2">
      <c r="B1109" s="14" t="s">
        <v>10</v>
      </c>
      <c r="C1109" s="15" t="s">
        <v>11</v>
      </c>
      <c r="D1109" s="14" t="s">
        <v>126</v>
      </c>
      <c r="E1109" s="14" t="s">
        <v>127</v>
      </c>
      <c r="F1109" s="14" t="s">
        <v>5312</v>
      </c>
      <c r="G1109" s="14" t="s">
        <v>1222</v>
      </c>
      <c r="H1109" s="14">
        <v>10042624</v>
      </c>
      <c r="I1109" s="14" t="s">
        <v>2077</v>
      </c>
      <c r="J1109" s="16">
        <v>38</v>
      </c>
      <c r="K1109" s="16">
        <v>38</v>
      </c>
      <c r="L1109" s="16">
        <v>0</v>
      </c>
      <c r="M1109" s="16">
        <v>0</v>
      </c>
      <c r="N1109" s="16">
        <v>380000</v>
      </c>
      <c r="O1109" s="16">
        <v>4077</v>
      </c>
      <c r="P1109" s="16">
        <v>0</v>
      </c>
      <c r="Q1109" s="16">
        <v>384077</v>
      </c>
    </row>
    <row r="1110" spans="2:17" x14ac:dyDescent="0.2">
      <c r="B1110" s="14" t="s">
        <v>31</v>
      </c>
      <c r="C1110" s="15" t="s">
        <v>32</v>
      </c>
      <c r="D1110" s="14" t="s">
        <v>1499</v>
      </c>
      <c r="E1110" s="14" t="s">
        <v>1500</v>
      </c>
      <c r="F1110" s="14" t="s">
        <v>5313</v>
      </c>
      <c r="G1110" s="14" t="s">
        <v>6994</v>
      </c>
      <c r="H1110" s="14">
        <v>10034642</v>
      </c>
      <c r="I1110" s="14" t="s">
        <v>1507</v>
      </c>
      <c r="J1110" s="16">
        <v>353</v>
      </c>
      <c r="K1110" s="16">
        <v>0</v>
      </c>
      <c r="L1110" s="16">
        <v>1613316</v>
      </c>
      <c r="M1110" s="16">
        <v>39282</v>
      </c>
      <c r="N1110" s="16">
        <v>0</v>
      </c>
      <c r="O1110" s="16">
        <v>30790</v>
      </c>
      <c r="P1110" s="16">
        <v>0</v>
      </c>
      <c r="Q1110" s="16">
        <v>1644106</v>
      </c>
    </row>
    <row r="1111" spans="2:17" x14ac:dyDescent="0.2">
      <c r="B1111" s="14" t="s">
        <v>10</v>
      </c>
      <c r="C1111" s="15" t="s">
        <v>11</v>
      </c>
      <c r="D1111" s="14" t="s">
        <v>471</v>
      </c>
      <c r="E1111" s="14" t="s">
        <v>472</v>
      </c>
      <c r="F1111" s="14" t="s">
        <v>5314</v>
      </c>
      <c r="G1111" s="14" t="s">
        <v>18</v>
      </c>
      <c r="H1111" s="14">
        <v>10002964</v>
      </c>
      <c r="I1111" s="14" t="s">
        <v>491</v>
      </c>
      <c r="J1111" s="16">
        <v>134</v>
      </c>
      <c r="K1111" s="16">
        <v>0</v>
      </c>
      <c r="L1111" s="16">
        <v>548963</v>
      </c>
      <c r="M1111" s="16">
        <v>26038</v>
      </c>
      <c r="N1111" s="16">
        <v>0</v>
      </c>
      <c r="O1111" s="16">
        <v>17890</v>
      </c>
      <c r="P1111" s="16">
        <v>0</v>
      </c>
      <c r="Q1111" s="16">
        <v>566853</v>
      </c>
    </row>
    <row r="1112" spans="2:17" x14ac:dyDescent="0.2">
      <c r="B1112" s="14" t="s">
        <v>4299</v>
      </c>
      <c r="C1112" s="15" t="s">
        <v>44</v>
      </c>
      <c r="D1112" s="14" t="s">
        <v>1172</v>
      </c>
      <c r="E1112" s="14" t="s">
        <v>838</v>
      </c>
      <c r="F1112" s="14" t="s">
        <v>4363</v>
      </c>
      <c r="G1112" s="14" t="s">
        <v>1878</v>
      </c>
      <c r="H1112" s="14">
        <v>10053251</v>
      </c>
      <c r="I1112" s="14" t="s">
        <v>4340</v>
      </c>
      <c r="J1112" s="16">
        <v>106</v>
      </c>
      <c r="K1112" s="16">
        <v>0</v>
      </c>
      <c r="L1112" s="16">
        <v>478843</v>
      </c>
      <c r="M1112" s="16">
        <v>58351</v>
      </c>
      <c r="N1112" s="16">
        <v>0</v>
      </c>
      <c r="O1112" s="16">
        <v>11372</v>
      </c>
      <c r="P1112" s="16">
        <v>0</v>
      </c>
      <c r="Q1112" s="16">
        <v>490215</v>
      </c>
    </row>
    <row r="1113" spans="2:17" x14ac:dyDescent="0.2">
      <c r="B1113" s="14" t="s">
        <v>4299</v>
      </c>
      <c r="C1113" s="15" t="s">
        <v>345</v>
      </c>
      <c r="D1113" s="14" t="s">
        <v>357</v>
      </c>
      <c r="E1113" s="14" t="s">
        <v>358</v>
      </c>
      <c r="F1113" s="14" t="s">
        <v>5315</v>
      </c>
      <c r="G1113" s="14" t="s">
        <v>6994</v>
      </c>
      <c r="H1113" s="14">
        <v>10035672</v>
      </c>
      <c r="I1113" s="14" t="s">
        <v>2328</v>
      </c>
      <c r="J1113" s="16">
        <v>190</v>
      </c>
      <c r="K1113" s="16">
        <v>0</v>
      </c>
      <c r="L1113" s="16">
        <v>823212</v>
      </c>
      <c r="M1113" s="16">
        <v>26527</v>
      </c>
      <c r="N1113" s="16">
        <v>0</v>
      </c>
      <c r="O1113" s="16">
        <v>16448</v>
      </c>
      <c r="P1113" s="16">
        <v>0</v>
      </c>
      <c r="Q1113" s="16">
        <v>839660</v>
      </c>
    </row>
    <row r="1114" spans="2:17" x14ac:dyDescent="0.2">
      <c r="B1114" s="14" t="s">
        <v>4299</v>
      </c>
      <c r="C1114" s="15" t="s">
        <v>44</v>
      </c>
      <c r="D1114" s="14" t="s">
        <v>1224</v>
      </c>
      <c r="E1114" s="14" t="s">
        <v>441</v>
      </c>
      <c r="F1114" s="14" t="s">
        <v>1228</v>
      </c>
      <c r="G1114" s="14" t="s">
        <v>6994</v>
      </c>
      <c r="H1114" s="14">
        <v>10034153</v>
      </c>
      <c r="I1114" s="14" t="s">
        <v>1229</v>
      </c>
      <c r="J1114" s="16">
        <v>244</v>
      </c>
      <c r="K1114" s="16">
        <v>0</v>
      </c>
      <c r="L1114" s="16">
        <v>964094</v>
      </c>
      <c r="M1114" s="16">
        <v>22456</v>
      </c>
      <c r="N1114" s="16">
        <v>0</v>
      </c>
      <c r="O1114" s="16">
        <v>14899</v>
      </c>
      <c r="P1114" s="16">
        <v>0</v>
      </c>
      <c r="Q1114" s="16">
        <v>978993</v>
      </c>
    </row>
    <row r="1115" spans="2:17" x14ac:dyDescent="0.2">
      <c r="B1115" s="14" t="s">
        <v>4299</v>
      </c>
      <c r="C1115" s="15" t="s">
        <v>44</v>
      </c>
      <c r="D1115" s="14" t="s">
        <v>286</v>
      </c>
      <c r="E1115" s="14" t="s">
        <v>114</v>
      </c>
      <c r="F1115" s="14" t="s">
        <v>5316</v>
      </c>
      <c r="G1115" s="14" t="s">
        <v>16</v>
      </c>
      <c r="H1115" s="14">
        <v>10002976</v>
      </c>
      <c r="I1115" s="14" t="s">
        <v>287</v>
      </c>
      <c r="J1115" s="16">
        <v>245</v>
      </c>
      <c r="K1115" s="16">
        <v>0</v>
      </c>
      <c r="L1115" s="16">
        <v>873589</v>
      </c>
      <c r="M1115" s="16">
        <v>184286</v>
      </c>
      <c r="N1115" s="16">
        <v>0</v>
      </c>
      <c r="O1115" s="16">
        <v>36507</v>
      </c>
      <c r="P1115" s="16">
        <v>7326</v>
      </c>
      <c r="Q1115" s="16">
        <v>917422</v>
      </c>
    </row>
    <row r="1116" spans="2:17" x14ac:dyDescent="0.2">
      <c r="B1116" s="14" t="s">
        <v>4299</v>
      </c>
      <c r="C1116" s="15" t="s">
        <v>20</v>
      </c>
      <c r="D1116" s="14" t="s">
        <v>551</v>
      </c>
      <c r="E1116" s="14" t="s">
        <v>552</v>
      </c>
      <c r="F1116" s="14" t="s">
        <v>5317</v>
      </c>
      <c r="G1116" s="14" t="s">
        <v>2000</v>
      </c>
      <c r="H1116" s="14">
        <v>10015775</v>
      </c>
      <c r="I1116" s="14" t="s">
        <v>3778</v>
      </c>
      <c r="J1116" s="16">
        <v>28</v>
      </c>
      <c r="K1116" s="16">
        <v>28</v>
      </c>
      <c r="L1116" s="16">
        <v>0</v>
      </c>
      <c r="M1116" s="16">
        <v>0</v>
      </c>
      <c r="N1116" s="16">
        <v>280000</v>
      </c>
      <c r="O1116" s="16">
        <v>3004</v>
      </c>
      <c r="P1116" s="16">
        <v>0</v>
      </c>
      <c r="Q1116" s="16">
        <v>283004</v>
      </c>
    </row>
    <row r="1117" spans="2:17" x14ac:dyDescent="0.2">
      <c r="B1117" s="14" t="s">
        <v>4299</v>
      </c>
      <c r="C1117" s="15" t="s">
        <v>44</v>
      </c>
      <c r="D1117" s="14" t="s">
        <v>1580</v>
      </c>
      <c r="E1117" s="14" t="s">
        <v>1581</v>
      </c>
      <c r="F1117" s="14" t="s">
        <v>5318</v>
      </c>
      <c r="G1117" s="14" t="s">
        <v>14</v>
      </c>
      <c r="H1117" s="14">
        <v>10007977</v>
      </c>
      <c r="I1117" s="14" t="s">
        <v>1582</v>
      </c>
      <c r="J1117" s="16">
        <v>3352</v>
      </c>
      <c r="K1117" s="16">
        <v>159</v>
      </c>
      <c r="L1117" s="16">
        <v>14603765</v>
      </c>
      <c r="M1117" s="16">
        <v>1836176</v>
      </c>
      <c r="N1117" s="16">
        <v>954000</v>
      </c>
      <c r="O1117" s="16">
        <v>446469</v>
      </c>
      <c r="P1117" s="16">
        <v>87955</v>
      </c>
      <c r="Q1117" s="16">
        <v>16092189</v>
      </c>
    </row>
    <row r="1118" spans="2:17" x14ac:dyDescent="0.2">
      <c r="B1118" s="14" t="s">
        <v>4299</v>
      </c>
      <c r="C1118" s="15" t="s">
        <v>44</v>
      </c>
      <c r="D1118" s="14" t="s">
        <v>45</v>
      </c>
      <c r="E1118" s="14" t="s">
        <v>46</v>
      </c>
      <c r="F1118" s="14" t="s">
        <v>5319</v>
      </c>
      <c r="G1118" s="14" t="s">
        <v>6994</v>
      </c>
      <c r="H1118" s="14">
        <v>10028140</v>
      </c>
      <c r="I1118" s="14" t="s">
        <v>1891</v>
      </c>
      <c r="J1118" s="16">
        <v>100</v>
      </c>
      <c r="K1118" s="16">
        <v>0</v>
      </c>
      <c r="L1118" s="16">
        <v>504296</v>
      </c>
      <c r="M1118" s="16">
        <v>87682</v>
      </c>
      <c r="N1118" s="16">
        <v>0</v>
      </c>
      <c r="O1118" s="16">
        <v>28012</v>
      </c>
      <c r="P1118" s="16">
        <v>0</v>
      </c>
      <c r="Q1118" s="16">
        <v>532308</v>
      </c>
    </row>
    <row r="1119" spans="2:17" x14ac:dyDescent="0.2">
      <c r="B1119" s="14" t="s">
        <v>4299</v>
      </c>
      <c r="C1119" s="15" t="s">
        <v>44</v>
      </c>
      <c r="D1119" s="14" t="s">
        <v>1572</v>
      </c>
      <c r="E1119" s="14" t="s">
        <v>204</v>
      </c>
      <c r="F1119" s="14" t="s">
        <v>1947</v>
      </c>
      <c r="G1119" s="14" t="s">
        <v>6994</v>
      </c>
      <c r="H1119" s="14">
        <v>10035949</v>
      </c>
      <c r="I1119" s="14" t="s">
        <v>1948</v>
      </c>
      <c r="J1119" s="16">
        <v>218</v>
      </c>
      <c r="K1119" s="16">
        <v>0</v>
      </c>
      <c r="L1119" s="16">
        <v>1127973</v>
      </c>
      <c r="M1119" s="16">
        <v>104431</v>
      </c>
      <c r="N1119" s="16">
        <v>0</v>
      </c>
      <c r="O1119" s="16">
        <v>31988</v>
      </c>
      <c r="P1119" s="16">
        <v>0</v>
      </c>
      <c r="Q1119" s="16">
        <v>1159961</v>
      </c>
    </row>
    <row r="1120" spans="2:17" x14ac:dyDescent="0.2">
      <c r="B1120" s="14" t="s">
        <v>31</v>
      </c>
      <c r="C1120" s="15" t="s">
        <v>1091</v>
      </c>
      <c r="D1120" s="14" t="s">
        <v>1092</v>
      </c>
      <c r="E1120" s="14" t="s">
        <v>543</v>
      </c>
      <c r="F1120" s="14" t="s">
        <v>5320</v>
      </c>
      <c r="G1120" s="14" t="s">
        <v>18</v>
      </c>
      <c r="H1120" s="14">
        <v>10015752</v>
      </c>
      <c r="I1120" s="14" t="s">
        <v>1873</v>
      </c>
      <c r="J1120" s="16">
        <v>251</v>
      </c>
      <c r="K1120" s="16">
        <v>3</v>
      </c>
      <c r="L1120" s="16">
        <v>1270849</v>
      </c>
      <c r="M1120" s="16">
        <v>127314</v>
      </c>
      <c r="N1120" s="16">
        <v>18000</v>
      </c>
      <c r="O1120" s="16">
        <v>47123</v>
      </c>
      <c r="P1120" s="16">
        <v>0</v>
      </c>
      <c r="Q1120" s="16">
        <v>1335972</v>
      </c>
    </row>
    <row r="1121" spans="2:17" x14ac:dyDescent="0.2">
      <c r="B1121" s="14" t="s">
        <v>31</v>
      </c>
      <c r="C1121" s="15" t="s">
        <v>32</v>
      </c>
      <c r="D1121" s="14" t="s">
        <v>1545</v>
      </c>
      <c r="E1121" s="14" t="s">
        <v>1546</v>
      </c>
      <c r="F1121" s="14" t="s">
        <v>5321</v>
      </c>
      <c r="G1121" s="14" t="s">
        <v>1821</v>
      </c>
      <c r="H1121" s="14">
        <v>10015866</v>
      </c>
      <c r="I1121" s="14" t="s">
        <v>2456</v>
      </c>
      <c r="J1121" s="16">
        <v>13</v>
      </c>
      <c r="K1121" s="16">
        <v>13</v>
      </c>
      <c r="L1121" s="16">
        <v>0</v>
      </c>
      <c r="M1121" s="16">
        <v>0</v>
      </c>
      <c r="N1121" s="16">
        <v>130000</v>
      </c>
      <c r="O1121" s="16">
        <v>1395</v>
      </c>
      <c r="P1121" s="16">
        <v>0</v>
      </c>
      <c r="Q1121" s="16">
        <v>131395</v>
      </c>
    </row>
    <row r="1122" spans="2:17" x14ac:dyDescent="0.2">
      <c r="B1122" s="14" t="s">
        <v>10</v>
      </c>
      <c r="C1122" s="15" t="s">
        <v>11</v>
      </c>
      <c r="D1122" s="14" t="s">
        <v>422</v>
      </c>
      <c r="E1122" s="14" t="s">
        <v>423</v>
      </c>
      <c r="F1122" s="14" t="s">
        <v>5322</v>
      </c>
      <c r="G1122" s="14" t="s">
        <v>2000</v>
      </c>
      <c r="H1122" s="14">
        <v>10025611</v>
      </c>
      <c r="I1122" s="14" t="s">
        <v>3610</v>
      </c>
      <c r="J1122" s="16">
        <v>11</v>
      </c>
      <c r="K1122" s="16">
        <v>11</v>
      </c>
      <c r="L1122" s="16">
        <v>0</v>
      </c>
      <c r="M1122" s="16">
        <v>0</v>
      </c>
      <c r="N1122" s="16">
        <v>110000</v>
      </c>
      <c r="O1122" s="16">
        <v>1180</v>
      </c>
      <c r="P1122" s="16">
        <v>0</v>
      </c>
      <c r="Q1122" s="16">
        <v>111180</v>
      </c>
    </row>
    <row r="1123" spans="2:17" x14ac:dyDescent="0.2">
      <c r="B1123" s="14" t="s">
        <v>31</v>
      </c>
      <c r="C1123" s="15" t="s">
        <v>32</v>
      </c>
      <c r="D1123" s="14" t="s">
        <v>492</v>
      </c>
      <c r="E1123" s="14" t="s">
        <v>493</v>
      </c>
      <c r="F1123" s="14" t="s">
        <v>5323</v>
      </c>
      <c r="G1123" s="14" t="s">
        <v>18</v>
      </c>
      <c r="H1123" s="14">
        <v>10002980</v>
      </c>
      <c r="I1123" s="14" t="s">
        <v>499</v>
      </c>
      <c r="J1123" s="16">
        <v>317</v>
      </c>
      <c r="K1123" s="16">
        <v>0</v>
      </c>
      <c r="L1123" s="16">
        <v>1301836</v>
      </c>
      <c r="M1123" s="16">
        <v>14036</v>
      </c>
      <c r="N1123" s="16">
        <v>0</v>
      </c>
      <c r="O1123" s="16">
        <v>25402</v>
      </c>
      <c r="P1123" s="16">
        <v>0</v>
      </c>
      <c r="Q1123" s="16">
        <v>1327238</v>
      </c>
    </row>
    <row r="1124" spans="2:17" x14ac:dyDescent="0.2">
      <c r="B1124" s="14" t="s">
        <v>4299</v>
      </c>
      <c r="C1124" s="15" t="s">
        <v>20</v>
      </c>
      <c r="D1124" s="14" t="s">
        <v>1232</v>
      </c>
      <c r="E1124" s="14" t="s">
        <v>1233</v>
      </c>
      <c r="F1124" s="14" t="s">
        <v>5324</v>
      </c>
      <c r="G1124" s="14" t="s">
        <v>18</v>
      </c>
      <c r="H1124" s="14">
        <v>10015782</v>
      </c>
      <c r="I1124" s="14" t="s">
        <v>1246</v>
      </c>
      <c r="J1124" s="16">
        <v>83</v>
      </c>
      <c r="K1124" s="16">
        <v>0</v>
      </c>
      <c r="L1124" s="16">
        <v>400118</v>
      </c>
      <c r="M1124" s="16">
        <v>22627</v>
      </c>
      <c r="N1124" s="16">
        <v>0</v>
      </c>
      <c r="O1124" s="16">
        <v>9132</v>
      </c>
      <c r="P1124" s="16">
        <v>0</v>
      </c>
      <c r="Q1124" s="16">
        <v>409250</v>
      </c>
    </row>
    <row r="1125" spans="2:17" x14ac:dyDescent="0.2">
      <c r="B1125" s="14" t="s">
        <v>31</v>
      </c>
      <c r="C1125" s="15" t="s">
        <v>37</v>
      </c>
      <c r="D1125" s="14" t="s">
        <v>622</v>
      </c>
      <c r="E1125" s="14" t="s">
        <v>623</v>
      </c>
      <c r="F1125" s="14" t="s">
        <v>5325</v>
      </c>
      <c r="G1125" s="14" t="s">
        <v>2000</v>
      </c>
      <c r="H1125" s="14">
        <v>10015928</v>
      </c>
      <c r="I1125" s="14" t="s">
        <v>4263</v>
      </c>
      <c r="J1125" s="16">
        <v>3</v>
      </c>
      <c r="K1125" s="16">
        <v>3</v>
      </c>
      <c r="L1125" s="16">
        <v>0</v>
      </c>
      <c r="M1125" s="16">
        <v>0</v>
      </c>
      <c r="N1125" s="16">
        <v>30000</v>
      </c>
      <c r="O1125" s="16">
        <v>500</v>
      </c>
      <c r="P1125" s="16">
        <v>0</v>
      </c>
      <c r="Q1125" s="16">
        <v>30500</v>
      </c>
    </row>
    <row r="1126" spans="2:17" x14ac:dyDescent="0.2">
      <c r="B1126" s="14" t="s">
        <v>31</v>
      </c>
      <c r="C1126" s="15" t="s">
        <v>1091</v>
      </c>
      <c r="D1126" s="14" t="s">
        <v>1220</v>
      </c>
      <c r="E1126" s="14" t="s">
        <v>386</v>
      </c>
      <c r="F1126" s="14" t="s">
        <v>3963</v>
      </c>
      <c r="G1126" s="14" t="s">
        <v>1878</v>
      </c>
      <c r="H1126" s="14">
        <v>10047242</v>
      </c>
      <c r="I1126" s="14" t="s">
        <v>3964</v>
      </c>
      <c r="J1126" s="16">
        <v>190</v>
      </c>
      <c r="K1126" s="16">
        <v>0</v>
      </c>
      <c r="L1126" s="16">
        <v>1130451</v>
      </c>
      <c r="M1126" s="16">
        <v>42079</v>
      </c>
      <c r="N1126" s="16">
        <v>0</v>
      </c>
      <c r="O1126" s="16">
        <v>20383</v>
      </c>
      <c r="P1126" s="16">
        <v>0</v>
      </c>
      <c r="Q1126" s="16">
        <v>1150834</v>
      </c>
    </row>
    <row r="1127" spans="2:17" x14ac:dyDescent="0.2">
      <c r="B1127" s="14" t="s">
        <v>31</v>
      </c>
      <c r="C1127" s="15" t="s">
        <v>32</v>
      </c>
      <c r="D1127" s="14" t="s">
        <v>683</v>
      </c>
      <c r="E1127" s="14" t="s">
        <v>684</v>
      </c>
      <c r="F1127" s="14" t="s">
        <v>4336</v>
      </c>
      <c r="G1127" s="14" t="s">
        <v>6994</v>
      </c>
      <c r="H1127" s="14">
        <v>10053914</v>
      </c>
      <c r="I1127" s="14" t="s">
        <v>4337</v>
      </c>
      <c r="J1127" s="16">
        <v>204</v>
      </c>
      <c r="K1127" s="16">
        <v>1</v>
      </c>
      <c r="L1127" s="16">
        <v>987433</v>
      </c>
      <c r="M1127" s="16">
        <v>6854</v>
      </c>
      <c r="N1127" s="16">
        <v>6000</v>
      </c>
      <c r="O1127" s="16">
        <v>7204</v>
      </c>
      <c r="P1127" s="16">
        <v>0</v>
      </c>
      <c r="Q1127" s="16">
        <v>1000637</v>
      </c>
    </row>
    <row r="1128" spans="2:17" x14ac:dyDescent="0.2">
      <c r="B1128" s="14" t="s">
        <v>10</v>
      </c>
      <c r="C1128" s="15" t="s">
        <v>339</v>
      </c>
      <c r="D1128" s="14" t="s">
        <v>914</v>
      </c>
      <c r="E1128" s="14" t="s">
        <v>915</v>
      </c>
      <c r="F1128" s="14" t="s">
        <v>5326</v>
      </c>
      <c r="G1128" s="14" t="s">
        <v>18</v>
      </c>
      <c r="H1128" s="14">
        <v>10002985</v>
      </c>
      <c r="I1128" s="14" t="s">
        <v>922</v>
      </c>
      <c r="J1128" s="16">
        <v>444</v>
      </c>
      <c r="K1128" s="16">
        <v>1</v>
      </c>
      <c r="L1128" s="16">
        <v>1833791</v>
      </c>
      <c r="M1128" s="16">
        <v>120517</v>
      </c>
      <c r="N1128" s="16">
        <v>6000</v>
      </c>
      <c r="O1128" s="16">
        <v>44457</v>
      </c>
      <c r="P1128" s="16">
        <v>0</v>
      </c>
      <c r="Q1128" s="16">
        <v>1884248</v>
      </c>
    </row>
    <row r="1129" spans="2:17" x14ac:dyDescent="0.2">
      <c r="B1129" s="14" t="s">
        <v>10</v>
      </c>
      <c r="C1129" s="15" t="s">
        <v>90</v>
      </c>
      <c r="D1129" s="14" t="s">
        <v>1310</v>
      </c>
      <c r="E1129" s="14" t="s">
        <v>375</v>
      </c>
      <c r="F1129" s="14" t="s">
        <v>5327</v>
      </c>
      <c r="G1129" s="14" t="s">
        <v>2000</v>
      </c>
      <c r="H1129" s="14">
        <v>10015869</v>
      </c>
      <c r="I1129" s="14" t="s">
        <v>3589</v>
      </c>
      <c r="J1129" s="16">
        <v>39</v>
      </c>
      <c r="K1129" s="16">
        <v>39</v>
      </c>
      <c r="L1129" s="16">
        <v>0</v>
      </c>
      <c r="M1129" s="16">
        <v>0</v>
      </c>
      <c r="N1129" s="16">
        <v>390000</v>
      </c>
      <c r="O1129" s="16">
        <v>4184</v>
      </c>
      <c r="P1129" s="16">
        <v>0</v>
      </c>
      <c r="Q1129" s="16">
        <v>394184</v>
      </c>
    </row>
    <row r="1130" spans="2:17" x14ac:dyDescent="0.2">
      <c r="B1130" s="14" t="s">
        <v>10</v>
      </c>
      <c r="C1130" s="15" t="s">
        <v>90</v>
      </c>
      <c r="D1130" s="14" t="s">
        <v>237</v>
      </c>
      <c r="E1130" s="14" t="s">
        <v>238</v>
      </c>
      <c r="F1130" s="14" t="s">
        <v>5328</v>
      </c>
      <c r="G1130" s="14" t="s">
        <v>2000</v>
      </c>
      <c r="H1130" s="14">
        <v>10015804</v>
      </c>
      <c r="I1130" s="14" t="s">
        <v>3586</v>
      </c>
      <c r="J1130" s="16">
        <v>21</v>
      </c>
      <c r="K1130" s="16">
        <v>21</v>
      </c>
      <c r="L1130" s="16">
        <v>0</v>
      </c>
      <c r="M1130" s="16">
        <v>0</v>
      </c>
      <c r="N1130" s="16">
        <v>210000</v>
      </c>
      <c r="O1130" s="16">
        <v>2253</v>
      </c>
      <c r="P1130" s="16">
        <v>0</v>
      </c>
      <c r="Q1130" s="16">
        <v>212253</v>
      </c>
    </row>
    <row r="1131" spans="2:17" x14ac:dyDescent="0.2">
      <c r="B1131" s="14" t="s">
        <v>10</v>
      </c>
      <c r="C1131" s="15" t="s">
        <v>11</v>
      </c>
      <c r="D1131" s="14" t="s">
        <v>735</v>
      </c>
      <c r="E1131" s="14" t="s">
        <v>736</v>
      </c>
      <c r="F1131" s="14" t="s">
        <v>2092</v>
      </c>
      <c r="G1131" s="14" t="s">
        <v>6994</v>
      </c>
      <c r="H1131" s="14">
        <v>10031356</v>
      </c>
      <c r="I1131" s="14" t="s">
        <v>2093</v>
      </c>
      <c r="J1131" s="16">
        <v>584</v>
      </c>
      <c r="K1131" s="16">
        <v>0</v>
      </c>
      <c r="L1131" s="16">
        <v>2667280</v>
      </c>
      <c r="M1131" s="16">
        <v>110614</v>
      </c>
      <c r="N1131" s="16">
        <v>0</v>
      </c>
      <c r="O1131" s="16">
        <v>56282</v>
      </c>
      <c r="P1131" s="16">
        <v>0</v>
      </c>
      <c r="Q1131" s="16">
        <v>2723562</v>
      </c>
    </row>
    <row r="1132" spans="2:17" x14ac:dyDescent="0.2">
      <c r="B1132" s="14" t="s">
        <v>31</v>
      </c>
      <c r="C1132" s="15" t="s">
        <v>37</v>
      </c>
      <c r="D1132" s="14" t="s">
        <v>504</v>
      </c>
      <c r="E1132" s="14" t="s">
        <v>505</v>
      </c>
      <c r="F1132" s="14" t="s">
        <v>5329</v>
      </c>
      <c r="G1132" s="14" t="s">
        <v>6994</v>
      </c>
      <c r="H1132" s="14">
        <v>10040000</v>
      </c>
      <c r="I1132" s="14" t="s">
        <v>3826</v>
      </c>
      <c r="J1132" s="16">
        <v>199</v>
      </c>
      <c r="K1132" s="16">
        <v>0</v>
      </c>
      <c r="L1132" s="16">
        <v>816872</v>
      </c>
      <c r="M1132" s="16">
        <v>25179</v>
      </c>
      <c r="N1132" s="16">
        <v>0</v>
      </c>
      <c r="O1132" s="16">
        <v>17026</v>
      </c>
      <c r="P1132" s="16">
        <v>0</v>
      </c>
      <c r="Q1132" s="16">
        <v>833898</v>
      </c>
    </row>
    <row r="1133" spans="2:17" x14ac:dyDescent="0.2">
      <c r="B1133" s="14" t="s">
        <v>4299</v>
      </c>
      <c r="C1133" s="15" t="s">
        <v>44</v>
      </c>
      <c r="D1133" s="14" t="s">
        <v>1276</v>
      </c>
      <c r="E1133" s="14" t="s">
        <v>1277</v>
      </c>
      <c r="F1133" s="14" t="s">
        <v>5330</v>
      </c>
      <c r="G1133" s="14" t="s">
        <v>2000</v>
      </c>
      <c r="H1133" s="14">
        <v>10015702</v>
      </c>
      <c r="I1133" s="14" t="s">
        <v>3588</v>
      </c>
      <c r="J1133" s="16">
        <v>28</v>
      </c>
      <c r="K1133" s="16">
        <v>28</v>
      </c>
      <c r="L1133" s="16">
        <v>0</v>
      </c>
      <c r="M1133" s="16">
        <v>0</v>
      </c>
      <c r="N1133" s="16">
        <v>280000</v>
      </c>
      <c r="O1133" s="16">
        <v>3004</v>
      </c>
      <c r="P1133" s="16">
        <v>0</v>
      </c>
      <c r="Q1133" s="16">
        <v>283004</v>
      </c>
    </row>
    <row r="1134" spans="2:17" x14ac:dyDescent="0.2">
      <c r="B1134" s="14" t="s">
        <v>31</v>
      </c>
      <c r="C1134" s="15" t="s">
        <v>37</v>
      </c>
      <c r="D1134" s="14" t="s">
        <v>504</v>
      </c>
      <c r="E1134" s="14" t="s">
        <v>505</v>
      </c>
      <c r="F1134" s="14" t="s">
        <v>2535</v>
      </c>
      <c r="G1134" s="14" t="s">
        <v>6994</v>
      </c>
      <c r="H1134" s="14">
        <v>10036932</v>
      </c>
      <c r="I1134" s="14" t="s">
        <v>2536</v>
      </c>
      <c r="J1134" s="16">
        <v>182</v>
      </c>
      <c r="K1134" s="16">
        <v>0</v>
      </c>
      <c r="L1134" s="16">
        <v>724740</v>
      </c>
      <c r="M1134" s="16">
        <v>9888</v>
      </c>
      <c r="N1134" s="16">
        <v>0</v>
      </c>
      <c r="O1134" s="16">
        <v>12897</v>
      </c>
      <c r="P1134" s="16">
        <v>0</v>
      </c>
      <c r="Q1134" s="16">
        <v>737637</v>
      </c>
    </row>
    <row r="1135" spans="2:17" x14ac:dyDescent="0.2">
      <c r="B1135" s="14" t="s">
        <v>31</v>
      </c>
      <c r="C1135" s="15" t="s">
        <v>32</v>
      </c>
      <c r="D1135" s="14" t="s">
        <v>492</v>
      </c>
      <c r="E1135" s="14" t="s">
        <v>493</v>
      </c>
      <c r="F1135" s="14" t="s">
        <v>4066</v>
      </c>
      <c r="G1135" s="14" t="s">
        <v>6994</v>
      </c>
      <c r="H1135" s="14">
        <v>10042721</v>
      </c>
      <c r="I1135" s="14" t="s">
        <v>4067</v>
      </c>
      <c r="J1135" s="16">
        <v>114</v>
      </c>
      <c r="K1135" s="16">
        <v>0</v>
      </c>
      <c r="L1135" s="16">
        <v>483119</v>
      </c>
      <c r="M1135" s="16">
        <v>24528</v>
      </c>
      <c r="N1135" s="16">
        <v>0</v>
      </c>
      <c r="O1135" s="16">
        <v>11323</v>
      </c>
      <c r="P1135" s="16">
        <v>0</v>
      </c>
      <c r="Q1135" s="16">
        <v>494442</v>
      </c>
    </row>
    <row r="1136" spans="2:17" x14ac:dyDescent="0.2">
      <c r="B1136" s="14" t="s">
        <v>4299</v>
      </c>
      <c r="C1136" s="15" t="s">
        <v>20</v>
      </c>
      <c r="D1136" s="14" t="s">
        <v>1101</v>
      </c>
      <c r="E1136" s="14" t="s">
        <v>1102</v>
      </c>
      <c r="F1136" s="14" t="s">
        <v>5331</v>
      </c>
      <c r="G1136" s="14" t="s">
        <v>6994</v>
      </c>
      <c r="H1136" s="14">
        <v>10033276</v>
      </c>
      <c r="I1136" s="14" t="s">
        <v>1110</v>
      </c>
      <c r="J1136" s="16">
        <v>231</v>
      </c>
      <c r="K1136" s="16">
        <v>5</v>
      </c>
      <c r="L1136" s="16">
        <v>956801</v>
      </c>
      <c r="M1136" s="16">
        <v>37845</v>
      </c>
      <c r="N1136" s="16">
        <v>30000</v>
      </c>
      <c r="O1136" s="16">
        <v>18304</v>
      </c>
      <c r="P1136" s="16">
        <v>0</v>
      </c>
      <c r="Q1136" s="16">
        <v>1005105</v>
      </c>
    </row>
    <row r="1137" spans="2:17" x14ac:dyDescent="0.2">
      <c r="B1137" s="14" t="s">
        <v>31</v>
      </c>
      <c r="C1137" s="15" t="s">
        <v>37</v>
      </c>
      <c r="D1137" s="14" t="s">
        <v>923</v>
      </c>
      <c r="E1137" s="14" t="s">
        <v>924</v>
      </c>
      <c r="F1137" s="14" t="s">
        <v>5332</v>
      </c>
      <c r="G1137" s="14" t="s">
        <v>6994</v>
      </c>
      <c r="H1137" s="14">
        <v>10036863</v>
      </c>
      <c r="I1137" s="14" t="s">
        <v>2864</v>
      </c>
      <c r="J1137" s="16">
        <v>181</v>
      </c>
      <c r="K1137" s="16">
        <v>0</v>
      </c>
      <c r="L1137" s="16">
        <v>713685</v>
      </c>
      <c r="M1137" s="16">
        <v>12925</v>
      </c>
      <c r="N1137" s="16">
        <v>0</v>
      </c>
      <c r="O1137" s="16">
        <v>16807</v>
      </c>
      <c r="P1137" s="16">
        <v>0</v>
      </c>
      <c r="Q1137" s="16">
        <v>730492</v>
      </c>
    </row>
    <row r="1138" spans="2:17" x14ac:dyDescent="0.2">
      <c r="B1138" s="14" t="s">
        <v>10</v>
      </c>
      <c r="C1138" s="15" t="s">
        <v>90</v>
      </c>
      <c r="D1138" s="14" t="s">
        <v>237</v>
      </c>
      <c r="E1138" s="14" t="s">
        <v>238</v>
      </c>
      <c r="F1138" s="14" t="s">
        <v>5333</v>
      </c>
      <c r="G1138" s="14" t="s">
        <v>18</v>
      </c>
      <c r="H1138" s="14">
        <v>10002998</v>
      </c>
      <c r="I1138" s="14" t="s">
        <v>251</v>
      </c>
      <c r="J1138" s="16">
        <v>266</v>
      </c>
      <c r="K1138" s="16">
        <v>0</v>
      </c>
      <c r="L1138" s="16">
        <v>1079864</v>
      </c>
      <c r="M1138" s="16">
        <v>18157</v>
      </c>
      <c r="N1138" s="16">
        <v>0</v>
      </c>
      <c r="O1138" s="16">
        <v>10915</v>
      </c>
      <c r="P1138" s="16">
        <v>0</v>
      </c>
      <c r="Q1138" s="16">
        <v>1090779</v>
      </c>
    </row>
    <row r="1139" spans="2:17" x14ac:dyDescent="0.2">
      <c r="B1139" s="14" t="s">
        <v>4299</v>
      </c>
      <c r="C1139" s="15" t="s">
        <v>20</v>
      </c>
      <c r="D1139" s="14" t="s">
        <v>266</v>
      </c>
      <c r="E1139" s="14" t="s">
        <v>267</v>
      </c>
      <c r="F1139" s="14" t="s">
        <v>5334</v>
      </c>
      <c r="G1139" s="14" t="s">
        <v>18</v>
      </c>
      <c r="H1139" s="14">
        <v>10002999</v>
      </c>
      <c r="I1139" s="14" t="s">
        <v>277</v>
      </c>
      <c r="J1139" s="16">
        <v>376</v>
      </c>
      <c r="K1139" s="16">
        <v>6</v>
      </c>
      <c r="L1139" s="16">
        <v>1615892</v>
      </c>
      <c r="M1139" s="16">
        <v>87433</v>
      </c>
      <c r="N1139" s="16">
        <v>36000</v>
      </c>
      <c r="O1139" s="16">
        <v>51419</v>
      </c>
      <c r="P1139" s="16">
        <v>0</v>
      </c>
      <c r="Q1139" s="16">
        <v>1703311</v>
      </c>
    </row>
    <row r="1140" spans="2:17" x14ac:dyDescent="0.2">
      <c r="B1140" s="14" t="s">
        <v>31</v>
      </c>
      <c r="C1140" s="15" t="s">
        <v>37</v>
      </c>
      <c r="D1140" s="14" t="s">
        <v>1094</v>
      </c>
      <c r="E1140" s="14" t="s">
        <v>1095</v>
      </c>
      <c r="F1140" s="14" t="s">
        <v>5335</v>
      </c>
      <c r="G1140" s="14" t="s">
        <v>2000</v>
      </c>
      <c r="H1140" s="14">
        <v>10015743</v>
      </c>
      <c r="I1140" s="14" t="s">
        <v>3750</v>
      </c>
      <c r="J1140" s="16">
        <v>12</v>
      </c>
      <c r="K1140" s="16">
        <v>12</v>
      </c>
      <c r="L1140" s="16">
        <v>0</v>
      </c>
      <c r="M1140" s="16">
        <v>0</v>
      </c>
      <c r="N1140" s="16">
        <v>120000</v>
      </c>
      <c r="O1140" s="16">
        <v>1287</v>
      </c>
      <c r="P1140" s="16">
        <v>0</v>
      </c>
      <c r="Q1140" s="16">
        <v>121287</v>
      </c>
    </row>
    <row r="1141" spans="2:17" x14ac:dyDescent="0.2">
      <c r="B1141" s="14" t="s">
        <v>10</v>
      </c>
      <c r="C1141" s="15" t="s">
        <v>11</v>
      </c>
      <c r="D1141" s="14" t="s">
        <v>1435</v>
      </c>
      <c r="E1141" s="14" t="s">
        <v>1436</v>
      </c>
      <c r="F1141" s="14" t="s">
        <v>2133</v>
      </c>
      <c r="G1141" s="14" t="s">
        <v>6994</v>
      </c>
      <c r="H1141" s="14">
        <v>10040583</v>
      </c>
      <c r="I1141" s="14" t="s">
        <v>2134</v>
      </c>
      <c r="J1141" s="16">
        <v>230</v>
      </c>
      <c r="K1141" s="16">
        <v>0</v>
      </c>
      <c r="L1141" s="16">
        <v>1042179</v>
      </c>
      <c r="M1141" s="16">
        <v>150072</v>
      </c>
      <c r="N1141" s="16">
        <v>0</v>
      </c>
      <c r="O1141" s="16">
        <v>27005</v>
      </c>
      <c r="P1141" s="16">
        <v>0</v>
      </c>
      <c r="Q1141" s="16">
        <v>1069184</v>
      </c>
    </row>
    <row r="1142" spans="2:17" x14ac:dyDescent="0.2">
      <c r="B1142" s="14" t="s">
        <v>4299</v>
      </c>
      <c r="C1142" s="15" t="s">
        <v>20</v>
      </c>
      <c r="D1142" s="14" t="s">
        <v>252</v>
      </c>
      <c r="E1142" s="14" t="s">
        <v>253</v>
      </c>
      <c r="F1142" s="14" t="s">
        <v>5336</v>
      </c>
      <c r="G1142" s="14" t="s">
        <v>6994</v>
      </c>
      <c r="H1142" s="14">
        <v>10035968</v>
      </c>
      <c r="I1142" s="14" t="s">
        <v>2227</v>
      </c>
      <c r="J1142" s="16">
        <v>5</v>
      </c>
      <c r="K1142" s="16">
        <v>5</v>
      </c>
      <c r="L1142" s="16">
        <v>25835</v>
      </c>
      <c r="M1142" s="16">
        <v>6000</v>
      </c>
      <c r="N1142" s="16">
        <v>30000</v>
      </c>
      <c r="O1142" s="16">
        <v>536</v>
      </c>
      <c r="P1142" s="16">
        <v>0</v>
      </c>
      <c r="Q1142" s="16">
        <v>56371</v>
      </c>
    </row>
    <row r="1143" spans="2:17" x14ac:dyDescent="0.2">
      <c r="B1143" s="14" t="s">
        <v>31</v>
      </c>
      <c r="C1143" s="15" t="s">
        <v>1091</v>
      </c>
      <c r="D1143" s="14" t="s">
        <v>1708</v>
      </c>
      <c r="E1143" s="14" t="s">
        <v>142</v>
      </c>
      <c r="F1143" s="14" t="s">
        <v>5337</v>
      </c>
      <c r="G1143" s="14" t="s">
        <v>6994</v>
      </c>
      <c r="H1143" s="14">
        <v>10035665</v>
      </c>
      <c r="I1143" s="14" t="s">
        <v>1724</v>
      </c>
      <c r="J1143" s="16">
        <v>286</v>
      </c>
      <c r="K1143" s="16">
        <v>4</v>
      </c>
      <c r="L1143" s="16">
        <v>1298060</v>
      </c>
      <c r="M1143" s="16">
        <v>75162</v>
      </c>
      <c r="N1143" s="16">
        <v>24000</v>
      </c>
      <c r="O1143" s="16">
        <v>39529</v>
      </c>
      <c r="P1143" s="16">
        <v>0</v>
      </c>
      <c r="Q1143" s="16">
        <v>1361589</v>
      </c>
    </row>
    <row r="1144" spans="2:17" x14ac:dyDescent="0.2">
      <c r="B1144" s="14" t="s">
        <v>4299</v>
      </c>
      <c r="C1144" s="15" t="s">
        <v>44</v>
      </c>
      <c r="D1144" s="14" t="s">
        <v>286</v>
      </c>
      <c r="E1144" s="14" t="s">
        <v>114</v>
      </c>
      <c r="F1144" s="14" t="s">
        <v>4401</v>
      </c>
      <c r="G1144" s="14" t="s">
        <v>14</v>
      </c>
      <c r="H1144" s="14">
        <v>10003010</v>
      </c>
      <c r="I1144" s="14" t="s">
        <v>288</v>
      </c>
      <c r="J1144" s="16">
        <v>1249</v>
      </c>
      <c r="K1144" s="16">
        <v>11</v>
      </c>
      <c r="L1144" s="16">
        <v>5521770</v>
      </c>
      <c r="M1144" s="16">
        <v>1042159</v>
      </c>
      <c r="N1144" s="16">
        <v>66000</v>
      </c>
      <c r="O1144" s="16">
        <v>188387</v>
      </c>
      <c r="P1144" s="16">
        <v>39416</v>
      </c>
      <c r="Q1144" s="16">
        <v>5815573</v>
      </c>
    </row>
    <row r="1145" spans="2:17" x14ac:dyDescent="0.2">
      <c r="B1145" s="14" t="s">
        <v>31</v>
      </c>
      <c r="C1145" s="15" t="s">
        <v>32</v>
      </c>
      <c r="D1145" s="14" t="s">
        <v>581</v>
      </c>
      <c r="E1145" s="14" t="s">
        <v>582</v>
      </c>
      <c r="F1145" s="14" t="s">
        <v>5338</v>
      </c>
      <c r="G1145" s="14" t="s">
        <v>2000</v>
      </c>
      <c r="H1145" s="14">
        <v>10015925</v>
      </c>
      <c r="I1145" s="14" t="s">
        <v>3618</v>
      </c>
      <c r="J1145" s="16">
        <v>21</v>
      </c>
      <c r="K1145" s="16">
        <v>21</v>
      </c>
      <c r="L1145" s="16">
        <v>0</v>
      </c>
      <c r="M1145" s="16">
        <v>0</v>
      </c>
      <c r="N1145" s="16">
        <v>210000</v>
      </c>
      <c r="O1145" s="16">
        <v>2253</v>
      </c>
      <c r="P1145" s="16">
        <v>0</v>
      </c>
      <c r="Q1145" s="16">
        <v>212253</v>
      </c>
    </row>
    <row r="1146" spans="2:17" x14ac:dyDescent="0.2">
      <c r="B1146" s="14" t="s">
        <v>10</v>
      </c>
      <c r="C1146" s="15" t="s">
        <v>11</v>
      </c>
      <c r="D1146" s="14" t="s">
        <v>972</v>
      </c>
      <c r="E1146" s="14" t="s">
        <v>973</v>
      </c>
      <c r="F1146" s="14" t="s">
        <v>5339</v>
      </c>
      <c r="G1146" s="14" t="s">
        <v>1749</v>
      </c>
      <c r="H1146" s="14">
        <v>10012814</v>
      </c>
      <c r="I1146" s="14" t="s">
        <v>2276</v>
      </c>
      <c r="J1146" s="16">
        <v>63</v>
      </c>
      <c r="K1146" s="16">
        <v>63</v>
      </c>
      <c r="L1146" s="16">
        <v>336435</v>
      </c>
      <c r="M1146" s="16">
        <v>75608</v>
      </c>
      <c r="N1146" s="16">
        <v>378000</v>
      </c>
      <c r="O1146" s="16">
        <v>6759</v>
      </c>
      <c r="P1146" s="16">
        <v>13840</v>
      </c>
      <c r="Q1146" s="16">
        <v>735034</v>
      </c>
    </row>
    <row r="1147" spans="2:17" x14ac:dyDescent="0.2">
      <c r="B1147" s="14" t="s">
        <v>4299</v>
      </c>
      <c r="C1147" s="15" t="s">
        <v>44</v>
      </c>
      <c r="D1147" s="14" t="s">
        <v>614</v>
      </c>
      <c r="E1147" s="14" t="s">
        <v>615</v>
      </c>
      <c r="F1147" s="14" t="s">
        <v>5340</v>
      </c>
      <c r="G1147" s="14" t="s">
        <v>618</v>
      </c>
      <c r="H1147" s="14">
        <v>10003022</v>
      </c>
      <c r="I1147" s="14" t="s">
        <v>619</v>
      </c>
      <c r="J1147" s="16">
        <v>396</v>
      </c>
      <c r="K1147" s="16">
        <v>1</v>
      </c>
      <c r="L1147" s="16">
        <v>2034673</v>
      </c>
      <c r="M1147" s="16">
        <v>118547</v>
      </c>
      <c r="N1147" s="16">
        <v>6000</v>
      </c>
      <c r="O1147" s="16">
        <v>48418</v>
      </c>
      <c r="P1147" s="16">
        <v>6848</v>
      </c>
      <c r="Q1147" s="16">
        <v>2095939</v>
      </c>
    </row>
    <row r="1148" spans="2:17" x14ac:dyDescent="0.2">
      <c r="B1148" s="14" t="s">
        <v>4299</v>
      </c>
      <c r="C1148" s="15" t="s">
        <v>44</v>
      </c>
      <c r="D1148" s="14" t="s">
        <v>614</v>
      </c>
      <c r="E1148" s="14" t="s">
        <v>615</v>
      </c>
      <c r="F1148" s="14" t="s">
        <v>5341</v>
      </c>
      <c r="G1148" s="14" t="s">
        <v>56</v>
      </c>
      <c r="H1148" s="14">
        <v>10003021</v>
      </c>
      <c r="I1148" s="14" t="s">
        <v>617</v>
      </c>
      <c r="J1148" s="16">
        <v>2025</v>
      </c>
      <c r="K1148" s="16">
        <v>4</v>
      </c>
      <c r="L1148" s="16">
        <v>8497811</v>
      </c>
      <c r="M1148" s="16">
        <v>232050</v>
      </c>
      <c r="N1148" s="16">
        <v>24000</v>
      </c>
      <c r="O1148" s="16">
        <v>192442</v>
      </c>
      <c r="P1148" s="16">
        <v>17538</v>
      </c>
      <c r="Q1148" s="16">
        <v>8731791</v>
      </c>
    </row>
    <row r="1149" spans="2:17" x14ac:dyDescent="0.2">
      <c r="B1149" s="14" t="s">
        <v>4299</v>
      </c>
      <c r="C1149" s="15" t="s">
        <v>44</v>
      </c>
      <c r="D1149" s="14" t="s">
        <v>614</v>
      </c>
      <c r="E1149" s="14" t="s">
        <v>615</v>
      </c>
      <c r="F1149" s="14" t="s">
        <v>5342</v>
      </c>
      <c r="G1149" s="14" t="s">
        <v>14</v>
      </c>
      <c r="H1149" s="14">
        <v>10003023</v>
      </c>
      <c r="I1149" s="14" t="s">
        <v>616</v>
      </c>
      <c r="J1149" s="16">
        <v>1647</v>
      </c>
      <c r="K1149" s="16">
        <v>3</v>
      </c>
      <c r="L1149" s="16">
        <v>7578241</v>
      </c>
      <c r="M1149" s="16">
        <v>760642</v>
      </c>
      <c r="N1149" s="16">
        <v>18000</v>
      </c>
      <c r="O1149" s="16">
        <v>210948</v>
      </c>
      <c r="P1149" s="16">
        <v>31208</v>
      </c>
      <c r="Q1149" s="16">
        <v>7838397</v>
      </c>
    </row>
    <row r="1150" spans="2:17" x14ac:dyDescent="0.2">
      <c r="B1150" s="14" t="s">
        <v>4299</v>
      </c>
      <c r="C1150" s="15" t="s">
        <v>44</v>
      </c>
      <c r="D1150" s="14" t="s">
        <v>286</v>
      </c>
      <c r="E1150" s="14" t="s">
        <v>114</v>
      </c>
      <c r="F1150" s="14" t="s">
        <v>5343</v>
      </c>
      <c r="G1150" s="14" t="s">
        <v>14</v>
      </c>
      <c r="H1150" s="14">
        <v>10003029</v>
      </c>
      <c r="I1150" s="14" t="s">
        <v>291</v>
      </c>
      <c r="J1150" s="16">
        <v>224</v>
      </c>
      <c r="K1150" s="16">
        <v>241</v>
      </c>
      <c r="L1150" s="16">
        <v>1042945</v>
      </c>
      <c r="M1150" s="16">
        <v>218860</v>
      </c>
      <c r="N1150" s="16">
        <v>1446000</v>
      </c>
      <c r="O1150" s="16">
        <v>45079</v>
      </c>
      <c r="P1150" s="16">
        <v>13754</v>
      </c>
      <c r="Q1150" s="16">
        <v>2547778</v>
      </c>
    </row>
    <row r="1151" spans="2:17" x14ac:dyDescent="0.2">
      <c r="B1151" s="14" t="s">
        <v>31</v>
      </c>
      <c r="C1151" s="15" t="s">
        <v>32</v>
      </c>
      <c r="D1151" s="14" t="s">
        <v>157</v>
      </c>
      <c r="E1151" s="14" t="s">
        <v>158</v>
      </c>
      <c r="F1151" s="14" t="s">
        <v>5344</v>
      </c>
      <c r="G1151" s="14" t="s">
        <v>2000</v>
      </c>
      <c r="H1151" s="14">
        <v>10015916</v>
      </c>
      <c r="I1151" s="14" t="s">
        <v>3637</v>
      </c>
      <c r="J1151" s="16">
        <v>11</v>
      </c>
      <c r="K1151" s="16">
        <v>11</v>
      </c>
      <c r="L1151" s="16">
        <v>0</v>
      </c>
      <c r="M1151" s="16">
        <v>0</v>
      </c>
      <c r="N1151" s="16">
        <v>110000</v>
      </c>
      <c r="O1151" s="16">
        <v>1180</v>
      </c>
      <c r="P1151" s="16">
        <v>0</v>
      </c>
      <c r="Q1151" s="16">
        <v>111180</v>
      </c>
    </row>
    <row r="1152" spans="2:17" x14ac:dyDescent="0.2">
      <c r="B1152" s="14" t="s">
        <v>31</v>
      </c>
      <c r="C1152" s="15" t="s">
        <v>32</v>
      </c>
      <c r="D1152" s="14" t="s">
        <v>677</v>
      </c>
      <c r="E1152" s="14" t="s">
        <v>678</v>
      </c>
      <c r="F1152" s="14" t="s">
        <v>5345</v>
      </c>
      <c r="G1152" s="14" t="s">
        <v>6994</v>
      </c>
      <c r="H1152" s="14">
        <v>10032981</v>
      </c>
      <c r="I1152" s="14" t="s">
        <v>690</v>
      </c>
      <c r="J1152" s="16">
        <v>211</v>
      </c>
      <c r="K1152" s="16">
        <v>0</v>
      </c>
      <c r="L1152" s="16">
        <v>890225</v>
      </c>
      <c r="M1152" s="16">
        <v>57972</v>
      </c>
      <c r="N1152" s="16">
        <v>0</v>
      </c>
      <c r="O1152" s="16">
        <v>26340</v>
      </c>
      <c r="P1152" s="16">
        <v>0</v>
      </c>
      <c r="Q1152" s="16">
        <v>916565</v>
      </c>
    </row>
    <row r="1153" spans="2:17" x14ac:dyDescent="0.2">
      <c r="B1153" s="14" t="s">
        <v>31</v>
      </c>
      <c r="C1153" s="15" t="s">
        <v>32</v>
      </c>
      <c r="D1153" s="14" t="s">
        <v>1210</v>
      </c>
      <c r="E1153" s="14" t="s">
        <v>1211</v>
      </c>
      <c r="F1153" s="14" t="s">
        <v>5346</v>
      </c>
      <c r="G1153" s="14" t="s">
        <v>6994</v>
      </c>
      <c r="H1153" s="14">
        <v>10036224</v>
      </c>
      <c r="I1153" s="14" t="s">
        <v>2467</v>
      </c>
      <c r="J1153" s="16">
        <v>284</v>
      </c>
      <c r="K1153" s="16">
        <v>0</v>
      </c>
      <c r="L1153" s="16">
        <v>1287290</v>
      </c>
      <c r="M1153" s="16">
        <v>27290</v>
      </c>
      <c r="N1153" s="16">
        <v>0</v>
      </c>
      <c r="O1153" s="16">
        <v>21513</v>
      </c>
      <c r="P1153" s="16">
        <v>0</v>
      </c>
      <c r="Q1153" s="16">
        <v>1308803</v>
      </c>
    </row>
    <row r="1154" spans="2:17" x14ac:dyDescent="0.2">
      <c r="B1154" s="14" t="s">
        <v>31</v>
      </c>
      <c r="C1154" s="15" t="s">
        <v>37</v>
      </c>
      <c r="D1154" s="14" t="s">
        <v>622</v>
      </c>
      <c r="E1154" s="14" t="s">
        <v>623</v>
      </c>
      <c r="F1154" s="14" t="s">
        <v>5347</v>
      </c>
      <c r="G1154" s="14" t="s">
        <v>14</v>
      </c>
      <c r="H1154" s="14">
        <v>10003035</v>
      </c>
      <c r="I1154" s="14" t="s">
        <v>625</v>
      </c>
      <c r="J1154" s="16">
        <v>2181</v>
      </c>
      <c r="K1154" s="16">
        <v>63</v>
      </c>
      <c r="L1154" s="16">
        <v>10744608</v>
      </c>
      <c r="M1154" s="16">
        <v>1258038</v>
      </c>
      <c r="N1154" s="16">
        <v>378000</v>
      </c>
      <c r="O1154" s="16">
        <v>283259</v>
      </c>
      <c r="P1154" s="16">
        <v>69544</v>
      </c>
      <c r="Q1154" s="16">
        <v>11475411</v>
      </c>
    </row>
    <row r="1155" spans="2:17" x14ac:dyDescent="0.2">
      <c r="B1155" s="14" t="s">
        <v>31</v>
      </c>
      <c r="C1155" s="15" t="s">
        <v>37</v>
      </c>
      <c r="D1155" s="14" t="s">
        <v>622</v>
      </c>
      <c r="E1155" s="14" t="s">
        <v>623</v>
      </c>
      <c r="F1155" s="14" t="s">
        <v>5348</v>
      </c>
      <c r="G1155" s="14" t="s">
        <v>54</v>
      </c>
      <c r="H1155" s="14">
        <v>10003039</v>
      </c>
      <c r="I1155" s="14" t="s">
        <v>2792</v>
      </c>
      <c r="J1155" s="16">
        <v>31</v>
      </c>
      <c r="K1155" s="16">
        <v>0</v>
      </c>
      <c r="L1155" s="16">
        <v>77409</v>
      </c>
      <c r="M1155" s="16">
        <v>6927</v>
      </c>
      <c r="N1155" s="16">
        <v>0</v>
      </c>
      <c r="O1155" s="16">
        <v>6549</v>
      </c>
      <c r="P1155" s="16">
        <v>0</v>
      </c>
      <c r="Q1155" s="16">
        <v>83958</v>
      </c>
    </row>
    <row r="1156" spans="2:17" x14ac:dyDescent="0.2">
      <c r="B1156" s="14" t="s">
        <v>31</v>
      </c>
      <c r="C1156" s="15" t="s">
        <v>37</v>
      </c>
      <c r="D1156" s="14" t="s">
        <v>622</v>
      </c>
      <c r="E1156" s="14" t="s">
        <v>623</v>
      </c>
      <c r="F1156" s="14" t="s">
        <v>2796</v>
      </c>
      <c r="G1156" s="14" t="s">
        <v>6994</v>
      </c>
      <c r="H1156" s="14">
        <v>10038621</v>
      </c>
      <c r="I1156" s="14" t="s">
        <v>2797</v>
      </c>
      <c r="J1156" s="16">
        <v>269</v>
      </c>
      <c r="K1156" s="16">
        <v>1</v>
      </c>
      <c r="L1156" s="16">
        <v>1329518</v>
      </c>
      <c r="M1156" s="16">
        <v>113636</v>
      </c>
      <c r="N1156" s="16">
        <v>6000</v>
      </c>
      <c r="O1156" s="16">
        <v>36089</v>
      </c>
      <c r="P1156" s="16">
        <v>0</v>
      </c>
      <c r="Q1156" s="16">
        <v>1371607</v>
      </c>
    </row>
    <row r="1157" spans="2:17" x14ac:dyDescent="0.2">
      <c r="B1157" s="14" t="s">
        <v>10</v>
      </c>
      <c r="C1157" s="15" t="s">
        <v>11</v>
      </c>
      <c r="D1157" s="14" t="s">
        <v>471</v>
      </c>
      <c r="E1157" s="14" t="s">
        <v>472</v>
      </c>
      <c r="F1157" s="14" t="s">
        <v>2263</v>
      </c>
      <c r="G1157" s="14" t="s">
        <v>6994</v>
      </c>
      <c r="H1157" s="14">
        <v>10034539</v>
      </c>
      <c r="I1157" s="14" t="s">
        <v>2264</v>
      </c>
      <c r="J1157" s="16">
        <v>199</v>
      </c>
      <c r="K1157" s="16">
        <v>1</v>
      </c>
      <c r="L1157" s="16">
        <v>814182</v>
      </c>
      <c r="M1157" s="16">
        <v>44373</v>
      </c>
      <c r="N1157" s="16">
        <v>6000</v>
      </c>
      <c r="O1157" s="16">
        <v>20945</v>
      </c>
      <c r="P1157" s="16">
        <v>0</v>
      </c>
      <c r="Q1157" s="16">
        <v>841127</v>
      </c>
    </row>
    <row r="1158" spans="2:17" x14ac:dyDescent="0.2">
      <c r="B1158" s="14" t="s">
        <v>31</v>
      </c>
      <c r="C1158" s="15" t="s">
        <v>1091</v>
      </c>
      <c r="D1158" s="14" t="s">
        <v>1625</v>
      </c>
      <c r="E1158" s="14" t="s">
        <v>131</v>
      </c>
      <c r="F1158" s="14" t="s">
        <v>3469</v>
      </c>
      <c r="G1158" s="14" t="s">
        <v>6994</v>
      </c>
      <c r="H1158" s="14">
        <v>10037593</v>
      </c>
      <c r="I1158" s="14" t="s">
        <v>3470</v>
      </c>
      <c r="J1158" s="16">
        <v>288</v>
      </c>
      <c r="K1158" s="16">
        <v>4</v>
      </c>
      <c r="L1158" s="16">
        <v>1335551</v>
      </c>
      <c r="M1158" s="16">
        <v>76919</v>
      </c>
      <c r="N1158" s="16">
        <v>24000</v>
      </c>
      <c r="O1158" s="16">
        <v>28983</v>
      </c>
      <c r="P1158" s="16">
        <v>0</v>
      </c>
      <c r="Q1158" s="16">
        <v>1388534</v>
      </c>
    </row>
    <row r="1159" spans="2:17" x14ac:dyDescent="0.2">
      <c r="B1159" s="14" t="s">
        <v>31</v>
      </c>
      <c r="C1159" s="15" t="s">
        <v>1091</v>
      </c>
      <c r="D1159" s="14" t="s">
        <v>1220</v>
      </c>
      <c r="E1159" s="14" t="s">
        <v>386</v>
      </c>
      <c r="F1159" s="14" t="s">
        <v>5349</v>
      </c>
      <c r="G1159" s="14" t="s">
        <v>6994</v>
      </c>
      <c r="H1159" s="14">
        <v>10034813</v>
      </c>
      <c r="I1159" s="14" t="s">
        <v>3390</v>
      </c>
      <c r="J1159" s="16">
        <v>44</v>
      </c>
      <c r="K1159" s="16">
        <v>2</v>
      </c>
      <c r="L1159" s="16">
        <v>212738</v>
      </c>
      <c r="M1159" s="16">
        <v>10208</v>
      </c>
      <c r="N1159" s="16">
        <v>12000</v>
      </c>
      <c r="O1159" s="16">
        <v>4446</v>
      </c>
      <c r="P1159" s="16">
        <v>0</v>
      </c>
      <c r="Q1159" s="16">
        <v>229184</v>
      </c>
    </row>
    <row r="1160" spans="2:17" x14ac:dyDescent="0.2">
      <c r="B1160" s="14" t="s">
        <v>10</v>
      </c>
      <c r="C1160" s="15" t="s">
        <v>339</v>
      </c>
      <c r="D1160" s="14" t="s">
        <v>546</v>
      </c>
      <c r="E1160" s="14" t="s">
        <v>547</v>
      </c>
      <c r="F1160" s="14" t="s">
        <v>5350</v>
      </c>
      <c r="G1160" s="14" t="s">
        <v>18</v>
      </c>
      <c r="H1160" s="14">
        <v>10003052</v>
      </c>
      <c r="I1160" s="14" t="s">
        <v>550</v>
      </c>
      <c r="J1160" s="16">
        <v>146</v>
      </c>
      <c r="K1160" s="16">
        <v>0</v>
      </c>
      <c r="L1160" s="16">
        <v>613911</v>
      </c>
      <c r="M1160" s="16">
        <v>44924</v>
      </c>
      <c r="N1160" s="16">
        <v>0</v>
      </c>
      <c r="O1160" s="16">
        <v>17525</v>
      </c>
      <c r="P1160" s="16">
        <v>0</v>
      </c>
      <c r="Q1160" s="16">
        <v>631436</v>
      </c>
    </row>
    <row r="1161" spans="2:17" x14ac:dyDescent="0.2">
      <c r="B1161" s="14" t="s">
        <v>10</v>
      </c>
      <c r="C1161" s="15" t="s">
        <v>339</v>
      </c>
      <c r="D1161" s="14" t="s">
        <v>1025</v>
      </c>
      <c r="E1161" s="14" t="s">
        <v>1026</v>
      </c>
      <c r="F1161" s="14" t="s">
        <v>5351</v>
      </c>
      <c r="G1161" s="14" t="s">
        <v>2000</v>
      </c>
      <c r="H1161" s="14">
        <v>10016543</v>
      </c>
      <c r="I1161" s="14" t="s">
        <v>2902</v>
      </c>
      <c r="J1161" s="16">
        <v>13</v>
      </c>
      <c r="K1161" s="16">
        <v>13</v>
      </c>
      <c r="L1161" s="16">
        <v>0</v>
      </c>
      <c r="M1161" s="16">
        <v>0</v>
      </c>
      <c r="N1161" s="16">
        <v>130000</v>
      </c>
      <c r="O1161" s="16">
        <v>1395</v>
      </c>
      <c r="P1161" s="16">
        <v>0</v>
      </c>
      <c r="Q1161" s="16">
        <v>131395</v>
      </c>
    </row>
    <row r="1162" spans="2:17" x14ac:dyDescent="0.2">
      <c r="B1162" s="14" t="s">
        <v>10</v>
      </c>
      <c r="C1162" s="15" t="s">
        <v>90</v>
      </c>
      <c r="D1162" s="14" t="s">
        <v>745</v>
      </c>
      <c r="E1162" s="14" t="s">
        <v>746</v>
      </c>
      <c r="F1162" s="14" t="s">
        <v>5352</v>
      </c>
      <c r="G1162" s="14" t="s">
        <v>18</v>
      </c>
      <c r="H1162" s="14">
        <v>10003055</v>
      </c>
      <c r="I1162" s="14" t="s">
        <v>756</v>
      </c>
      <c r="J1162" s="16">
        <v>180</v>
      </c>
      <c r="K1162" s="16">
        <v>0</v>
      </c>
      <c r="L1162" s="16">
        <v>805099</v>
      </c>
      <c r="M1162" s="16">
        <v>118872</v>
      </c>
      <c r="N1162" s="16">
        <v>0</v>
      </c>
      <c r="O1162" s="16">
        <v>27362</v>
      </c>
      <c r="P1162" s="16">
        <v>0</v>
      </c>
      <c r="Q1162" s="16">
        <v>832461</v>
      </c>
    </row>
    <row r="1163" spans="2:17" x14ac:dyDescent="0.2">
      <c r="B1163" s="14" t="s">
        <v>31</v>
      </c>
      <c r="C1163" s="15" t="s">
        <v>32</v>
      </c>
      <c r="D1163" s="14" t="s">
        <v>1563</v>
      </c>
      <c r="E1163" s="14" t="s">
        <v>1564</v>
      </c>
      <c r="F1163" s="14" t="s">
        <v>5353</v>
      </c>
      <c r="G1163" s="14" t="s">
        <v>1821</v>
      </c>
      <c r="H1163" s="14">
        <v>10017850</v>
      </c>
      <c r="I1163" s="14" t="s">
        <v>3150</v>
      </c>
      <c r="J1163" s="16">
        <v>4</v>
      </c>
      <c r="K1163" s="16">
        <v>4</v>
      </c>
      <c r="L1163" s="16">
        <v>0</v>
      </c>
      <c r="M1163" s="16">
        <v>0</v>
      </c>
      <c r="N1163" s="16">
        <v>40000</v>
      </c>
      <c r="O1163" s="16">
        <v>500</v>
      </c>
      <c r="P1163" s="16">
        <v>0</v>
      </c>
      <c r="Q1163" s="16">
        <v>40500</v>
      </c>
    </row>
    <row r="1164" spans="2:17" x14ac:dyDescent="0.2">
      <c r="B1164" s="14" t="s">
        <v>10</v>
      </c>
      <c r="C1164" s="15" t="s">
        <v>11</v>
      </c>
      <c r="D1164" s="14" t="s">
        <v>126</v>
      </c>
      <c r="E1164" s="14" t="s">
        <v>127</v>
      </c>
      <c r="F1164" s="14" t="s">
        <v>5354</v>
      </c>
      <c r="G1164" s="14" t="s">
        <v>2000</v>
      </c>
      <c r="H1164" s="14">
        <v>10030211</v>
      </c>
      <c r="I1164" s="14" t="s">
        <v>3674</v>
      </c>
      <c r="J1164" s="16">
        <v>18</v>
      </c>
      <c r="K1164" s="16">
        <v>18</v>
      </c>
      <c r="L1164" s="16">
        <v>0</v>
      </c>
      <c r="M1164" s="16">
        <v>0</v>
      </c>
      <c r="N1164" s="16">
        <v>180000</v>
      </c>
      <c r="O1164" s="16">
        <v>1931</v>
      </c>
      <c r="P1164" s="16">
        <v>0</v>
      </c>
      <c r="Q1164" s="16">
        <v>181931</v>
      </c>
    </row>
    <row r="1165" spans="2:17" x14ac:dyDescent="0.2">
      <c r="B1165" s="14" t="s">
        <v>4299</v>
      </c>
      <c r="C1165" s="15" t="s">
        <v>20</v>
      </c>
      <c r="D1165" s="14" t="s">
        <v>551</v>
      </c>
      <c r="E1165" s="14" t="s">
        <v>552</v>
      </c>
      <c r="F1165" s="14" t="s">
        <v>559</v>
      </c>
      <c r="G1165" s="14" t="s">
        <v>6994</v>
      </c>
      <c r="H1165" s="14">
        <v>10033382</v>
      </c>
      <c r="I1165" s="14" t="s">
        <v>560</v>
      </c>
      <c r="J1165" s="16">
        <v>213</v>
      </c>
      <c r="K1165" s="16">
        <v>0</v>
      </c>
      <c r="L1165" s="16">
        <v>853241</v>
      </c>
      <c r="M1165" s="16">
        <v>11080</v>
      </c>
      <c r="N1165" s="16">
        <v>0</v>
      </c>
      <c r="O1165" s="16">
        <v>14650</v>
      </c>
      <c r="P1165" s="16">
        <v>0</v>
      </c>
      <c r="Q1165" s="16">
        <v>867891</v>
      </c>
    </row>
    <row r="1166" spans="2:17" x14ac:dyDescent="0.2">
      <c r="B1166" s="14" t="s">
        <v>10</v>
      </c>
      <c r="C1166" s="15" t="s">
        <v>11</v>
      </c>
      <c r="D1166" s="14" t="s">
        <v>1192</v>
      </c>
      <c r="E1166" s="14" t="s">
        <v>879</v>
      </c>
      <c r="F1166" s="14" t="s">
        <v>5355</v>
      </c>
      <c r="G1166" s="14" t="s">
        <v>18</v>
      </c>
      <c r="H1166" s="14">
        <v>10003063</v>
      </c>
      <c r="I1166" s="14" t="s">
        <v>1198</v>
      </c>
      <c r="J1166" s="16">
        <v>413</v>
      </c>
      <c r="K1166" s="16">
        <v>0</v>
      </c>
      <c r="L1166" s="16">
        <v>1745068</v>
      </c>
      <c r="M1166" s="16">
        <v>75866</v>
      </c>
      <c r="N1166" s="16">
        <v>0</v>
      </c>
      <c r="O1166" s="16">
        <v>43888</v>
      </c>
      <c r="P1166" s="16">
        <v>0</v>
      </c>
      <c r="Q1166" s="16">
        <v>1788956</v>
      </c>
    </row>
    <row r="1167" spans="2:17" x14ac:dyDescent="0.2">
      <c r="B1167" s="14" t="s">
        <v>31</v>
      </c>
      <c r="C1167" s="15" t="s">
        <v>32</v>
      </c>
      <c r="D1167" s="14" t="s">
        <v>677</v>
      </c>
      <c r="E1167" s="14" t="s">
        <v>678</v>
      </c>
      <c r="F1167" s="14" t="s">
        <v>5356</v>
      </c>
      <c r="G1167" s="14" t="s">
        <v>6994</v>
      </c>
      <c r="H1167" s="14">
        <v>10037578</v>
      </c>
      <c r="I1167" s="14" t="s">
        <v>3345</v>
      </c>
      <c r="J1167" s="16">
        <v>85</v>
      </c>
      <c r="K1167" s="16">
        <v>0</v>
      </c>
      <c r="L1167" s="16">
        <v>357760</v>
      </c>
      <c r="M1167" s="16">
        <v>17544</v>
      </c>
      <c r="N1167" s="16">
        <v>0</v>
      </c>
      <c r="O1167" s="16">
        <v>8083</v>
      </c>
      <c r="P1167" s="16">
        <v>0</v>
      </c>
      <c r="Q1167" s="16">
        <v>365843</v>
      </c>
    </row>
    <row r="1168" spans="2:17" x14ac:dyDescent="0.2">
      <c r="B1168" s="14" t="s">
        <v>31</v>
      </c>
      <c r="C1168" s="15" t="s">
        <v>1091</v>
      </c>
      <c r="D1168" s="14" t="s">
        <v>1092</v>
      </c>
      <c r="E1168" s="14" t="s">
        <v>543</v>
      </c>
      <c r="F1168" s="14" t="s">
        <v>1874</v>
      </c>
      <c r="G1168" s="14" t="s">
        <v>6994</v>
      </c>
      <c r="H1168" s="14">
        <v>10035039</v>
      </c>
      <c r="I1168" s="14" t="s">
        <v>1875</v>
      </c>
      <c r="J1168" s="16">
        <v>418</v>
      </c>
      <c r="K1168" s="16">
        <v>0</v>
      </c>
      <c r="L1168" s="16">
        <v>1991649</v>
      </c>
      <c r="M1168" s="16">
        <v>146281</v>
      </c>
      <c r="N1168" s="16">
        <v>0</v>
      </c>
      <c r="O1168" s="16">
        <v>34679</v>
      </c>
      <c r="P1168" s="16">
        <v>0</v>
      </c>
      <c r="Q1168" s="16">
        <v>2026328</v>
      </c>
    </row>
    <row r="1169" spans="2:17" x14ac:dyDescent="0.2">
      <c r="B1169" s="14" t="s">
        <v>31</v>
      </c>
      <c r="C1169" s="15" t="s">
        <v>32</v>
      </c>
      <c r="D1169" s="14" t="s">
        <v>1130</v>
      </c>
      <c r="E1169" s="14" t="s">
        <v>1131</v>
      </c>
      <c r="F1169" s="14" t="s">
        <v>5357</v>
      </c>
      <c r="G1169" s="14" t="s">
        <v>14</v>
      </c>
      <c r="H1169" s="14">
        <v>10007945</v>
      </c>
      <c r="I1169" s="14" t="s">
        <v>1134</v>
      </c>
      <c r="J1169" s="16">
        <v>1528</v>
      </c>
      <c r="K1169" s="16">
        <v>10</v>
      </c>
      <c r="L1169" s="16">
        <v>7842974</v>
      </c>
      <c r="M1169" s="16">
        <v>1192600</v>
      </c>
      <c r="N1169" s="16">
        <v>60000</v>
      </c>
      <c r="O1169" s="16">
        <v>209231</v>
      </c>
      <c r="P1169" s="16">
        <v>69196</v>
      </c>
      <c r="Q1169" s="16">
        <v>8181401</v>
      </c>
    </row>
    <row r="1170" spans="2:17" x14ac:dyDescent="0.2">
      <c r="B1170" s="14" t="s">
        <v>31</v>
      </c>
      <c r="C1170" s="15" t="s">
        <v>1091</v>
      </c>
      <c r="D1170" s="14" t="s">
        <v>1645</v>
      </c>
      <c r="E1170" s="14" t="s">
        <v>121</v>
      </c>
      <c r="F1170" s="14" t="s">
        <v>5358</v>
      </c>
      <c r="G1170" s="14" t="s">
        <v>18</v>
      </c>
      <c r="H1170" s="14">
        <v>10003067</v>
      </c>
      <c r="I1170" s="14" t="s">
        <v>3408</v>
      </c>
      <c r="J1170" s="16">
        <v>93</v>
      </c>
      <c r="K1170" s="16">
        <v>0</v>
      </c>
      <c r="L1170" s="16">
        <v>478902</v>
      </c>
      <c r="M1170" s="16">
        <v>53953</v>
      </c>
      <c r="N1170" s="16">
        <v>0</v>
      </c>
      <c r="O1170" s="16">
        <v>16845</v>
      </c>
      <c r="P1170" s="16">
        <v>0</v>
      </c>
      <c r="Q1170" s="16">
        <v>495747</v>
      </c>
    </row>
    <row r="1171" spans="2:17" x14ac:dyDescent="0.2">
      <c r="B1171" s="14" t="s">
        <v>31</v>
      </c>
      <c r="C1171" s="15" t="s">
        <v>1091</v>
      </c>
      <c r="D1171" s="14" t="s">
        <v>1645</v>
      </c>
      <c r="E1171" s="14" t="s">
        <v>121</v>
      </c>
      <c r="F1171" s="14" t="s">
        <v>5359</v>
      </c>
      <c r="G1171" s="14" t="s">
        <v>18</v>
      </c>
      <c r="H1171" s="14">
        <v>10003068</v>
      </c>
      <c r="I1171" s="14" t="s">
        <v>3409</v>
      </c>
      <c r="J1171" s="16">
        <v>171</v>
      </c>
      <c r="K1171" s="16">
        <v>0</v>
      </c>
      <c r="L1171" s="16">
        <v>952381</v>
      </c>
      <c r="M1171" s="16">
        <v>101857</v>
      </c>
      <c r="N1171" s="16">
        <v>0</v>
      </c>
      <c r="O1171" s="16">
        <v>40899</v>
      </c>
      <c r="P1171" s="16">
        <v>0</v>
      </c>
      <c r="Q1171" s="16">
        <v>993280</v>
      </c>
    </row>
    <row r="1172" spans="2:17" x14ac:dyDescent="0.2">
      <c r="B1172" s="14" t="s">
        <v>4299</v>
      </c>
      <c r="C1172" s="15" t="s">
        <v>20</v>
      </c>
      <c r="D1172" s="14" t="s">
        <v>427</v>
      </c>
      <c r="E1172" s="14" t="s">
        <v>428</v>
      </c>
      <c r="F1172" s="14" t="s">
        <v>5360</v>
      </c>
      <c r="G1172" s="14" t="s">
        <v>6994</v>
      </c>
      <c r="H1172" s="14">
        <v>10033769</v>
      </c>
      <c r="I1172" s="14" t="s">
        <v>440</v>
      </c>
      <c r="J1172" s="16">
        <v>334</v>
      </c>
      <c r="K1172" s="16">
        <v>1</v>
      </c>
      <c r="L1172" s="16">
        <v>1353542</v>
      </c>
      <c r="M1172" s="16">
        <v>37902</v>
      </c>
      <c r="N1172" s="16">
        <v>6000</v>
      </c>
      <c r="O1172" s="16">
        <v>32019</v>
      </c>
      <c r="P1172" s="16">
        <v>0</v>
      </c>
      <c r="Q1172" s="16">
        <v>1391561</v>
      </c>
    </row>
    <row r="1173" spans="2:17" x14ac:dyDescent="0.2">
      <c r="B1173" s="14" t="s">
        <v>31</v>
      </c>
      <c r="C1173" s="15" t="s">
        <v>32</v>
      </c>
      <c r="D1173" s="14" t="s">
        <v>157</v>
      </c>
      <c r="E1173" s="14" t="s">
        <v>158</v>
      </c>
      <c r="F1173" s="14" t="s">
        <v>187</v>
      </c>
      <c r="G1173" s="14" t="s">
        <v>6994</v>
      </c>
      <c r="H1173" s="14">
        <v>10033698</v>
      </c>
      <c r="I1173" s="14" t="s">
        <v>188</v>
      </c>
      <c r="J1173" s="16">
        <v>125</v>
      </c>
      <c r="K1173" s="16">
        <v>0</v>
      </c>
      <c r="L1173" s="16">
        <v>560153</v>
      </c>
      <c r="M1173" s="16">
        <v>40416</v>
      </c>
      <c r="N1173" s="16">
        <v>0</v>
      </c>
      <c r="O1173" s="16">
        <v>22723</v>
      </c>
      <c r="P1173" s="16">
        <v>0</v>
      </c>
      <c r="Q1173" s="16">
        <v>582876</v>
      </c>
    </row>
    <row r="1174" spans="2:17" x14ac:dyDescent="0.2">
      <c r="B1174" s="14" t="s">
        <v>31</v>
      </c>
      <c r="C1174" s="15" t="s">
        <v>32</v>
      </c>
      <c r="D1174" s="14" t="s">
        <v>1136</v>
      </c>
      <c r="E1174" s="14" t="s">
        <v>1137</v>
      </c>
      <c r="F1174" s="14" t="s">
        <v>5361</v>
      </c>
      <c r="G1174" s="14" t="s">
        <v>6994</v>
      </c>
      <c r="H1174" s="14">
        <v>10032203</v>
      </c>
      <c r="I1174" s="14" t="s">
        <v>2466</v>
      </c>
      <c r="J1174" s="16">
        <v>217</v>
      </c>
      <c r="K1174" s="16">
        <v>3</v>
      </c>
      <c r="L1174" s="16">
        <v>840971</v>
      </c>
      <c r="M1174" s="16">
        <v>27610</v>
      </c>
      <c r="N1174" s="16">
        <v>18000</v>
      </c>
      <c r="O1174" s="16">
        <v>12784</v>
      </c>
      <c r="P1174" s="16">
        <v>0</v>
      </c>
      <c r="Q1174" s="16">
        <v>871755</v>
      </c>
    </row>
    <row r="1175" spans="2:17" x14ac:dyDescent="0.2">
      <c r="B1175" s="14" t="s">
        <v>10</v>
      </c>
      <c r="C1175" s="15" t="s">
        <v>11</v>
      </c>
      <c r="D1175" s="14" t="s">
        <v>1435</v>
      </c>
      <c r="E1175" s="14" t="s">
        <v>1436</v>
      </c>
      <c r="F1175" s="14" t="s">
        <v>3216</v>
      </c>
      <c r="G1175" s="14" t="s">
        <v>2000</v>
      </c>
      <c r="H1175" s="14">
        <v>10018032</v>
      </c>
      <c r="I1175" s="14" t="s">
        <v>3217</v>
      </c>
      <c r="J1175" s="16">
        <v>18</v>
      </c>
      <c r="K1175" s="16">
        <v>18</v>
      </c>
      <c r="L1175" s="16">
        <v>0</v>
      </c>
      <c r="M1175" s="16">
        <v>0</v>
      </c>
      <c r="N1175" s="16">
        <v>180000</v>
      </c>
      <c r="O1175" s="16">
        <v>1931</v>
      </c>
      <c r="P1175" s="16">
        <v>0</v>
      </c>
      <c r="Q1175" s="16">
        <v>181931</v>
      </c>
    </row>
    <row r="1176" spans="2:17" x14ac:dyDescent="0.2">
      <c r="B1176" s="14" t="s">
        <v>31</v>
      </c>
      <c r="C1176" s="15" t="s">
        <v>37</v>
      </c>
      <c r="D1176" s="14" t="s">
        <v>205</v>
      </c>
      <c r="E1176" s="14" t="s">
        <v>206</v>
      </c>
      <c r="F1176" s="14" t="s">
        <v>5362</v>
      </c>
      <c r="G1176" s="14" t="s">
        <v>2000</v>
      </c>
      <c r="H1176" s="14">
        <v>10015890</v>
      </c>
      <c r="I1176" s="14" t="s">
        <v>3774</v>
      </c>
      <c r="J1176" s="16">
        <v>10</v>
      </c>
      <c r="K1176" s="16">
        <v>10</v>
      </c>
      <c r="L1176" s="16">
        <v>0</v>
      </c>
      <c r="M1176" s="16">
        <v>0</v>
      </c>
      <c r="N1176" s="16">
        <v>100000</v>
      </c>
      <c r="O1176" s="16">
        <v>1073</v>
      </c>
      <c r="P1176" s="16">
        <v>0</v>
      </c>
      <c r="Q1176" s="16">
        <v>101073</v>
      </c>
    </row>
    <row r="1177" spans="2:17" x14ac:dyDescent="0.2">
      <c r="B1177" s="14" t="s">
        <v>4299</v>
      </c>
      <c r="C1177" s="15" t="s">
        <v>345</v>
      </c>
      <c r="D1177" s="14" t="s">
        <v>357</v>
      </c>
      <c r="E1177" s="14" t="s">
        <v>358</v>
      </c>
      <c r="F1177" s="14" t="s">
        <v>4402</v>
      </c>
      <c r="G1177" s="14" t="s">
        <v>18</v>
      </c>
      <c r="H1177" s="14">
        <v>10003076</v>
      </c>
      <c r="I1177" s="14" t="s">
        <v>366</v>
      </c>
      <c r="J1177" s="16">
        <v>235</v>
      </c>
      <c r="K1177" s="16">
        <v>5</v>
      </c>
      <c r="L1177" s="16">
        <v>934437</v>
      </c>
      <c r="M1177" s="16">
        <v>13584</v>
      </c>
      <c r="N1177" s="16">
        <v>30000</v>
      </c>
      <c r="O1177" s="16">
        <v>14825</v>
      </c>
      <c r="P1177" s="16">
        <v>0</v>
      </c>
      <c r="Q1177" s="16">
        <v>979262</v>
      </c>
    </row>
    <row r="1178" spans="2:17" x14ac:dyDescent="0.2">
      <c r="B1178" s="14" t="s">
        <v>4299</v>
      </c>
      <c r="C1178" s="15" t="s">
        <v>44</v>
      </c>
      <c r="D1178" s="14" t="s">
        <v>1572</v>
      </c>
      <c r="E1178" s="14" t="s">
        <v>204</v>
      </c>
      <c r="F1178" s="14" t="s">
        <v>4402</v>
      </c>
      <c r="G1178" s="14" t="s">
        <v>18</v>
      </c>
      <c r="H1178" s="14">
        <v>10003075</v>
      </c>
      <c r="I1178" s="14" t="s">
        <v>1578</v>
      </c>
      <c r="J1178" s="16">
        <v>290</v>
      </c>
      <c r="K1178" s="16">
        <v>1</v>
      </c>
      <c r="L1178" s="16">
        <v>1160481</v>
      </c>
      <c r="M1178" s="16">
        <v>61650</v>
      </c>
      <c r="N1178" s="16">
        <v>6000</v>
      </c>
      <c r="O1178" s="16">
        <v>28182</v>
      </c>
      <c r="P1178" s="16">
        <v>0</v>
      </c>
      <c r="Q1178" s="16">
        <v>1194663</v>
      </c>
    </row>
    <row r="1179" spans="2:17" x14ac:dyDescent="0.2">
      <c r="B1179" s="14" t="s">
        <v>10</v>
      </c>
      <c r="C1179" s="15" t="s">
        <v>90</v>
      </c>
      <c r="D1179" s="14" t="s">
        <v>98</v>
      </c>
      <c r="E1179" s="14" t="s">
        <v>99</v>
      </c>
      <c r="F1179" s="14" t="s">
        <v>5363</v>
      </c>
      <c r="G1179" s="14" t="s">
        <v>2000</v>
      </c>
      <c r="H1179" s="14">
        <v>10015902</v>
      </c>
      <c r="I1179" s="14" t="s">
        <v>3741</v>
      </c>
      <c r="J1179" s="16">
        <v>18</v>
      </c>
      <c r="K1179" s="16">
        <v>18</v>
      </c>
      <c r="L1179" s="16">
        <v>0</v>
      </c>
      <c r="M1179" s="16">
        <v>0</v>
      </c>
      <c r="N1179" s="16">
        <v>180000</v>
      </c>
      <c r="O1179" s="16">
        <v>1931</v>
      </c>
      <c r="P1179" s="16">
        <v>0</v>
      </c>
      <c r="Q1179" s="16">
        <v>181931</v>
      </c>
    </row>
    <row r="1180" spans="2:17" x14ac:dyDescent="0.2">
      <c r="B1180" s="14" t="s">
        <v>31</v>
      </c>
      <c r="C1180" s="15" t="s">
        <v>1091</v>
      </c>
      <c r="D1180" s="14" t="s">
        <v>1788</v>
      </c>
      <c r="E1180" s="14" t="s">
        <v>643</v>
      </c>
      <c r="F1180" s="14" t="s">
        <v>5364</v>
      </c>
      <c r="G1180" s="14" t="s">
        <v>18</v>
      </c>
      <c r="H1180" s="14">
        <v>10003077</v>
      </c>
      <c r="I1180" s="14" t="s">
        <v>3373</v>
      </c>
      <c r="J1180" s="16">
        <v>261</v>
      </c>
      <c r="K1180" s="16">
        <v>0</v>
      </c>
      <c r="L1180" s="16">
        <v>1244232</v>
      </c>
      <c r="M1180" s="16">
        <v>78024</v>
      </c>
      <c r="N1180" s="16">
        <v>0</v>
      </c>
      <c r="O1180" s="16">
        <v>29167</v>
      </c>
      <c r="P1180" s="16">
        <v>0</v>
      </c>
      <c r="Q1180" s="16">
        <v>1273399</v>
      </c>
    </row>
    <row r="1181" spans="2:17" x14ac:dyDescent="0.2">
      <c r="B1181" s="14" t="s">
        <v>31</v>
      </c>
      <c r="C1181" s="15" t="s">
        <v>1091</v>
      </c>
      <c r="D1181" s="14" t="s">
        <v>1782</v>
      </c>
      <c r="E1181" s="14" t="s">
        <v>1143</v>
      </c>
      <c r="F1181" s="14" t="s">
        <v>5365</v>
      </c>
      <c r="G1181" s="14" t="s">
        <v>18</v>
      </c>
      <c r="H1181" s="14">
        <v>10003081</v>
      </c>
      <c r="I1181" s="14" t="s">
        <v>3266</v>
      </c>
      <c r="J1181" s="16">
        <v>303</v>
      </c>
      <c r="K1181" s="16">
        <v>1</v>
      </c>
      <c r="L1181" s="16">
        <v>1351577</v>
      </c>
      <c r="M1181" s="16">
        <v>18787</v>
      </c>
      <c r="N1181" s="16">
        <v>6000</v>
      </c>
      <c r="O1181" s="16">
        <v>16379</v>
      </c>
      <c r="P1181" s="16">
        <v>0</v>
      </c>
      <c r="Q1181" s="16">
        <v>1373956</v>
      </c>
    </row>
    <row r="1182" spans="2:17" x14ac:dyDescent="0.2">
      <c r="B1182" s="14" t="s">
        <v>31</v>
      </c>
      <c r="C1182" s="15" t="s">
        <v>1091</v>
      </c>
      <c r="D1182" s="14" t="s">
        <v>1666</v>
      </c>
      <c r="E1182" s="14" t="s">
        <v>133</v>
      </c>
      <c r="F1182" s="14" t="s">
        <v>5366</v>
      </c>
      <c r="G1182" s="14" t="s">
        <v>2000</v>
      </c>
      <c r="H1182" s="14">
        <v>10015744</v>
      </c>
      <c r="I1182" s="14" t="s">
        <v>3702</v>
      </c>
      <c r="J1182" s="16">
        <v>19</v>
      </c>
      <c r="K1182" s="16">
        <v>19</v>
      </c>
      <c r="L1182" s="16">
        <v>0</v>
      </c>
      <c r="M1182" s="16">
        <v>0</v>
      </c>
      <c r="N1182" s="16">
        <v>190000</v>
      </c>
      <c r="O1182" s="16">
        <v>2038</v>
      </c>
      <c r="P1182" s="16">
        <v>0</v>
      </c>
      <c r="Q1182" s="16">
        <v>192038</v>
      </c>
    </row>
    <row r="1183" spans="2:17" x14ac:dyDescent="0.2">
      <c r="B1183" s="14" t="s">
        <v>31</v>
      </c>
      <c r="C1183" s="15" t="s">
        <v>32</v>
      </c>
      <c r="D1183" s="14" t="s">
        <v>677</v>
      </c>
      <c r="E1183" s="14" t="s">
        <v>678</v>
      </c>
      <c r="F1183" s="14" t="s">
        <v>2627</v>
      </c>
      <c r="G1183" s="14" t="s">
        <v>6994</v>
      </c>
      <c r="H1183" s="14">
        <v>10031571</v>
      </c>
      <c r="I1183" s="14" t="s">
        <v>2628</v>
      </c>
      <c r="J1183" s="16">
        <v>192</v>
      </c>
      <c r="K1183" s="16">
        <v>0</v>
      </c>
      <c r="L1183" s="16">
        <v>909570</v>
      </c>
      <c r="M1183" s="16">
        <v>9594</v>
      </c>
      <c r="N1183" s="16">
        <v>0</v>
      </c>
      <c r="O1183" s="16">
        <v>11083</v>
      </c>
      <c r="P1183" s="16">
        <v>0</v>
      </c>
      <c r="Q1183" s="16">
        <v>920653</v>
      </c>
    </row>
    <row r="1184" spans="2:17" x14ac:dyDescent="0.2">
      <c r="B1184" s="14" t="s">
        <v>31</v>
      </c>
      <c r="C1184" s="15" t="s">
        <v>32</v>
      </c>
      <c r="D1184" s="14" t="s">
        <v>677</v>
      </c>
      <c r="E1184" s="14" t="s">
        <v>678</v>
      </c>
      <c r="F1184" s="14" t="s">
        <v>5367</v>
      </c>
      <c r="G1184" s="14" t="s">
        <v>2000</v>
      </c>
      <c r="H1184" s="14">
        <v>10015914</v>
      </c>
      <c r="I1184" s="14" t="s">
        <v>3884</v>
      </c>
      <c r="J1184" s="16">
        <v>34</v>
      </c>
      <c r="K1184" s="16">
        <v>34</v>
      </c>
      <c r="L1184" s="16">
        <v>0</v>
      </c>
      <c r="M1184" s="16">
        <v>0</v>
      </c>
      <c r="N1184" s="16">
        <v>340000</v>
      </c>
      <c r="O1184" s="16">
        <v>3648</v>
      </c>
      <c r="P1184" s="16">
        <v>0</v>
      </c>
      <c r="Q1184" s="16">
        <v>343648</v>
      </c>
    </row>
    <row r="1185" spans="2:17" x14ac:dyDescent="0.2">
      <c r="B1185" s="14" t="s">
        <v>31</v>
      </c>
      <c r="C1185" s="15" t="s">
        <v>32</v>
      </c>
      <c r="D1185" s="14" t="s">
        <v>677</v>
      </c>
      <c r="E1185" s="14" t="s">
        <v>678</v>
      </c>
      <c r="F1185" s="14" t="s">
        <v>2634</v>
      </c>
      <c r="G1185" s="14" t="s">
        <v>6994</v>
      </c>
      <c r="H1185" s="14">
        <v>10032347</v>
      </c>
      <c r="I1185" s="14" t="s">
        <v>2635</v>
      </c>
      <c r="J1185" s="16">
        <v>394</v>
      </c>
      <c r="K1185" s="16">
        <v>0</v>
      </c>
      <c r="L1185" s="16">
        <v>1574606</v>
      </c>
      <c r="M1185" s="16">
        <v>10280</v>
      </c>
      <c r="N1185" s="16">
        <v>0</v>
      </c>
      <c r="O1185" s="16">
        <v>25596</v>
      </c>
      <c r="P1185" s="16">
        <v>0</v>
      </c>
      <c r="Q1185" s="16">
        <v>1600202</v>
      </c>
    </row>
    <row r="1186" spans="2:17" x14ac:dyDescent="0.2">
      <c r="B1186" s="14" t="s">
        <v>10</v>
      </c>
      <c r="C1186" s="15" t="s">
        <v>90</v>
      </c>
      <c r="D1186" s="14" t="s">
        <v>1549</v>
      </c>
      <c r="E1186" s="14" t="s">
        <v>541</v>
      </c>
      <c r="F1186" s="14" t="s">
        <v>5368</v>
      </c>
      <c r="G1186" s="14" t="s">
        <v>6994</v>
      </c>
      <c r="H1186" s="14">
        <v>10037596</v>
      </c>
      <c r="I1186" s="14" t="s">
        <v>1984</v>
      </c>
      <c r="J1186" s="16">
        <v>208</v>
      </c>
      <c r="K1186" s="16">
        <v>7</v>
      </c>
      <c r="L1186" s="16">
        <v>881485</v>
      </c>
      <c r="M1186" s="16">
        <v>46786</v>
      </c>
      <c r="N1186" s="16">
        <v>42000</v>
      </c>
      <c r="O1186" s="16">
        <v>30360</v>
      </c>
      <c r="P1186" s="16">
        <v>0</v>
      </c>
      <c r="Q1186" s="16">
        <v>953845</v>
      </c>
    </row>
    <row r="1187" spans="2:17" x14ac:dyDescent="0.2">
      <c r="B1187" s="14" t="s">
        <v>4299</v>
      </c>
      <c r="C1187" s="15" t="s">
        <v>345</v>
      </c>
      <c r="D1187" s="14" t="s">
        <v>819</v>
      </c>
      <c r="E1187" s="14" t="s">
        <v>820</v>
      </c>
      <c r="F1187" s="14" t="s">
        <v>5369</v>
      </c>
      <c r="G1187" s="14" t="s">
        <v>16</v>
      </c>
      <c r="H1187" s="14">
        <v>10003085</v>
      </c>
      <c r="I1187" s="14" t="s">
        <v>840</v>
      </c>
      <c r="J1187" s="16">
        <v>50</v>
      </c>
      <c r="K1187" s="16">
        <v>0</v>
      </c>
      <c r="L1187" s="16">
        <v>234116</v>
      </c>
      <c r="M1187" s="16">
        <v>58428</v>
      </c>
      <c r="N1187" s="16">
        <v>0</v>
      </c>
      <c r="O1187" s="16">
        <v>8061</v>
      </c>
      <c r="P1187" s="16">
        <v>2652</v>
      </c>
      <c r="Q1187" s="16">
        <v>244829</v>
      </c>
    </row>
    <row r="1188" spans="2:17" x14ac:dyDescent="0.2">
      <c r="B1188" s="14" t="s">
        <v>10</v>
      </c>
      <c r="C1188" s="15" t="s">
        <v>339</v>
      </c>
      <c r="D1188" s="14" t="s">
        <v>546</v>
      </c>
      <c r="E1188" s="14" t="s">
        <v>547</v>
      </c>
      <c r="F1188" s="14" t="s">
        <v>5370</v>
      </c>
      <c r="G1188" s="14" t="s">
        <v>2000</v>
      </c>
      <c r="H1188" s="14">
        <v>10015770</v>
      </c>
      <c r="I1188" s="14" t="s">
        <v>3699</v>
      </c>
      <c r="J1188" s="16">
        <v>17</v>
      </c>
      <c r="K1188" s="16">
        <v>17</v>
      </c>
      <c r="L1188" s="16">
        <v>0</v>
      </c>
      <c r="M1188" s="16">
        <v>0</v>
      </c>
      <c r="N1188" s="16">
        <v>170000</v>
      </c>
      <c r="O1188" s="16">
        <v>1824</v>
      </c>
      <c r="P1188" s="16">
        <v>0</v>
      </c>
      <c r="Q1188" s="16">
        <v>171824</v>
      </c>
    </row>
    <row r="1189" spans="2:17" x14ac:dyDescent="0.2">
      <c r="B1189" s="14" t="s">
        <v>4299</v>
      </c>
      <c r="C1189" s="15" t="s">
        <v>44</v>
      </c>
      <c r="D1189" s="14" t="s">
        <v>45</v>
      </c>
      <c r="E1189" s="14" t="s">
        <v>46</v>
      </c>
      <c r="F1189" s="14" t="s">
        <v>1905</v>
      </c>
      <c r="G1189" s="14" t="s">
        <v>6994</v>
      </c>
      <c r="H1189" s="14">
        <v>10035166</v>
      </c>
      <c r="I1189" s="14" t="s">
        <v>1906</v>
      </c>
      <c r="J1189" s="16">
        <v>89</v>
      </c>
      <c r="K1189" s="16">
        <v>0</v>
      </c>
      <c r="L1189" s="16">
        <v>418669</v>
      </c>
      <c r="M1189" s="16">
        <v>70616</v>
      </c>
      <c r="N1189" s="16">
        <v>0</v>
      </c>
      <c r="O1189" s="16">
        <v>16688</v>
      </c>
      <c r="P1189" s="16">
        <v>0</v>
      </c>
      <c r="Q1189" s="16">
        <v>435357</v>
      </c>
    </row>
    <row r="1190" spans="2:17" x14ac:dyDescent="0.2">
      <c r="B1190" s="14" t="s">
        <v>31</v>
      </c>
      <c r="C1190" s="15" t="s">
        <v>1091</v>
      </c>
      <c r="D1190" s="14" t="s">
        <v>1220</v>
      </c>
      <c r="E1190" s="14" t="s">
        <v>386</v>
      </c>
      <c r="F1190" s="14" t="s">
        <v>5371</v>
      </c>
      <c r="G1190" s="14" t="s">
        <v>54</v>
      </c>
      <c r="H1190" s="14">
        <v>10003089</v>
      </c>
      <c r="I1190" s="14" t="s">
        <v>3387</v>
      </c>
      <c r="J1190" s="16">
        <v>16</v>
      </c>
      <c r="K1190" s="16">
        <v>3</v>
      </c>
      <c r="L1190" s="16">
        <v>30641</v>
      </c>
      <c r="M1190" s="16">
        <v>6000</v>
      </c>
      <c r="N1190" s="16">
        <v>18000</v>
      </c>
      <c r="O1190" s="16">
        <v>1542</v>
      </c>
      <c r="P1190" s="16">
        <v>410</v>
      </c>
      <c r="Q1190" s="16">
        <v>50593</v>
      </c>
    </row>
    <row r="1191" spans="2:17" x14ac:dyDescent="0.2">
      <c r="B1191" s="14" t="s">
        <v>31</v>
      </c>
      <c r="C1191" s="15" t="s">
        <v>1091</v>
      </c>
      <c r="D1191" s="14" t="s">
        <v>1220</v>
      </c>
      <c r="E1191" s="14" t="s">
        <v>386</v>
      </c>
      <c r="F1191" s="14" t="s">
        <v>4403</v>
      </c>
      <c r="G1191" s="14" t="s">
        <v>16</v>
      </c>
      <c r="H1191" s="14">
        <v>10003093</v>
      </c>
      <c r="I1191" s="14" t="s">
        <v>3398</v>
      </c>
      <c r="J1191" s="16">
        <v>75</v>
      </c>
      <c r="K1191" s="16">
        <v>0</v>
      </c>
      <c r="L1191" s="16">
        <v>352765</v>
      </c>
      <c r="M1191" s="16">
        <v>77742</v>
      </c>
      <c r="N1191" s="16">
        <v>0</v>
      </c>
      <c r="O1191" s="16">
        <v>18445</v>
      </c>
      <c r="P1191" s="16">
        <v>2799</v>
      </c>
      <c r="Q1191" s="16">
        <v>374009</v>
      </c>
    </row>
    <row r="1192" spans="2:17" x14ac:dyDescent="0.2">
      <c r="B1192" s="14" t="s">
        <v>31</v>
      </c>
      <c r="C1192" s="15" t="s">
        <v>37</v>
      </c>
      <c r="D1192" s="14" t="s">
        <v>205</v>
      </c>
      <c r="E1192" s="14" t="s">
        <v>206</v>
      </c>
      <c r="F1192" s="14" t="s">
        <v>5372</v>
      </c>
      <c r="G1192" s="14" t="s">
        <v>56</v>
      </c>
      <c r="H1192" s="14">
        <v>10003094</v>
      </c>
      <c r="I1192" s="14" t="s">
        <v>209</v>
      </c>
      <c r="J1192" s="16">
        <v>2096</v>
      </c>
      <c r="K1192" s="16">
        <v>1</v>
      </c>
      <c r="L1192" s="16">
        <v>9034045</v>
      </c>
      <c r="M1192" s="16">
        <v>25967</v>
      </c>
      <c r="N1192" s="16">
        <v>6000</v>
      </c>
      <c r="O1192" s="16">
        <v>68131</v>
      </c>
      <c r="P1192" s="16">
        <v>8155</v>
      </c>
      <c r="Q1192" s="16">
        <v>9116331</v>
      </c>
    </row>
    <row r="1193" spans="2:17" x14ac:dyDescent="0.2">
      <c r="B1193" s="14" t="s">
        <v>10</v>
      </c>
      <c r="C1193" s="15" t="s">
        <v>90</v>
      </c>
      <c r="D1193" s="14" t="s">
        <v>745</v>
      </c>
      <c r="E1193" s="14" t="s">
        <v>746</v>
      </c>
      <c r="F1193" s="14" t="s">
        <v>3099</v>
      </c>
      <c r="G1193" s="14" t="s">
        <v>2000</v>
      </c>
      <c r="H1193" s="14">
        <v>10017835</v>
      </c>
      <c r="I1193" s="14" t="s">
        <v>3100</v>
      </c>
      <c r="J1193" s="16">
        <v>18</v>
      </c>
      <c r="K1193" s="16">
        <v>18</v>
      </c>
      <c r="L1193" s="16">
        <v>0</v>
      </c>
      <c r="M1193" s="16">
        <v>0</v>
      </c>
      <c r="N1193" s="16">
        <v>180000</v>
      </c>
      <c r="O1193" s="16">
        <v>1931</v>
      </c>
      <c r="P1193" s="16">
        <v>0</v>
      </c>
      <c r="Q1193" s="16">
        <v>181931</v>
      </c>
    </row>
    <row r="1194" spans="2:17" x14ac:dyDescent="0.2">
      <c r="B1194" s="14" t="s">
        <v>10</v>
      </c>
      <c r="C1194" s="15" t="s">
        <v>339</v>
      </c>
      <c r="D1194" s="14" t="s">
        <v>1145</v>
      </c>
      <c r="E1194" s="14" t="s">
        <v>1146</v>
      </c>
      <c r="F1194" s="14" t="s">
        <v>2174</v>
      </c>
      <c r="G1194" s="14" t="s">
        <v>6994</v>
      </c>
      <c r="H1194" s="14">
        <v>10046434</v>
      </c>
      <c r="I1194" s="14" t="s">
        <v>2175</v>
      </c>
      <c r="J1194" s="16">
        <v>90</v>
      </c>
      <c r="K1194" s="16">
        <v>1</v>
      </c>
      <c r="L1194" s="16">
        <v>400394</v>
      </c>
      <c r="M1194" s="16">
        <v>68703</v>
      </c>
      <c r="N1194" s="16">
        <v>6000</v>
      </c>
      <c r="O1194" s="16">
        <v>11334</v>
      </c>
      <c r="P1194" s="16">
        <v>0</v>
      </c>
      <c r="Q1194" s="16">
        <v>417728</v>
      </c>
    </row>
    <row r="1195" spans="2:17" x14ac:dyDescent="0.2">
      <c r="B1195" s="14" t="s">
        <v>10</v>
      </c>
      <c r="C1195" s="15" t="s">
        <v>11</v>
      </c>
      <c r="D1195" s="14" t="s">
        <v>1158</v>
      </c>
      <c r="E1195" s="14" t="s">
        <v>957</v>
      </c>
      <c r="F1195" s="14" t="s">
        <v>5373</v>
      </c>
      <c r="G1195" s="14" t="s">
        <v>2000</v>
      </c>
      <c r="H1195" s="14">
        <v>10017940</v>
      </c>
      <c r="I1195" s="14" t="s">
        <v>3608</v>
      </c>
      <c r="J1195" s="16">
        <v>35</v>
      </c>
      <c r="K1195" s="16">
        <v>35</v>
      </c>
      <c r="L1195" s="16">
        <v>0</v>
      </c>
      <c r="M1195" s="16">
        <v>0</v>
      </c>
      <c r="N1195" s="16">
        <v>350000</v>
      </c>
      <c r="O1195" s="16">
        <v>3755</v>
      </c>
      <c r="P1195" s="16">
        <v>0</v>
      </c>
      <c r="Q1195" s="16">
        <v>353755</v>
      </c>
    </row>
    <row r="1196" spans="2:17" x14ac:dyDescent="0.2">
      <c r="B1196" s="14" t="s">
        <v>31</v>
      </c>
      <c r="C1196" s="15" t="s">
        <v>32</v>
      </c>
      <c r="D1196" s="14" t="s">
        <v>677</v>
      </c>
      <c r="E1196" s="14" t="s">
        <v>678</v>
      </c>
      <c r="F1196" s="14" t="s">
        <v>691</v>
      </c>
      <c r="G1196" s="14" t="s">
        <v>6994</v>
      </c>
      <c r="H1196" s="14">
        <v>10034679</v>
      </c>
      <c r="I1196" s="14" t="s">
        <v>692</v>
      </c>
      <c r="J1196" s="16">
        <v>317</v>
      </c>
      <c r="K1196" s="16">
        <v>0</v>
      </c>
      <c r="L1196" s="16">
        <v>1297406</v>
      </c>
      <c r="M1196" s="16">
        <v>21278</v>
      </c>
      <c r="N1196" s="16">
        <v>0</v>
      </c>
      <c r="O1196" s="16">
        <v>16484</v>
      </c>
      <c r="P1196" s="16">
        <v>0</v>
      </c>
      <c r="Q1196" s="16">
        <v>1313890</v>
      </c>
    </row>
    <row r="1197" spans="2:17" x14ac:dyDescent="0.2">
      <c r="B1197" s="14" t="s">
        <v>31</v>
      </c>
      <c r="C1197" s="15" t="s">
        <v>37</v>
      </c>
      <c r="D1197" s="14" t="s">
        <v>205</v>
      </c>
      <c r="E1197" s="14" t="s">
        <v>206</v>
      </c>
      <c r="F1197" s="14" t="s">
        <v>5374</v>
      </c>
      <c r="G1197" s="14" t="s">
        <v>6994</v>
      </c>
      <c r="H1197" s="14">
        <v>10035097</v>
      </c>
      <c r="I1197" s="14" t="s">
        <v>2486</v>
      </c>
      <c r="J1197" s="16">
        <v>370</v>
      </c>
      <c r="K1197" s="16">
        <v>1</v>
      </c>
      <c r="L1197" s="16">
        <v>1538997</v>
      </c>
      <c r="M1197" s="16">
        <v>27833</v>
      </c>
      <c r="N1197" s="16">
        <v>6000</v>
      </c>
      <c r="O1197" s="16">
        <v>17906</v>
      </c>
      <c r="P1197" s="16">
        <v>0</v>
      </c>
      <c r="Q1197" s="16">
        <v>1562903</v>
      </c>
    </row>
    <row r="1198" spans="2:17" x14ac:dyDescent="0.2">
      <c r="B1198" s="14" t="s">
        <v>31</v>
      </c>
      <c r="C1198" s="15" t="s">
        <v>32</v>
      </c>
      <c r="D1198" s="14" t="s">
        <v>683</v>
      </c>
      <c r="E1198" s="14" t="s">
        <v>684</v>
      </c>
      <c r="F1198" s="14" t="s">
        <v>5375</v>
      </c>
      <c r="G1198" s="14" t="s">
        <v>6994</v>
      </c>
      <c r="H1198" s="14">
        <v>10036419</v>
      </c>
      <c r="I1198" s="14" t="s">
        <v>2964</v>
      </c>
      <c r="J1198" s="16">
        <v>211</v>
      </c>
      <c r="K1198" s="16">
        <v>0</v>
      </c>
      <c r="L1198" s="16">
        <v>937561</v>
      </c>
      <c r="M1198" s="16">
        <v>6000</v>
      </c>
      <c r="N1198" s="16">
        <v>0</v>
      </c>
      <c r="O1198" s="16">
        <v>14908</v>
      </c>
      <c r="P1198" s="16">
        <v>0</v>
      </c>
      <c r="Q1198" s="16">
        <v>952469</v>
      </c>
    </row>
    <row r="1199" spans="2:17" x14ac:dyDescent="0.2">
      <c r="B1199" s="14" t="s">
        <v>4299</v>
      </c>
      <c r="C1199" s="15" t="s">
        <v>345</v>
      </c>
      <c r="D1199" s="14" t="s">
        <v>808</v>
      </c>
      <c r="E1199" s="14" t="s">
        <v>809</v>
      </c>
      <c r="F1199" s="14" t="s">
        <v>5376</v>
      </c>
      <c r="G1199" s="14" t="s">
        <v>18</v>
      </c>
      <c r="H1199" s="14">
        <v>10003101</v>
      </c>
      <c r="I1199" s="14" t="s">
        <v>814</v>
      </c>
      <c r="J1199" s="16">
        <v>156</v>
      </c>
      <c r="K1199" s="16">
        <v>5</v>
      </c>
      <c r="L1199" s="16">
        <v>636249</v>
      </c>
      <c r="M1199" s="16">
        <v>7472</v>
      </c>
      <c r="N1199" s="16">
        <v>30000</v>
      </c>
      <c r="O1199" s="16">
        <v>11213</v>
      </c>
      <c r="P1199" s="16">
        <v>0</v>
      </c>
      <c r="Q1199" s="16">
        <v>677462</v>
      </c>
    </row>
    <row r="1200" spans="2:17" x14ac:dyDescent="0.2">
      <c r="B1200" s="14" t="s">
        <v>31</v>
      </c>
      <c r="C1200" s="15" t="s">
        <v>37</v>
      </c>
      <c r="D1200" s="14" t="s">
        <v>622</v>
      </c>
      <c r="E1200" s="14" t="s">
        <v>623</v>
      </c>
      <c r="F1200" s="14" t="s">
        <v>5377</v>
      </c>
      <c r="G1200" s="14" t="s">
        <v>6994</v>
      </c>
      <c r="H1200" s="14">
        <v>10039989</v>
      </c>
      <c r="I1200" s="14" t="s">
        <v>3827</v>
      </c>
      <c r="J1200" s="16">
        <v>235</v>
      </c>
      <c r="K1200" s="16">
        <v>0</v>
      </c>
      <c r="L1200" s="16">
        <v>971664</v>
      </c>
      <c r="M1200" s="16">
        <v>10811</v>
      </c>
      <c r="N1200" s="16">
        <v>0</v>
      </c>
      <c r="O1200" s="16">
        <v>11730</v>
      </c>
      <c r="P1200" s="16">
        <v>0</v>
      </c>
      <c r="Q1200" s="16">
        <v>983394</v>
      </c>
    </row>
    <row r="1201" spans="2:17" x14ac:dyDescent="0.2">
      <c r="B1201" s="14" t="s">
        <v>31</v>
      </c>
      <c r="C1201" s="15" t="s">
        <v>37</v>
      </c>
      <c r="D1201" s="14" t="s">
        <v>622</v>
      </c>
      <c r="E1201" s="14" t="s">
        <v>623</v>
      </c>
      <c r="F1201" s="14" t="s">
        <v>5378</v>
      </c>
      <c r="G1201" s="14" t="s">
        <v>6994</v>
      </c>
      <c r="H1201" s="14">
        <v>10034564</v>
      </c>
      <c r="I1201" s="14" t="s">
        <v>2824</v>
      </c>
      <c r="J1201" s="16">
        <v>259</v>
      </c>
      <c r="K1201" s="16">
        <v>0</v>
      </c>
      <c r="L1201" s="16">
        <v>1054259</v>
      </c>
      <c r="M1201" s="16">
        <v>8145</v>
      </c>
      <c r="N1201" s="16">
        <v>0</v>
      </c>
      <c r="O1201" s="16">
        <v>11415</v>
      </c>
      <c r="P1201" s="16">
        <v>0</v>
      </c>
      <c r="Q1201" s="16">
        <v>1065674</v>
      </c>
    </row>
    <row r="1202" spans="2:17" x14ac:dyDescent="0.2">
      <c r="B1202" s="14" t="s">
        <v>31</v>
      </c>
      <c r="C1202" s="15" t="s">
        <v>37</v>
      </c>
      <c r="D1202" s="14" t="s">
        <v>622</v>
      </c>
      <c r="E1202" s="14" t="s">
        <v>623</v>
      </c>
      <c r="F1202" s="14" t="s">
        <v>5379</v>
      </c>
      <c r="G1202" s="14" t="s">
        <v>6994</v>
      </c>
      <c r="H1202" s="14">
        <v>10033001</v>
      </c>
      <c r="I1202" s="14" t="s">
        <v>670</v>
      </c>
      <c r="J1202" s="16">
        <v>261</v>
      </c>
      <c r="K1202" s="16">
        <v>0</v>
      </c>
      <c r="L1202" s="16">
        <v>1240609</v>
      </c>
      <c r="M1202" s="16">
        <v>26277</v>
      </c>
      <c r="N1202" s="16">
        <v>0</v>
      </c>
      <c r="O1202" s="16">
        <v>3041</v>
      </c>
      <c r="P1202" s="16">
        <v>0</v>
      </c>
      <c r="Q1202" s="16">
        <v>1243650</v>
      </c>
    </row>
    <row r="1203" spans="2:17" x14ac:dyDescent="0.2">
      <c r="B1203" s="14" t="s">
        <v>4299</v>
      </c>
      <c r="C1203" s="15" t="s">
        <v>345</v>
      </c>
      <c r="D1203" s="14" t="s">
        <v>357</v>
      </c>
      <c r="E1203" s="14" t="s">
        <v>358</v>
      </c>
      <c r="F1203" s="14" t="s">
        <v>5380</v>
      </c>
      <c r="G1203" s="14" t="s">
        <v>2000</v>
      </c>
      <c r="H1203" s="14">
        <v>10015878</v>
      </c>
      <c r="I1203" s="14" t="s">
        <v>3564</v>
      </c>
      <c r="J1203" s="16">
        <v>20</v>
      </c>
      <c r="K1203" s="16">
        <v>20</v>
      </c>
      <c r="L1203" s="16">
        <v>0</v>
      </c>
      <c r="M1203" s="16">
        <v>0</v>
      </c>
      <c r="N1203" s="16">
        <v>200000</v>
      </c>
      <c r="O1203" s="16">
        <v>2146</v>
      </c>
      <c r="P1203" s="16">
        <v>0</v>
      </c>
      <c r="Q1203" s="16">
        <v>202146</v>
      </c>
    </row>
    <row r="1204" spans="2:17" x14ac:dyDescent="0.2">
      <c r="B1204" s="14" t="s">
        <v>4299</v>
      </c>
      <c r="C1204" s="15" t="s">
        <v>345</v>
      </c>
      <c r="D1204" s="14" t="s">
        <v>1046</v>
      </c>
      <c r="E1204" s="14" t="s">
        <v>1047</v>
      </c>
      <c r="F1204" s="14" t="s">
        <v>4049</v>
      </c>
      <c r="G1204" s="14" t="s">
        <v>6994</v>
      </c>
      <c r="H1204" s="14">
        <v>10042703</v>
      </c>
      <c r="I1204" s="14" t="s">
        <v>4050</v>
      </c>
      <c r="J1204" s="16">
        <v>94</v>
      </c>
      <c r="K1204" s="16">
        <v>0</v>
      </c>
      <c r="L1204" s="16">
        <v>397901</v>
      </c>
      <c r="M1204" s="16">
        <v>40247</v>
      </c>
      <c r="N1204" s="16">
        <v>0</v>
      </c>
      <c r="O1204" s="16">
        <v>11970</v>
      </c>
      <c r="P1204" s="16">
        <v>0</v>
      </c>
      <c r="Q1204" s="16">
        <v>409871</v>
      </c>
    </row>
    <row r="1205" spans="2:17" x14ac:dyDescent="0.2">
      <c r="B1205" s="14" t="s">
        <v>31</v>
      </c>
      <c r="C1205" s="15" t="s">
        <v>1091</v>
      </c>
      <c r="D1205" s="14" t="s">
        <v>1652</v>
      </c>
      <c r="E1205" s="14" t="s">
        <v>480</v>
      </c>
      <c r="F1205" s="14" t="s">
        <v>4068</v>
      </c>
      <c r="G1205" s="14" t="s">
        <v>6994</v>
      </c>
      <c r="H1205" s="14">
        <v>10043056</v>
      </c>
      <c r="I1205" s="14" t="s">
        <v>4069</v>
      </c>
      <c r="J1205" s="16">
        <v>163</v>
      </c>
      <c r="K1205" s="16">
        <v>1</v>
      </c>
      <c r="L1205" s="16">
        <v>841139</v>
      </c>
      <c r="M1205" s="16">
        <v>52429</v>
      </c>
      <c r="N1205" s="16">
        <v>6000</v>
      </c>
      <c r="O1205" s="16">
        <v>31500</v>
      </c>
      <c r="P1205" s="16">
        <v>0</v>
      </c>
      <c r="Q1205" s="16">
        <v>878639</v>
      </c>
    </row>
    <row r="1206" spans="2:17" x14ac:dyDescent="0.2">
      <c r="B1206" s="14" t="s">
        <v>10</v>
      </c>
      <c r="C1206" s="15" t="s">
        <v>90</v>
      </c>
      <c r="D1206" s="14" t="s">
        <v>843</v>
      </c>
      <c r="E1206" s="14" t="s">
        <v>516</v>
      </c>
      <c r="F1206" s="14" t="s">
        <v>5381</v>
      </c>
      <c r="G1206" s="14" t="s">
        <v>18</v>
      </c>
      <c r="H1206" s="14">
        <v>10003121</v>
      </c>
      <c r="I1206" s="14" t="s">
        <v>862</v>
      </c>
      <c r="J1206" s="16">
        <v>104</v>
      </c>
      <c r="K1206" s="16">
        <v>0</v>
      </c>
      <c r="L1206" s="16">
        <v>480222</v>
      </c>
      <c r="M1206" s="16">
        <v>66135</v>
      </c>
      <c r="N1206" s="16">
        <v>0</v>
      </c>
      <c r="O1206" s="16">
        <v>16906</v>
      </c>
      <c r="P1206" s="16">
        <v>0</v>
      </c>
      <c r="Q1206" s="16">
        <v>497128</v>
      </c>
    </row>
    <row r="1207" spans="2:17" x14ac:dyDescent="0.2">
      <c r="B1207" s="14" t="s">
        <v>4299</v>
      </c>
      <c r="C1207" s="15" t="s">
        <v>44</v>
      </c>
      <c r="D1207" s="14" t="s">
        <v>1172</v>
      </c>
      <c r="E1207" s="14" t="s">
        <v>838</v>
      </c>
      <c r="F1207" s="14" t="s">
        <v>5382</v>
      </c>
      <c r="G1207" s="14" t="s">
        <v>18</v>
      </c>
      <c r="H1207" s="14">
        <v>10015760</v>
      </c>
      <c r="I1207" s="14" t="s">
        <v>1929</v>
      </c>
      <c r="J1207" s="16">
        <v>126</v>
      </c>
      <c r="K1207" s="16">
        <v>0</v>
      </c>
      <c r="L1207" s="16">
        <v>614442</v>
      </c>
      <c r="M1207" s="16">
        <v>96310</v>
      </c>
      <c r="N1207" s="16">
        <v>0</v>
      </c>
      <c r="O1207" s="16">
        <v>13517</v>
      </c>
      <c r="P1207" s="16">
        <v>0</v>
      </c>
      <c r="Q1207" s="16">
        <v>627959</v>
      </c>
    </row>
    <row r="1208" spans="2:17" x14ac:dyDescent="0.2">
      <c r="B1208" s="14" t="s">
        <v>10</v>
      </c>
      <c r="C1208" s="15" t="s">
        <v>11</v>
      </c>
      <c r="D1208" s="14" t="s">
        <v>735</v>
      </c>
      <c r="E1208" s="14" t="s">
        <v>736</v>
      </c>
      <c r="F1208" s="14" t="s">
        <v>5383</v>
      </c>
      <c r="G1208" s="14" t="s">
        <v>1821</v>
      </c>
      <c r="H1208" s="14">
        <v>10015800</v>
      </c>
      <c r="I1208" s="14" t="s">
        <v>2100</v>
      </c>
      <c r="J1208" s="16">
        <v>9</v>
      </c>
      <c r="K1208" s="16">
        <v>9</v>
      </c>
      <c r="L1208" s="16">
        <v>0</v>
      </c>
      <c r="M1208" s="16">
        <v>0</v>
      </c>
      <c r="N1208" s="16">
        <v>90000</v>
      </c>
      <c r="O1208" s="16">
        <v>966</v>
      </c>
      <c r="P1208" s="16">
        <v>0</v>
      </c>
      <c r="Q1208" s="16">
        <v>90966</v>
      </c>
    </row>
    <row r="1209" spans="2:17" x14ac:dyDescent="0.2">
      <c r="B1209" s="14" t="s">
        <v>31</v>
      </c>
      <c r="C1209" s="15" t="s">
        <v>32</v>
      </c>
      <c r="D1209" s="14" t="s">
        <v>581</v>
      </c>
      <c r="E1209" s="14" t="s">
        <v>582</v>
      </c>
      <c r="F1209" s="14" t="s">
        <v>5384</v>
      </c>
      <c r="G1209" s="14" t="s">
        <v>2000</v>
      </c>
      <c r="H1209" s="14">
        <v>10017818</v>
      </c>
      <c r="I1209" s="14" t="s">
        <v>3697</v>
      </c>
      <c r="J1209" s="16">
        <v>11</v>
      </c>
      <c r="K1209" s="16">
        <v>11</v>
      </c>
      <c r="L1209" s="16">
        <v>0</v>
      </c>
      <c r="M1209" s="16">
        <v>0</v>
      </c>
      <c r="N1209" s="16">
        <v>110000</v>
      </c>
      <c r="O1209" s="16">
        <v>1180</v>
      </c>
      <c r="P1209" s="16">
        <v>0</v>
      </c>
      <c r="Q1209" s="16">
        <v>111180</v>
      </c>
    </row>
    <row r="1210" spans="2:17" x14ac:dyDescent="0.2">
      <c r="B1210" s="14" t="s">
        <v>31</v>
      </c>
      <c r="C1210" s="15" t="s">
        <v>32</v>
      </c>
      <c r="D1210" s="14" t="s">
        <v>157</v>
      </c>
      <c r="E1210" s="14" t="s">
        <v>158</v>
      </c>
      <c r="F1210" s="14" t="s">
        <v>5385</v>
      </c>
      <c r="G1210" s="14" t="s">
        <v>6994</v>
      </c>
      <c r="H1210" s="14">
        <v>10036046</v>
      </c>
      <c r="I1210" s="14" t="s">
        <v>2307</v>
      </c>
      <c r="J1210" s="16">
        <v>90</v>
      </c>
      <c r="K1210" s="16">
        <v>0</v>
      </c>
      <c r="L1210" s="16">
        <v>378673</v>
      </c>
      <c r="M1210" s="16">
        <v>6537</v>
      </c>
      <c r="N1210" s="16">
        <v>0</v>
      </c>
      <c r="O1210" s="16">
        <v>6123</v>
      </c>
      <c r="P1210" s="16">
        <v>0</v>
      </c>
      <c r="Q1210" s="16">
        <v>384796</v>
      </c>
    </row>
    <row r="1211" spans="2:17" x14ac:dyDescent="0.2">
      <c r="B1211" s="14" t="s">
        <v>10</v>
      </c>
      <c r="C1211" s="15" t="s">
        <v>90</v>
      </c>
      <c r="D1211" s="14" t="s">
        <v>227</v>
      </c>
      <c r="E1211" s="14" t="s">
        <v>228</v>
      </c>
      <c r="F1211" s="14" t="s">
        <v>2747</v>
      </c>
      <c r="G1211" s="14" t="s">
        <v>6994</v>
      </c>
      <c r="H1211" s="14">
        <v>10035146</v>
      </c>
      <c r="I1211" s="14" t="s">
        <v>2748</v>
      </c>
      <c r="J1211" s="16">
        <v>198</v>
      </c>
      <c r="K1211" s="16">
        <v>3</v>
      </c>
      <c r="L1211" s="16">
        <v>790464</v>
      </c>
      <c r="M1211" s="16">
        <v>8575</v>
      </c>
      <c r="N1211" s="16">
        <v>18000</v>
      </c>
      <c r="O1211" s="16">
        <v>9936</v>
      </c>
      <c r="P1211" s="16">
        <v>0</v>
      </c>
      <c r="Q1211" s="16">
        <v>818400</v>
      </c>
    </row>
    <row r="1212" spans="2:17" x14ac:dyDescent="0.2">
      <c r="B1212" s="14" t="s">
        <v>31</v>
      </c>
      <c r="C1212" s="15" t="s">
        <v>32</v>
      </c>
      <c r="D1212" s="14" t="s">
        <v>677</v>
      </c>
      <c r="E1212" s="14" t="s">
        <v>678</v>
      </c>
      <c r="F1212" s="14" t="s">
        <v>5386</v>
      </c>
      <c r="G1212" s="14" t="s">
        <v>18</v>
      </c>
      <c r="H1212" s="14">
        <v>10003125</v>
      </c>
      <c r="I1212" s="14" t="s">
        <v>693</v>
      </c>
      <c r="J1212" s="16">
        <v>102</v>
      </c>
      <c r="K1212" s="16">
        <v>0</v>
      </c>
      <c r="L1212" s="16">
        <v>447881</v>
      </c>
      <c r="M1212" s="16">
        <v>18046</v>
      </c>
      <c r="N1212" s="16">
        <v>0</v>
      </c>
      <c r="O1212" s="16">
        <v>8231</v>
      </c>
      <c r="P1212" s="16">
        <v>0</v>
      </c>
      <c r="Q1212" s="16">
        <v>456112</v>
      </c>
    </row>
    <row r="1213" spans="2:17" x14ac:dyDescent="0.2">
      <c r="B1213" s="14" t="s">
        <v>4299</v>
      </c>
      <c r="C1213" s="15" t="s">
        <v>44</v>
      </c>
      <c r="D1213" s="14" t="s">
        <v>45</v>
      </c>
      <c r="E1213" s="14" t="s">
        <v>46</v>
      </c>
      <c r="F1213" s="14" t="s">
        <v>4404</v>
      </c>
      <c r="G1213" s="14" t="s">
        <v>18</v>
      </c>
      <c r="H1213" s="14">
        <v>10015923</v>
      </c>
      <c r="I1213" s="14" t="s">
        <v>1901</v>
      </c>
      <c r="J1213" s="16">
        <v>148</v>
      </c>
      <c r="K1213" s="16">
        <v>0</v>
      </c>
      <c r="L1213" s="16">
        <v>710869</v>
      </c>
      <c r="M1213" s="16">
        <v>138240</v>
      </c>
      <c r="N1213" s="16">
        <v>0</v>
      </c>
      <c r="O1213" s="16">
        <v>15877</v>
      </c>
      <c r="P1213" s="16">
        <v>0</v>
      </c>
      <c r="Q1213" s="16">
        <v>726746</v>
      </c>
    </row>
    <row r="1214" spans="2:17" x14ac:dyDescent="0.2">
      <c r="B1214" s="14" t="s">
        <v>10</v>
      </c>
      <c r="C1214" s="15" t="s">
        <v>90</v>
      </c>
      <c r="D1214" s="14" t="s">
        <v>189</v>
      </c>
      <c r="E1214" s="14" t="s">
        <v>190</v>
      </c>
      <c r="F1214" s="14" t="s">
        <v>5387</v>
      </c>
      <c r="G1214" s="14" t="s">
        <v>56</v>
      </c>
      <c r="H1214" s="14">
        <v>10003128</v>
      </c>
      <c r="I1214" s="14" t="s">
        <v>193</v>
      </c>
      <c r="J1214" s="16">
        <v>2065</v>
      </c>
      <c r="K1214" s="16">
        <v>10</v>
      </c>
      <c r="L1214" s="16">
        <v>9023930</v>
      </c>
      <c r="M1214" s="16">
        <v>424012</v>
      </c>
      <c r="N1214" s="16">
        <v>60000</v>
      </c>
      <c r="O1214" s="16">
        <v>177227</v>
      </c>
      <c r="P1214" s="16">
        <v>41508</v>
      </c>
      <c r="Q1214" s="16">
        <v>9302665</v>
      </c>
    </row>
    <row r="1215" spans="2:17" x14ac:dyDescent="0.2">
      <c r="B1215" s="14" t="s">
        <v>10</v>
      </c>
      <c r="C1215" s="15" t="s">
        <v>90</v>
      </c>
      <c r="D1215" s="14" t="s">
        <v>1178</v>
      </c>
      <c r="E1215" s="14" t="s">
        <v>600</v>
      </c>
      <c r="F1215" s="14" t="s">
        <v>5388</v>
      </c>
      <c r="G1215" s="14" t="s">
        <v>18</v>
      </c>
      <c r="H1215" s="14">
        <v>10003129</v>
      </c>
      <c r="I1215" s="14" t="s">
        <v>1185</v>
      </c>
      <c r="J1215" s="16">
        <v>185</v>
      </c>
      <c r="K1215" s="16">
        <v>0</v>
      </c>
      <c r="L1215" s="16">
        <v>807347</v>
      </c>
      <c r="M1215" s="16">
        <v>85917</v>
      </c>
      <c r="N1215" s="16">
        <v>0</v>
      </c>
      <c r="O1215" s="16">
        <v>29886</v>
      </c>
      <c r="P1215" s="16">
        <v>0</v>
      </c>
      <c r="Q1215" s="16">
        <v>837233</v>
      </c>
    </row>
    <row r="1216" spans="2:17" x14ac:dyDescent="0.2">
      <c r="B1216" s="14" t="s">
        <v>4299</v>
      </c>
      <c r="C1216" s="15" t="s">
        <v>44</v>
      </c>
      <c r="D1216" s="14" t="s">
        <v>1580</v>
      </c>
      <c r="E1216" s="14" t="s">
        <v>1581</v>
      </c>
      <c r="F1216" s="14" t="s">
        <v>4207</v>
      </c>
      <c r="G1216" s="14" t="s">
        <v>1462</v>
      </c>
      <c r="H1216" s="14">
        <v>10046645</v>
      </c>
      <c r="I1216" s="14" t="s">
        <v>4208</v>
      </c>
      <c r="J1216" s="16">
        <v>50</v>
      </c>
      <c r="K1216" s="16">
        <v>0</v>
      </c>
      <c r="L1216" s="16">
        <v>206927</v>
      </c>
      <c r="M1216" s="16">
        <v>8582</v>
      </c>
      <c r="N1216" s="16">
        <v>0</v>
      </c>
      <c r="O1216" s="16">
        <v>5364</v>
      </c>
      <c r="P1216" s="16">
        <v>0</v>
      </c>
      <c r="Q1216" s="16">
        <v>212291</v>
      </c>
    </row>
    <row r="1217" spans="2:17" x14ac:dyDescent="0.2">
      <c r="B1217" s="14" t="s">
        <v>31</v>
      </c>
      <c r="C1217" s="15" t="s">
        <v>32</v>
      </c>
      <c r="D1217" s="14" t="s">
        <v>1499</v>
      </c>
      <c r="E1217" s="14" t="s">
        <v>1500</v>
      </c>
      <c r="F1217" s="14" t="s">
        <v>5389</v>
      </c>
      <c r="G1217" s="14" t="s">
        <v>18</v>
      </c>
      <c r="H1217" s="14">
        <v>10010913</v>
      </c>
      <c r="I1217" s="14" t="s">
        <v>1516</v>
      </c>
      <c r="J1217" s="16">
        <v>235</v>
      </c>
      <c r="K1217" s="16">
        <v>0</v>
      </c>
      <c r="L1217" s="16">
        <v>1086707</v>
      </c>
      <c r="M1217" s="16">
        <v>39923</v>
      </c>
      <c r="N1217" s="16">
        <v>0</v>
      </c>
      <c r="O1217" s="16">
        <v>15070</v>
      </c>
      <c r="P1217" s="16">
        <v>0</v>
      </c>
      <c r="Q1217" s="16">
        <v>1101777</v>
      </c>
    </row>
    <row r="1218" spans="2:17" x14ac:dyDescent="0.2">
      <c r="B1218" s="14" t="s">
        <v>4299</v>
      </c>
      <c r="C1218" s="15" t="s">
        <v>44</v>
      </c>
      <c r="D1218" s="14" t="s">
        <v>45</v>
      </c>
      <c r="E1218" s="14" t="s">
        <v>46</v>
      </c>
      <c r="F1218" s="14" t="s">
        <v>5390</v>
      </c>
      <c r="G1218" s="14" t="s">
        <v>6994</v>
      </c>
      <c r="H1218" s="14">
        <v>10034633</v>
      </c>
      <c r="I1218" s="14" t="s">
        <v>89</v>
      </c>
      <c r="J1218" s="16">
        <v>246</v>
      </c>
      <c r="K1218" s="16">
        <v>0</v>
      </c>
      <c r="L1218" s="16">
        <v>1250174</v>
      </c>
      <c r="M1218" s="16">
        <v>150999</v>
      </c>
      <c r="N1218" s="16">
        <v>0</v>
      </c>
      <c r="O1218" s="16">
        <v>46917</v>
      </c>
      <c r="P1218" s="16">
        <v>0</v>
      </c>
      <c r="Q1218" s="16">
        <v>1297091</v>
      </c>
    </row>
    <row r="1219" spans="2:17" x14ac:dyDescent="0.2">
      <c r="B1219" s="14" t="s">
        <v>4299</v>
      </c>
      <c r="C1219" s="15" t="s">
        <v>20</v>
      </c>
      <c r="D1219" s="14" t="s">
        <v>1232</v>
      </c>
      <c r="E1219" s="14" t="s">
        <v>1233</v>
      </c>
      <c r="F1219" s="14" t="s">
        <v>2944</v>
      </c>
      <c r="G1219" s="14" t="s">
        <v>6994</v>
      </c>
      <c r="H1219" s="14">
        <v>10031384</v>
      </c>
      <c r="I1219" s="14" t="s">
        <v>2945</v>
      </c>
      <c r="J1219" s="16">
        <v>157</v>
      </c>
      <c r="K1219" s="16">
        <v>0</v>
      </c>
      <c r="L1219" s="16">
        <v>659000</v>
      </c>
      <c r="M1219" s="16">
        <v>29846</v>
      </c>
      <c r="N1219" s="16">
        <v>0</v>
      </c>
      <c r="O1219" s="16">
        <v>17924</v>
      </c>
      <c r="P1219" s="16">
        <v>0</v>
      </c>
      <c r="Q1219" s="16">
        <v>676924</v>
      </c>
    </row>
    <row r="1220" spans="2:17" x14ac:dyDescent="0.2">
      <c r="B1220" s="14" t="s">
        <v>4299</v>
      </c>
      <c r="C1220" s="15" t="s">
        <v>345</v>
      </c>
      <c r="D1220" s="14" t="s">
        <v>808</v>
      </c>
      <c r="E1220" s="14" t="s">
        <v>809</v>
      </c>
      <c r="F1220" s="14" t="s">
        <v>5391</v>
      </c>
      <c r="G1220" s="14" t="s">
        <v>1749</v>
      </c>
      <c r="H1220" s="14">
        <v>10003136</v>
      </c>
      <c r="I1220" s="14" t="s">
        <v>2393</v>
      </c>
      <c r="J1220" s="16">
        <v>53</v>
      </c>
      <c r="K1220" s="16">
        <v>50</v>
      </c>
      <c r="L1220" s="16">
        <v>283033</v>
      </c>
      <c r="M1220" s="16">
        <v>63607</v>
      </c>
      <c r="N1220" s="16">
        <v>300000</v>
      </c>
      <c r="O1220" s="16">
        <v>5686</v>
      </c>
      <c r="P1220" s="16">
        <v>6444</v>
      </c>
      <c r="Q1220" s="16">
        <v>595163</v>
      </c>
    </row>
    <row r="1221" spans="2:17" x14ac:dyDescent="0.2">
      <c r="B1221" s="14" t="s">
        <v>31</v>
      </c>
      <c r="C1221" s="15" t="s">
        <v>32</v>
      </c>
      <c r="D1221" s="14" t="s">
        <v>677</v>
      </c>
      <c r="E1221" s="14" t="s">
        <v>678</v>
      </c>
      <c r="F1221" s="14" t="s">
        <v>5392</v>
      </c>
      <c r="G1221" s="14" t="s">
        <v>6994</v>
      </c>
      <c r="H1221" s="14">
        <v>10035054</v>
      </c>
      <c r="I1221" s="14" t="s">
        <v>2642</v>
      </c>
      <c r="J1221" s="16">
        <v>462</v>
      </c>
      <c r="K1221" s="16">
        <v>0</v>
      </c>
      <c r="L1221" s="16">
        <v>1921276</v>
      </c>
      <c r="M1221" s="16">
        <v>114188</v>
      </c>
      <c r="N1221" s="16">
        <v>0</v>
      </c>
      <c r="O1221" s="16">
        <v>40669</v>
      </c>
      <c r="P1221" s="16">
        <v>0</v>
      </c>
      <c r="Q1221" s="16">
        <v>1961945</v>
      </c>
    </row>
    <row r="1222" spans="2:17" x14ac:dyDescent="0.2">
      <c r="B1222" s="14" t="s">
        <v>4299</v>
      </c>
      <c r="C1222" s="15" t="s">
        <v>20</v>
      </c>
      <c r="D1222" s="14" t="s">
        <v>393</v>
      </c>
      <c r="E1222" s="14" t="s">
        <v>394</v>
      </c>
      <c r="F1222" s="14" t="s">
        <v>5393</v>
      </c>
      <c r="G1222" s="14" t="s">
        <v>6994</v>
      </c>
      <c r="H1222" s="14">
        <v>10034164</v>
      </c>
      <c r="I1222" s="14" t="s">
        <v>404</v>
      </c>
      <c r="J1222" s="16">
        <v>133</v>
      </c>
      <c r="K1222" s="16">
        <v>1</v>
      </c>
      <c r="L1222" s="16">
        <v>512657</v>
      </c>
      <c r="M1222" s="16">
        <v>30572</v>
      </c>
      <c r="N1222" s="16">
        <v>6000</v>
      </c>
      <c r="O1222" s="16">
        <v>13785</v>
      </c>
      <c r="P1222" s="16">
        <v>0</v>
      </c>
      <c r="Q1222" s="16">
        <v>532442</v>
      </c>
    </row>
    <row r="1223" spans="2:17" x14ac:dyDescent="0.2">
      <c r="B1223" s="14" t="s">
        <v>4299</v>
      </c>
      <c r="C1223" s="15" t="s">
        <v>44</v>
      </c>
      <c r="D1223" s="14" t="s">
        <v>614</v>
      </c>
      <c r="E1223" s="14" t="s">
        <v>615</v>
      </c>
      <c r="F1223" s="14" t="s">
        <v>5394</v>
      </c>
      <c r="G1223" s="14" t="s">
        <v>16</v>
      </c>
      <c r="H1223" s="14">
        <v>10036333</v>
      </c>
      <c r="I1223" s="14" t="s">
        <v>2573</v>
      </c>
      <c r="J1223" s="16">
        <v>29</v>
      </c>
      <c r="K1223" s="16">
        <v>9</v>
      </c>
      <c r="L1223" s="16">
        <v>96878</v>
      </c>
      <c r="M1223" s="16">
        <v>21411</v>
      </c>
      <c r="N1223" s="16">
        <v>54000</v>
      </c>
      <c r="O1223" s="16">
        <v>4976</v>
      </c>
      <c r="P1223" s="16">
        <v>1058</v>
      </c>
      <c r="Q1223" s="16">
        <v>156912</v>
      </c>
    </row>
    <row r="1224" spans="2:17" x14ac:dyDescent="0.2">
      <c r="B1224" s="14" t="s">
        <v>10</v>
      </c>
      <c r="C1224" s="15" t="s">
        <v>90</v>
      </c>
      <c r="D1224" s="14" t="s">
        <v>1270</v>
      </c>
      <c r="E1224" s="14" t="s">
        <v>25</v>
      </c>
      <c r="F1224" s="14" t="s">
        <v>5395</v>
      </c>
      <c r="G1224" s="14" t="s">
        <v>6994</v>
      </c>
      <c r="H1224" s="14">
        <v>10034913</v>
      </c>
      <c r="I1224" s="14" t="s">
        <v>1971</v>
      </c>
      <c r="J1224" s="16">
        <v>90</v>
      </c>
      <c r="K1224" s="16">
        <v>0</v>
      </c>
      <c r="L1224" s="16">
        <v>393756</v>
      </c>
      <c r="M1224" s="16">
        <v>62684</v>
      </c>
      <c r="N1224" s="16">
        <v>0</v>
      </c>
      <c r="O1224" s="16">
        <v>13166</v>
      </c>
      <c r="P1224" s="16">
        <v>0</v>
      </c>
      <c r="Q1224" s="16">
        <v>406922</v>
      </c>
    </row>
    <row r="1225" spans="2:17" x14ac:dyDescent="0.2">
      <c r="B1225" s="14" t="s">
        <v>10</v>
      </c>
      <c r="C1225" s="15" t="s">
        <v>90</v>
      </c>
      <c r="D1225" s="14" t="s">
        <v>1522</v>
      </c>
      <c r="E1225" s="14" t="s">
        <v>306</v>
      </c>
      <c r="F1225" s="14" t="s">
        <v>5396</v>
      </c>
      <c r="G1225" s="14" t="s">
        <v>2000</v>
      </c>
      <c r="H1225" s="14">
        <v>10015891</v>
      </c>
      <c r="I1225" s="14" t="s">
        <v>3505</v>
      </c>
      <c r="J1225" s="16">
        <v>45</v>
      </c>
      <c r="K1225" s="16">
        <v>45</v>
      </c>
      <c r="L1225" s="16">
        <v>0</v>
      </c>
      <c r="M1225" s="16">
        <v>0</v>
      </c>
      <c r="N1225" s="16">
        <v>450000</v>
      </c>
      <c r="O1225" s="16">
        <v>4828</v>
      </c>
      <c r="P1225" s="16">
        <v>0</v>
      </c>
      <c r="Q1225" s="16">
        <v>454828</v>
      </c>
    </row>
    <row r="1226" spans="2:17" x14ac:dyDescent="0.2">
      <c r="B1226" s="14" t="s">
        <v>4299</v>
      </c>
      <c r="C1226" s="15" t="s">
        <v>345</v>
      </c>
      <c r="D1226" s="14" t="s">
        <v>357</v>
      </c>
      <c r="E1226" s="14" t="s">
        <v>358</v>
      </c>
      <c r="F1226" s="14" t="s">
        <v>5397</v>
      </c>
      <c r="G1226" s="14" t="s">
        <v>6994</v>
      </c>
      <c r="H1226" s="14">
        <v>10035111</v>
      </c>
      <c r="I1226" s="14" t="s">
        <v>2324</v>
      </c>
      <c r="J1226" s="16">
        <v>24</v>
      </c>
      <c r="K1226" s="16">
        <v>24</v>
      </c>
      <c r="L1226" s="16">
        <v>101206</v>
      </c>
      <c r="M1226" s="16">
        <v>6000</v>
      </c>
      <c r="N1226" s="16">
        <v>144000</v>
      </c>
      <c r="O1226" s="16">
        <v>2575</v>
      </c>
      <c r="P1226" s="16">
        <v>0</v>
      </c>
      <c r="Q1226" s="16">
        <v>247781</v>
      </c>
    </row>
    <row r="1227" spans="2:17" x14ac:dyDescent="0.2">
      <c r="B1227" s="14" t="s">
        <v>10</v>
      </c>
      <c r="C1227" s="15" t="s">
        <v>90</v>
      </c>
      <c r="D1227" s="14" t="s">
        <v>1154</v>
      </c>
      <c r="E1227" s="14" t="s">
        <v>903</v>
      </c>
      <c r="F1227" s="14" t="s">
        <v>5398</v>
      </c>
      <c r="G1227" s="14" t="s">
        <v>14</v>
      </c>
      <c r="H1227" s="14">
        <v>10003146</v>
      </c>
      <c r="I1227" s="14" t="s">
        <v>1155</v>
      </c>
      <c r="J1227" s="16">
        <v>2825</v>
      </c>
      <c r="K1227" s="16">
        <v>59</v>
      </c>
      <c r="L1227" s="16">
        <v>13214462</v>
      </c>
      <c r="M1227" s="16">
        <v>2769989</v>
      </c>
      <c r="N1227" s="16">
        <v>354000</v>
      </c>
      <c r="O1227" s="16">
        <v>538863</v>
      </c>
      <c r="P1227" s="16">
        <v>251709</v>
      </c>
      <c r="Q1227" s="16">
        <v>14359034</v>
      </c>
    </row>
    <row r="1228" spans="2:17" x14ac:dyDescent="0.2">
      <c r="B1228" s="14" t="s">
        <v>10</v>
      </c>
      <c r="C1228" s="15" t="s">
        <v>11</v>
      </c>
      <c r="D1228" s="14" t="s">
        <v>471</v>
      </c>
      <c r="E1228" s="14" t="s">
        <v>472</v>
      </c>
      <c r="F1228" s="14" t="s">
        <v>5399</v>
      </c>
      <c r="G1228" s="14" t="s">
        <v>18</v>
      </c>
      <c r="H1228" s="14">
        <v>10003152</v>
      </c>
      <c r="I1228" s="14" t="s">
        <v>476</v>
      </c>
      <c r="J1228" s="16">
        <v>202</v>
      </c>
      <c r="K1228" s="16">
        <v>2</v>
      </c>
      <c r="L1228" s="16">
        <v>783964</v>
      </c>
      <c r="M1228" s="16">
        <v>22284</v>
      </c>
      <c r="N1228" s="16">
        <v>12000</v>
      </c>
      <c r="O1228" s="16">
        <v>18841</v>
      </c>
      <c r="P1228" s="16">
        <v>0</v>
      </c>
      <c r="Q1228" s="16">
        <v>814805</v>
      </c>
    </row>
    <row r="1229" spans="2:17" x14ac:dyDescent="0.2">
      <c r="B1229" s="14" t="s">
        <v>31</v>
      </c>
      <c r="C1229" s="15" t="s">
        <v>1091</v>
      </c>
      <c r="D1229" s="14" t="s">
        <v>1788</v>
      </c>
      <c r="E1229" s="14" t="s">
        <v>643</v>
      </c>
      <c r="F1229" s="14" t="s">
        <v>5400</v>
      </c>
      <c r="G1229" s="14" t="s">
        <v>18</v>
      </c>
      <c r="H1229" s="14">
        <v>10003153</v>
      </c>
      <c r="I1229" s="14" t="s">
        <v>3374</v>
      </c>
      <c r="J1229" s="16">
        <v>179</v>
      </c>
      <c r="K1229" s="16">
        <v>0</v>
      </c>
      <c r="L1229" s="16">
        <v>919846</v>
      </c>
      <c r="M1229" s="16">
        <v>99761</v>
      </c>
      <c r="N1229" s="16">
        <v>0</v>
      </c>
      <c r="O1229" s="16">
        <v>34726</v>
      </c>
      <c r="P1229" s="16">
        <v>0</v>
      </c>
      <c r="Q1229" s="16">
        <v>954572</v>
      </c>
    </row>
    <row r="1230" spans="2:17" x14ac:dyDescent="0.2">
      <c r="B1230" s="14" t="s">
        <v>10</v>
      </c>
      <c r="C1230" s="15" t="s">
        <v>11</v>
      </c>
      <c r="D1230" s="14" t="s">
        <v>772</v>
      </c>
      <c r="E1230" s="14" t="s">
        <v>773</v>
      </c>
      <c r="F1230" s="14" t="s">
        <v>5401</v>
      </c>
      <c r="G1230" s="14" t="s">
        <v>6994</v>
      </c>
      <c r="H1230" s="14">
        <v>10035989</v>
      </c>
      <c r="I1230" s="14" t="s">
        <v>2103</v>
      </c>
      <c r="J1230" s="16">
        <v>272</v>
      </c>
      <c r="K1230" s="16">
        <v>0</v>
      </c>
      <c r="L1230" s="16">
        <v>1064452</v>
      </c>
      <c r="M1230" s="16">
        <v>21406</v>
      </c>
      <c r="N1230" s="16">
        <v>0</v>
      </c>
      <c r="O1230" s="16">
        <v>19105</v>
      </c>
      <c r="P1230" s="16">
        <v>0</v>
      </c>
      <c r="Q1230" s="16">
        <v>1083557</v>
      </c>
    </row>
    <row r="1231" spans="2:17" x14ac:dyDescent="0.2">
      <c r="B1231" s="14" t="s">
        <v>31</v>
      </c>
      <c r="C1231" s="15" t="s">
        <v>32</v>
      </c>
      <c r="D1231" s="14" t="s">
        <v>33</v>
      </c>
      <c r="E1231" s="14" t="s">
        <v>34</v>
      </c>
      <c r="F1231" s="14" t="s">
        <v>4405</v>
      </c>
      <c r="G1231" s="14" t="s">
        <v>16</v>
      </c>
      <c r="H1231" s="14">
        <v>10003162</v>
      </c>
      <c r="I1231" s="14" t="s">
        <v>674</v>
      </c>
      <c r="J1231" s="16">
        <v>131</v>
      </c>
      <c r="K1231" s="16">
        <v>0</v>
      </c>
      <c r="L1231" s="16">
        <v>580161</v>
      </c>
      <c r="M1231" s="16">
        <v>107953</v>
      </c>
      <c r="N1231" s="16">
        <v>0</v>
      </c>
      <c r="O1231" s="16">
        <v>26536</v>
      </c>
      <c r="P1231" s="16">
        <v>8740</v>
      </c>
      <c r="Q1231" s="16">
        <v>615437</v>
      </c>
    </row>
    <row r="1232" spans="2:17" x14ac:dyDescent="0.2">
      <c r="B1232" s="14" t="s">
        <v>4299</v>
      </c>
      <c r="C1232" s="15" t="s">
        <v>20</v>
      </c>
      <c r="D1232" s="14" t="s">
        <v>252</v>
      </c>
      <c r="E1232" s="14" t="s">
        <v>253</v>
      </c>
      <c r="F1232" s="14" t="s">
        <v>5402</v>
      </c>
      <c r="G1232" s="14" t="s">
        <v>16</v>
      </c>
      <c r="H1232" s="14">
        <v>10005426</v>
      </c>
      <c r="I1232" s="14" t="s">
        <v>3142</v>
      </c>
      <c r="J1232" s="16">
        <v>99</v>
      </c>
      <c r="K1232" s="16">
        <v>0</v>
      </c>
      <c r="L1232" s="16">
        <v>479830</v>
      </c>
      <c r="M1232" s="16">
        <v>116320</v>
      </c>
      <c r="N1232" s="16">
        <v>0</v>
      </c>
      <c r="O1232" s="16">
        <v>10621</v>
      </c>
      <c r="P1232" s="16">
        <v>18863</v>
      </c>
      <c r="Q1232" s="16">
        <v>509314</v>
      </c>
    </row>
    <row r="1233" spans="2:17" x14ac:dyDescent="0.2">
      <c r="B1233" s="14" t="s">
        <v>31</v>
      </c>
      <c r="C1233" s="15" t="s">
        <v>32</v>
      </c>
      <c r="D1233" s="14" t="s">
        <v>149</v>
      </c>
      <c r="E1233" s="14" t="s">
        <v>150</v>
      </c>
      <c r="F1233" s="14" t="s">
        <v>5403</v>
      </c>
      <c r="G1233" s="14" t="s">
        <v>18</v>
      </c>
      <c r="H1233" s="14">
        <v>10003169</v>
      </c>
      <c r="I1233" s="14" t="s">
        <v>156</v>
      </c>
      <c r="J1233" s="16">
        <v>266</v>
      </c>
      <c r="K1233" s="16">
        <v>2</v>
      </c>
      <c r="L1233" s="16">
        <v>1138058</v>
      </c>
      <c r="M1233" s="16">
        <v>129655</v>
      </c>
      <c r="N1233" s="16">
        <v>12000</v>
      </c>
      <c r="O1233" s="16">
        <v>35147</v>
      </c>
      <c r="P1233" s="16">
        <v>0</v>
      </c>
      <c r="Q1233" s="16">
        <v>1185205</v>
      </c>
    </row>
    <row r="1234" spans="2:17" x14ac:dyDescent="0.2">
      <c r="B1234" s="14" t="s">
        <v>31</v>
      </c>
      <c r="C1234" s="15" t="s">
        <v>32</v>
      </c>
      <c r="D1234" s="14" t="s">
        <v>683</v>
      </c>
      <c r="E1234" s="14" t="s">
        <v>684</v>
      </c>
      <c r="F1234" s="14" t="s">
        <v>1395</v>
      </c>
      <c r="G1234" s="14" t="s">
        <v>6994</v>
      </c>
      <c r="H1234" s="14">
        <v>10034098</v>
      </c>
      <c r="I1234" s="14" t="s">
        <v>1396</v>
      </c>
      <c r="J1234" s="16">
        <v>329</v>
      </c>
      <c r="K1234" s="16">
        <v>3</v>
      </c>
      <c r="L1234" s="16">
        <v>1475999</v>
      </c>
      <c r="M1234" s="16">
        <v>16378</v>
      </c>
      <c r="N1234" s="16">
        <v>18000</v>
      </c>
      <c r="O1234" s="16">
        <v>13010</v>
      </c>
      <c r="P1234" s="16">
        <v>0</v>
      </c>
      <c r="Q1234" s="16">
        <v>1507009</v>
      </c>
    </row>
    <row r="1235" spans="2:17" x14ac:dyDescent="0.2">
      <c r="B1235" s="14" t="s">
        <v>10</v>
      </c>
      <c r="C1235" s="15" t="s">
        <v>11</v>
      </c>
      <c r="D1235" s="14" t="s">
        <v>735</v>
      </c>
      <c r="E1235" s="14" t="s">
        <v>736</v>
      </c>
      <c r="F1235" s="14" t="s">
        <v>5404</v>
      </c>
      <c r="G1235" s="14" t="s">
        <v>56</v>
      </c>
      <c r="H1235" s="14">
        <v>10003188</v>
      </c>
      <c r="I1235" s="14" t="s">
        <v>738</v>
      </c>
      <c r="J1235" s="16">
        <v>2398</v>
      </c>
      <c r="K1235" s="16">
        <v>54</v>
      </c>
      <c r="L1235" s="16">
        <v>10387452</v>
      </c>
      <c r="M1235" s="16">
        <v>888021</v>
      </c>
      <c r="N1235" s="16">
        <v>324000</v>
      </c>
      <c r="O1235" s="16">
        <v>317091</v>
      </c>
      <c r="P1235" s="16">
        <v>124098</v>
      </c>
      <c r="Q1235" s="16">
        <v>11152641</v>
      </c>
    </row>
    <row r="1236" spans="2:17" x14ac:dyDescent="0.2">
      <c r="B1236" s="14" t="s">
        <v>10</v>
      </c>
      <c r="C1236" s="15" t="s">
        <v>90</v>
      </c>
      <c r="D1236" s="14" t="s">
        <v>1178</v>
      </c>
      <c r="E1236" s="14" t="s">
        <v>600</v>
      </c>
      <c r="F1236" s="14" t="s">
        <v>5405</v>
      </c>
      <c r="G1236" s="14" t="s">
        <v>14</v>
      </c>
      <c r="H1236" s="14">
        <v>10003193</v>
      </c>
      <c r="I1236" s="14" t="s">
        <v>1179</v>
      </c>
      <c r="J1236" s="16">
        <v>1655</v>
      </c>
      <c r="K1236" s="16">
        <v>52</v>
      </c>
      <c r="L1236" s="16">
        <v>8120760</v>
      </c>
      <c r="M1236" s="16">
        <v>1733021</v>
      </c>
      <c r="N1236" s="16">
        <v>312000</v>
      </c>
      <c r="O1236" s="16">
        <v>334082</v>
      </c>
      <c r="P1236" s="16">
        <v>229589</v>
      </c>
      <c r="Q1236" s="16">
        <v>8996431</v>
      </c>
    </row>
    <row r="1237" spans="2:17" x14ac:dyDescent="0.2">
      <c r="B1237" s="14" t="s">
        <v>31</v>
      </c>
      <c r="C1237" s="15" t="s">
        <v>32</v>
      </c>
      <c r="D1237" s="14" t="s">
        <v>677</v>
      </c>
      <c r="E1237" s="14" t="s">
        <v>678</v>
      </c>
      <c r="F1237" s="14" t="s">
        <v>5406</v>
      </c>
      <c r="G1237" s="14" t="s">
        <v>18</v>
      </c>
      <c r="H1237" s="14">
        <v>10003194</v>
      </c>
      <c r="I1237" s="14" t="s">
        <v>713</v>
      </c>
      <c r="J1237" s="16">
        <v>160</v>
      </c>
      <c r="K1237" s="16">
        <v>0</v>
      </c>
      <c r="L1237" s="16">
        <v>647055</v>
      </c>
      <c r="M1237" s="16">
        <v>31506</v>
      </c>
      <c r="N1237" s="16">
        <v>0</v>
      </c>
      <c r="O1237" s="16">
        <v>12244</v>
      </c>
      <c r="P1237" s="16">
        <v>0</v>
      </c>
      <c r="Q1237" s="16">
        <v>659299</v>
      </c>
    </row>
    <row r="1238" spans="2:17" x14ac:dyDescent="0.2">
      <c r="B1238" s="14" t="s">
        <v>4299</v>
      </c>
      <c r="C1238" s="15" t="s">
        <v>20</v>
      </c>
      <c r="D1238" s="14" t="s">
        <v>1232</v>
      </c>
      <c r="E1238" s="14" t="s">
        <v>1233</v>
      </c>
      <c r="F1238" s="14" t="s">
        <v>5407</v>
      </c>
      <c r="G1238" s="14" t="s">
        <v>6994</v>
      </c>
      <c r="H1238" s="14">
        <v>10031383</v>
      </c>
      <c r="I1238" s="14" t="s">
        <v>2946</v>
      </c>
      <c r="J1238" s="16">
        <v>184</v>
      </c>
      <c r="K1238" s="16">
        <v>0</v>
      </c>
      <c r="L1238" s="16">
        <v>775470</v>
      </c>
      <c r="M1238" s="16">
        <v>14097</v>
      </c>
      <c r="N1238" s="16">
        <v>0</v>
      </c>
      <c r="O1238" s="16">
        <v>19740</v>
      </c>
      <c r="P1238" s="16">
        <v>0</v>
      </c>
      <c r="Q1238" s="16">
        <v>795210</v>
      </c>
    </row>
    <row r="1239" spans="2:17" x14ac:dyDescent="0.2">
      <c r="B1239" s="14" t="s">
        <v>10</v>
      </c>
      <c r="C1239" s="15" t="s">
        <v>11</v>
      </c>
      <c r="D1239" s="14" t="s">
        <v>258</v>
      </c>
      <c r="E1239" s="14" t="s">
        <v>259</v>
      </c>
      <c r="F1239" s="14" t="s">
        <v>4406</v>
      </c>
      <c r="G1239" s="14" t="s">
        <v>54</v>
      </c>
      <c r="H1239" s="14">
        <v>10003198</v>
      </c>
      <c r="I1239" s="14" t="s">
        <v>262</v>
      </c>
      <c r="J1239" s="16">
        <v>293</v>
      </c>
      <c r="K1239" s="16">
        <v>4</v>
      </c>
      <c r="L1239" s="16">
        <v>1183926</v>
      </c>
      <c r="M1239" s="16">
        <v>282422</v>
      </c>
      <c r="N1239" s="16">
        <v>24000</v>
      </c>
      <c r="O1239" s="16">
        <v>81863</v>
      </c>
      <c r="P1239" s="16">
        <v>32256</v>
      </c>
      <c r="Q1239" s="16">
        <v>1322045</v>
      </c>
    </row>
    <row r="1240" spans="2:17" x14ac:dyDescent="0.2">
      <c r="B1240" s="14" t="s">
        <v>10</v>
      </c>
      <c r="C1240" s="15" t="s">
        <v>11</v>
      </c>
      <c r="D1240" s="14" t="s">
        <v>258</v>
      </c>
      <c r="E1240" s="14" t="s">
        <v>259</v>
      </c>
      <c r="F1240" s="14" t="s">
        <v>5408</v>
      </c>
      <c r="G1240" s="14" t="s">
        <v>14</v>
      </c>
      <c r="H1240" s="14">
        <v>10003200</v>
      </c>
      <c r="I1240" s="14" t="s">
        <v>260</v>
      </c>
      <c r="J1240" s="16">
        <v>3666</v>
      </c>
      <c r="K1240" s="16">
        <v>23</v>
      </c>
      <c r="L1240" s="16">
        <v>16872178</v>
      </c>
      <c r="M1240" s="16">
        <v>3130783</v>
      </c>
      <c r="N1240" s="16">
        <v>138000</v>
      </c>
      <c r="O1240" s="16">
        <v>601579</v>
      </c>
      <c r="P1240" s="16">
        <v>215685</v>
      </c>
      <c r="Q1240" s="16">
        <v>17827442</v>
      </c>
    </row>
    <row r="1241" spans="2:17" x14ac:dyDescent="0.2">
      <c r="B1241" s="14" t="s">
        <v>10</v>
      </c>
      <c r="C1241" s="15" t="s">
        <v>11</v>
      </c>
      <c r="D1241" s="14" t="s">
        <v>946</v>
      </c>
      <c r="E1241" s="14" t="s">
        <v>947</v>
      </c>
      <c r="F1241" s="14" t="s">
        <v>3267</v>
      </c>
      <c r="G1241" s="14" t="s">
        <v>1878</v>
      </c>
      <c r="H1241" s="14">
        <v>10046561</v>
      </c>
      <c r="I1241" s="14" t="s">
        <v>3268</v>
      </c>
      <c r="J1241" s="16">
        <v>49</v>
      </c>
      <c r="K1241" s="16">
        <v>0</v>
      </c>
      <c r="L1241" s="16">
        <v>241725</v>
      </c>
      <c r="M1241" s="16">
        <v>15302</v>
      </c>
      <c r="N1241" s="16">
        <v>0</v>
      </c>
      <c r="O1241" s="16">
        <v>5257</v>
      </c>
      <c r="P1241" s="16">
        <v>0</v>
      </c>
      <c r="Q1241" s="16">
        <v>246982</v>
      </c>
    </row>
    <row r="1242" spans="2:17" x14ac:dyDescent="0.2">
      <c r="B1242" s="14" t="s">
        <v>10</v>
      </c>
      <c r="C1242" s="15" t="s">
        <v>11</v>
      </c>
      <c r="D1242" s="14" t="s">
        <v>941</v>
      </c>
      <c r="E1242" s="14" t="s">
        <v>942</v>
      </c>
      <c r="F1242" s="14" t="s">
        <v>2266</v>
      </c>
      <c r="G1242" s="14" t="s">
        <v>1222</v>
      </c>
      <c r="H1242" s="14">
        <v>10035078</v>
      </c>
      <c r="I1242" s="14" t="s">
        <v>2267</v>
      </c>
      <c r="J1242" s="16">
        <v>8</v>
      </c>
      <c r="K1242" s="16">
        <v>8</v>
      </c>
      <c r="L1242" s="16">
        <v>0</v>
      </c>
      <c r="M1242" s="16">
        <v>0</v>
      </c>
      <c r="N1242" s="16">
        <v>80000</v>
      </c>
      <c r="O1242" s="16">
        <v>858</v>
      </c>
      <c r="P1242" s="16">
        <v>0</v>
      </c>
      <c r="Q1242" s="16">
        <v>80858</v>
      </c>
    </row>
    <row r="1243" spans="2:17" x14ac:dyDescent="0.2">
      <c r="B1243" s="14" t="s">
        <v>31</v>
      </c>
      <c r="C1243" s="15" t="s">
        <v>37</v>
      </c>
      <c r="D1243" s="14" t="s">
        <v>205</v>
      </c>
      <c r="E1243" s="14" t="s">
        <v>206</v>
      </c>
      <c r="F1243" s="14" t="s">
        <v>5409</v>
      </c>
      <c r="G1243" s="14" t="s">
        <v>14</v>
      </c>
      <c r="H1243" s="14">
        <v>10007949</v>
      </c>
      <c r="I1243" s="14" t="s">
        <v>207</v>
      </c>
      <c r="J1243" s="16">
        <v>865</v>
      </c>
      <c r="K1243" s="16">
        <v>32</v>
      </c>
      <c r="L1243" s="16">
        <v>3673063</v>
      </c>
      <c r="M1243" s="16">
        <v>428378</v>
      </c>
      <c r="N1243" s="16">
        <v>192000</v>
      </c>
      <c r="O1243" s="16">
        <v>84442</v>
      </c>
      <c r="P1243" s="16">
        <v>25056</v>
      </c>
      <c r="Q1243" s="16">
        <v>3974561</v>
      </c>
    </row>
    <row r="1244" spans="2:17" x14ac:dyDescent="0.2">
      <c r="B1244" s="14" t="s">
        <v>10</v>
      </c>
      <c r="C1244" s="15" t="s">
        <v>11</v>
      </c>
      <c r="D1244" s="14" t="s">
        <v>975</v>
      </c>
      <c r="E1244" s="14" t="s">
        <v>976</v>
      </c>
      <c r="F1244" s="14" t="s">
        <v>5410</v>
      </c>
      <c r="G1244" s="14" t="s">
        <v>18</v>
      </c>
      <c r="H1244" s="14">
        <v>10003210</v>
      </c>
      <c r="I1244" s="14" t="s">
        <v>1609</v>
      </c>
      <c r="J1244" s="16">
        <v>318</v>
      </c>
      <c r="K1244" s="16">
        <v>2</v>
      </c>
      <c r="L1244" s="16">
        <v>1318799</v>
      </c>
      <c r="M1244" s="16">
        <v>29774</v>
      </c>
      <c r="N1244" s="16">
        <v>12000</v>
      </c>
      <c r="O1244" s="16">
        <v>23539</v>
      </c>
      <c r="P1244" s="16">
        <v>0</v>
      </c>
      <c r="Q1244" s="16">
        <v>1354338</v>
      </c>
    </row>
    <row r="1245" spans="2:17" x14ac:dyDescent="0.2">
      <c r="B1245" s="14" t="s">
        <v>10</v>
      </c>
      <c r="C1245" s="15" t="s">
        <v>90</v>
      </c>
      <c r="D1245" s="14" t="s">
        <v>745</v>
      </c>
      <c r="E1245" s="14" t="s">
        <v>746</v>
      </c>
      <c r="F1245" s="14" t="s">
        <v>5411</v>
      </c>
      <c r="G1245" s="14" t="s">
        <v>18</v>
      </c>
      <c r="H1245" s="14">
        <v>10003216</v>
      </c>
      <c r="I1245" s="14" t="s">
        <v>757</v>
      </c>
      <c r="J1245" s="16">
        <v>156</v>
      </c>
      <c r="K1245" s="16">
        <v>2</v>
      </c>
      <c r="L1245" s="16">
        <v>624297</v>
      </c>
      <c r="M1245" s="16">
        <v>11951</v>
      </c>
      <c r="N1245" s="16">
        <v>12000</v>
      </c>
      <c r="O1245" s="16">
        <v>5941</v>
      </c>
      <c r="P1245" s="16">
        <v>0</v>
      </c>
      <c r="Q1245" s="16">
        <v>642238</v>
      </c>
    </row>
    <row r="1246" spans="2:17" x14ac:dyDescent="0.2">
      <c r="B1246" s="14" t="s">
        <v>4299</v>
      </c>
      <c r="C1246" s="15" t="s">
        <v>345</v>
      </c>
      <c r="D1246" s="14" t="s">
        <v>1007</v>
      </c>
      <c r="E1246" s="14" t="s">
        <v>1008</v>
      </c>
      <c r="F1246" s="14" t="s">
        <v>5412</v>
      </c>
      <c r="G1246" s="14" t="s">
        <v>6994</v>
      </c>
      <c r="H1246" s="14">
        <v>10037007</v>
      </c>
      <c r="I1246" s="14" t="s">
        <v>2884</v>
      </c>
      <c r="J1246" s="16">
        <v>92</v>
      </c>
      <c r="K1246" s="16">
        <v>1</v>
      </c>
      <c r="L1246" s="16">
        <v>376357</v>
      </c>
      <c r="M1246" s="16">
        <v>11044</v>
      </c>
      <c r="N1246" s="16">
        <v>6000</v>
      </c>
      <c r="O1246" s="16">
        <v>6350</v>
      </c>
      <c r="P1246" s="16">
        <v>0</v>
      </c>
      <c r="Q1246" s="16">
        <v>388707</v>
      </c>
    </row>
    <row r="1247" spans="2:17" x14ac:dyDescent="0.2">
      <c r="B1247" s="14" t="s">
        <v>10</v>
      </c>
      <c r="C1247" s="15" t="s">
        <v>11</v>
      </c>
      <c r="D1247" s="14" t="s">
        <v>258</v>
      </c>
      <c r="E1247" s="14" t="s">
        <v>259</v>
      </c>
      <c r="F1247" s="14" t="s">
        <v>5413</v>
      </c>
      <c r="G1247" s="14" t="s">
        <v>16</v>
      </c>
      <c r="H1247" s="14">
        <v>10003219</v>
      </c>
      <c r="I1247" s="14" t="s">
        <v>261</v>
      </c>
      <c r="J1247" s="16">
        <v>100</v>
      </c>
      <c r="K1247" s="16">
        <v>0</v>
      </c>
      <c r="L1247" s="16">
        <v>333797</v>
      </c>
      <c r="M1247" s="16">
        <v>102834</v>
      </c>
      <c r="N1247" s="16">
        <v>0</v>
      </c>
      <c r="O1247" s="16">
        <v>24508</v>
      </c>
      <c r="P1247" s="16">
        <v>8288</v>
      </c>
      <c r="Q1247" s="16">
        <v>366593</v>
      </c>
    </row>
    <row r="1248" spans="2:17" x14ac:dyDescent="0.2">
      <c r="B1248" s="14" t="s">
        <v>10</v>
      </c>
      <c r="C1248" s="15" t="s">
        <v>90</v>
      </c>
      <c r="D1248" s="14" t="s">
        <v>1408</v>
      </c>
      <c r="E1248" s="14" t="s">
        <v>1243</v>
      </c>
      <c r="F1248" s="14" t="s">
        <v>5414</v>
      </c>
      <c r="G1248" s="14" t="s">
        <v>18</v>
      </c>
      <c r="H1248" s="14">
        <v>10015941</v>
      </c>
      <c r="I1248" s="14" t="s">
        <v>2021</v>
      </c>
      <c r="J1248" s="16">
        <v>57</v>
      </c>
      <c r="K1248" s="16">
        <v>0</v>
      </c>
      <c r="L1248" s="16">
        <v>256565</v>
      </c>
      <c r="M1248" s="16">
        <v>42489</v>
      </c>
      <c r="N1248" s="16">
        <v>0</v>
      </c>
      <c r="O1248" s="16">
        <v>6115</v>
      </c>
      <c r="P1248" s="16">
        <v>0</v>
      </c>
      <c r="Q1248" s="16">
        <v>262680</v>
      </c>
    </row>
    <row r="1249" spans="2:17" x14ac:dyDescent="0.2">
      <c r="B1249" s="14" t="s">
        <v>31</v>
      </c>
      <c r="C1249" s="15" t="s">
        <v>37</v>
      </c>
      <c r="D1249" s="14" t="s">
        <v>504</v>
      </c>
      <c r="E1249" s="14" t="s">
        <v>505</v>
      </c>
      <c r="F1249" s="14" t="s">
        <v>5415</v>
      </c>
      <c r="G1249" s="14" t="s">
        <v>6994</v>
      </c>
      <c r="H1249" s="14">
        <v>10034801</v>
      </c>
      <c r="I1249" s="14" t="s">
        <v>534</v>
      </c>
      <c r="J1249" s="16">
        <v>118</v>
      </c>
      <c r="K1249" s="16">
        <v>0</v>
      </c>
      <c r="L1249" s="16">
        <v>426474</v>
      </c>
      <c r="M1249" s="16">
        <v>23963</v>
      </c>
      <c r="N1249" s="16">
        <v>0</v>
      </c>
      <c r="O1249" s="16">
        <v>9484</v>
      </c>
      <c r="P1249" s="16">
        <v>0</v>
      </c>
      <c r="Q1249" s="16">
        <v>435958</v>
      </c>
    </row>
    <row r="1250" spans="2:17" x14ac:dyDescent="0.2">
      <c r="B1250" s="14" t="s">
        <v>31</v>
      </c>
      <c r="C1250" s="15" t="s">
        <v>37</v>
      </c>
      <c r="D1250" s="14" t="s">
        <v>923</v>
      </c>
      <c r="E1250" s="14" t="s">
        <v>924</v>
      </c>
      <c r="F1250" s="14" t="s">
        <v>5416</v>
      </c>
      <c r="G1250" s="14" t="s">
        <v>6994</v>
      </c>
      <c r="H1250" s="14">
        <v>10039862</v>
      </c>
      <c r="I1250" s="14" t="s">
        <v>3837</v>
      </c>
      <c r="J1250" s="16">
        <v>72</v>
      </c>
      <c r="K1250" s="16">
        <v>0</v>
      </c>
      <c r="L1250" s="16">
        <v>295963</v>
      </c>
      <c r="M1250" s="16">
        <v>14964</v>
      </c>
      <c r="N1250" s="16">
        <v>0</v>
      </c>
      <c r="O1250" s="16">
        <v>6905</v>
      </c>
      <c r="P1250" s="16">
        <v>0</v>
      </c>
      <c r="Q1250" s="16">
        <v>302868</v>
      </c>
    </row>
    <row r="1251" spans="2:17" x14ac:dyDescent="0.2">
      <c r="B1251" s="14" t="s">
        <v>31</v>
      </c>
      <c r="C1251" s="15" t="s">
        <v>1091</v>
      </c>
      <c r="D1251" s="14" t="s">
        <v>1621</v>
      </c>
      <c r="E1251" s="14" t="s">
        <v>1394</v>
      </c>
      <c r="F1251" s="14" t="s">
        <v>5417</v>
      </c>
      <c r="G1251" s="14" t="s">
        <v>2000</v>
      </c>
      <c r="H1251" s="14">
        <v>10015972</v>
      </c>
      <c r="I1251" s="14" t="s">
        <v>3926</v>
      </c>
      <c r="J1251" s="16">
        <v>9</v>
      </c>
      <c r="K1251" s="16">
        <v>9</v>
      </c>
      <c r="L1251" s="16">
        <v>0</v>
      </c>
      <c r="M1251" s="16">
        <v>0</v>
      </c>
      <c r="N1251" s="16">
        <v>90000</v>
      </c>
      <c r="O1251" s="16">
        <v>966</v>
      </c>
      <c r="P1251" s="16">
        <v>0</v>
      </c>
      <c r="Q1251" s="16">
        <v>90966</v>
      </c>
    </row>
    <row r="1252" spans="2:17" x14ac:dyDescent="0.2">
      <c r="B1252" s="14" t="s">
        <v>31</v>
      </c>
      <c r="C1252" s="15" t="s">
        <v>32</v>
      </c>
      <c r="D1252" s="14" t="s">
        <v>581</v>
      </c>
      <c r="E1252" s="14" t="s">
        <v>582</v>
      </c>
      <c r="F1252" s="14" t="s">
        <v>5418</v>
      </c>
      <c r="G1252" s="14" t="s">
        <v>2000</v>
      </c>
      <c r="H1252" s="14">
        <v>10016085</v>
      </c>
      <c r="I1252" s="14" t="s">
        <v>3639</v>
      </c>
      <c r="J1252" s="16">
        <v>12</v>
      </c>
      <c r="K1252" s="16">
        <v>12</v>
      </c>
      <c r="L1252" s="16">
        <v>0</v>
      </c>
      <c r="M1252" s="16">
        <v>0</v>
      </c>
      <c r="N1252" s="16">
        <v>120000</v>
      </c>
      <c r="O1252" s="16">
        <v>1287</v>
      </c>
      <c r="P1252" s="16">
        <v>0</v>
      </c>
      <c r="Q1252" s="16">
        <v>121287</v>
      </c>
    </row>
    <row r="1253" spans="2:17" x14ac:dyDescent="0.2">
      <c r="B1253" s="14" t="s">
        <v>4299</v>
      </c>
      <c r="C1253" s="15" t="s">
        <v>44</v>
      </c>
      <c r="D1253" s="14" t="s">
        <v>1202</v>
      </c>
      <c r="E1253" s="14" t="s">
        <v>1203</v>
      </c>
      <c r="F1253" s="14" t="s">
        <v>5419</v>
      </c>
      <c r="G1253" s="14" t="s">
        <v>6994</v>
      </c>
      <c r="H1253" s="14">
        <v>10046206</v>
      </c>
      <c r="I1253" s="14" t="s">
        <v>4197</v>
      </c>
      <c r="J1253" s="16">
        <v>227</v>
      </c>
      <c r="K1253" s="16">
        <v>1</v>
      </c>
      <c r="L1253" s="16">
        <v>920860</v>
      </c>
      <c r="M1253" s="16">
        <v>15181</v>
      </c>
      <c r="N1253" s="16">
        <v>6000</v>
      </c>
      <c r="O1253" s="16">
        <v>15274</v>
      </c>
      <c r="P1253" s="16">
        <v>0</v>
      </c>
      <c r="Q1253" s="16">
        <v>942134</v>
      </c>
    </row>
    <row r="1254" spans="2:17" x14ac:dyDescent="0.2">
      <c r="B1254" s="14" t="s">
        <v>31</v>
      </c>
      <c r="C1254" s="15" t="s">
        <v>32</v>
      </c>
      <c r="D1254" s="14" t="s">
        <v>1499</v>
      </c>
      <c r="E1254" s="14" t="s">
        <v>1500</v>
      </c>
      <c r="F1254" s="14" t="s">
        <v>5420</v>
      </c>
      <c r="G1254" s="14" t="s">
        <v>18</v>
      </c>
      <c r="H1254" s="14">
        <v>10003247</v>
      </c>
      <c r="I1254" s="14" t="s">
        <v>1508</v>
      </c>
      <c r="J1254" s="16">
        <v>172</v>
      </c>
      <c r="K1254" s="16">
        <v>0</v>
      </c>
      <c r="L1254" s="16">
        <v>902945</v>
      </c>
      <c r="M1254" s="16">
        <v>49703</v>
      </c>
      <c r="N1254" s="16">
        <v>0</v>
      </c>
      <c r="O1254" s="16">
        <v>19564</v>
      </c>
      <c r="P1254" s="16">
        <v>0</v>
      </c>
      <c r="Q1254" s="16">
        <v>922509</v>
      </c>
    </row>
    <row r="1255" spans="2:17" x14ac:dyDescent="0.2">
      <c r="B1255" s="14" t="s">
        <v>31</v>
      </c>
      <c r="C1255" s="15" t="s">
        <v>32</v>
      </c>
      <c r="D1255" s="14" t="s">
        <v>677</v>
      </c>
      <c r="E1255" s="14" t="s">
        <v>678</v>
      </c>
      <c r="F1255" s="14" t="s">
        <v>5421</v>
      </c>
      <c r="G1255" s="14" t="s">
        <v>2000</v>
      </c>
      <c r="H1255" s="14">
        <v>10016983</v>
      </c>
      <c r="I1255" s="14" t="s">
        <v>3885</v>
      </c>
      <c r="J1255" s="16">
        <v>29</v>
      </c>
      <c r="K1255" s="16">
        <v>29</v>
      </c>
      <c r="L1255" s="16">
        <v>0</v>
      </c>
      <c r="M1255" s="16">
        <v>0</v>
      </c>
      <c r="N1255" s="16">
        <v>290000</v>
      </c>
      <c r="O1255" s="16">
        <v>3111</v>
      </c>
      <c r="P1255" s="16">
        <v>0</v>
      </c>
      <c r="Q1255" s="16">
        <v>293111</v>
      </c>
    </row>
    <row r="1256" spans="2:17" x14ac:dyDescent="0.2">
      <c r="B1256" s="14" t="s">
        <v>31</v>
      </c>
      <c r="C1256" s="15" t="s">
        <v>1091</v>
      </c>
      <c r="D1256" s="14" t="s">
        <v>1847</v>
      </c>
      <c r="E1256" s="14" t="s">
        <v>500</v>
      </c>
      <c r="F1256" s="14" t="s">
        <v>5422</v>
      </c>
      <c r="G1256" s="14" t="s">
        <v>18</v>
      </c>
      <c r="H1256" s="14">
        <v>10003253</v>
      </c>
      <c r="I1256" s="14" t="s">
        <v>4235</v>
      </c>
      <c r="J1256" s="16">
        <v>341</v>
      </c>
      <c r="K1256" s="16">
        <v>0</v>
      </c>
      <c r="L1256" s="16">
        <v>1688596</v>
      </c>
      <c r="M1256" s="16">
        <v>47686</v>
      </c>
      <c r="N1256" s="16">
        <v>0</v>
      </c>
      <c r="O1256" s="16">
        <v>27823</v>
      </c>
      <c r="P1256" s="16">
        <v>0</v>
      </c>
      <c r="Q1256" s="16">
        <v>1716419</v>
      </c>
    </row>
    <row r="1257" spans="2:17" x14ac:dyDescent="0.2">
      <c r="B1257" s="14" t="s">
        <v>10</v>
      </c>
      <c r="C1257" s="15" t="s">
        <v>11</v>
      </c>
      <c r="D1257" s="14" t="s">
        <v>126</v>
      </c>
      <c r="E1257" s="14" t="s">
        <v>127</v>
      </c>
      <c r="F1257" s="14" t="s">
        <v>5423</v>
      </c>
      <c r="G1257" s="14" t="s">
        <v>6994</v>
      </c>
      <c r="H1257" s="14">
        <v>10034064</v>
      </c>
      <c r="I1257" s="14" t="s">
        <v>130</v>
      </c>
      <c r="J1257" s="16">
        <v>313</v>
      </c>
      <c r="K1257" s="16">
        <v>1</v>
      </c>
      <c r="L1257" s="16">
        <v>1253994</v>
      </c>
      <c r="M1257" s="16">
        <v>6000</v>
      </c>
      <c r="N1257" s="16">
        <v>6000</v>
      </c>
      <c r="O1257" s="16">
        <v>15241</v>
      </c>
      <c r="P1257" s="16">
        <v>0</v>
      </c>
      <c r="Q1257" s="16">
        <v>1275235</v>
      </c>
    </row>
    <row r="1258" spans="2:17" x14ac:dyDescent="0.2">
      <c r="B1258" s="14" t="s">
        <v>31</v>
      </c>
      <c r="C1258" s="15" t="s">
        <v>32</v>
      </c>
      <c r="D1258" s="14" t="s">
        <v>1499</v>
      </c>
      <c r="E1258" s="14" t="s">
        <v>1500</v>
      </c>
      <c r="F1258" s="14" t="s">
        <v>5424</v>
      </c>
      <c r="G1258" s="14" t="s">
        <v>18</v>
      </c>
      <c r="H1258" s="14">
        <v>10003262</v>
      </c>
      <c r="I1258" s="14" t="s">
        <v>1509</v>
      </c>
      <c r="J1258" s="16">
        <v>346</v>
      </c>
      <c r="K1258" s="16">
        <v>0</v>
      </c>
      <c r="L1258" s="16">
        <v>1469899</v>
      </c>
      <c r="M1258" s="16">
        <v>35765</v>
      </c>
      <c r="N1258" s="16">
        <v>0</v>
      </c>
      <c r="O1258" s="16">
        <v>16250</v>
      </c>
      <c r="P1258" s="16">
        <v>0</v>
      </c>
      <c r="Q1258" s="16">
        <v>1486149</v>
      </c>
    </row>
    <row r="1259" spans="2:17" x14ac:dyDescent="0.2">
      <c r="B1259" s="14" t="s">
        <v>10</v>
      </c>
      <c r="C1259" s="15" t="s">
        <v>11</v>
      </c>
      <c r="D1259" s="14" t="s">
        <v>126</v>
      </c>
      <c r="E1259" s="14" t="s">
        <v>127</v>
      </c>
      <c r="F1259" s="14" t="s">
        <v>5425</v>
      </c>
      <c r="G1259" s="14" t="s">
        <v>18</v>
      </c>
      <c r="H1259" s="14">
        <v>10003263</v>
      </c>
      <c r="I1259" s="14" t="s">
        <v>132</v>
      </c>
      <c r="J1259" s="16">
        <v>210</v>
      </c>
      <c r="K1259" s="16">
        <v>2</v>
      </c>
      <c r="L1259" s="16">
        <v>902278</v>
      </c>
      <c r="M1259" s="16">
        <v>95912</v>
      </c>
      <c r="N1259" s="16">
        <v>12000</v>
      </c>
      <c r="O1259" s="16">
        <v>25720</v>
      </c>
      <c r="P1259" s="16">
        <v>0</v>
      </c>
      <c r="Q1259" s="16">
        <v>939998</v>
      </c>
    </row>
    <row r="1260" spans="2:17" x14ac:dyDescent="0.2">
      <c r="B1260" s="14" t="s">
        <v>31</v>
      </c>
      <c r="C1260" s="15" t="s">
        <v>37</v>
      </c>
      <c r="D1260" s="14" t="s">
        <v>205</v>
      </c>
      <c r="E1260" s="14" t="s">
        <v>206</v>
      </c>
      <c r="F1260" s="14" t="s">
        <v>5426</v>
      </c>
      <c r="G1260" s="14" t="s">
        <v>6994</v>
      </c>
      <c r="H1260" s="14">
        <v>10036225</v>
      </c>
      <c r="I1260" s="14" t="s">
        <v>2476</v>
      </c>
      <c r="J1260" s="16">
        <v>271</v>
      </c>
      <c r="K1260" s="16">
        <v>20</v>
      </c>
      <c r="L1260" s="16">
        <v>1086335</v>
      </c>
      <c r="M1260" s="16">
        <v>73660</v>
      </c>
      <c r="N1260" s="16">
        <v>120000</v>
      </c>
      <c r="O1260" s="16">
        <v>9586</v>
      </c>
      <c r="P1260" s="16">
        <v>0</v>
      </c>
      <c r="Q1260" s="16">
        <v>1215921</v>
      </c>
    </row>
    <row r="1261" spans="2:17" x14ac:dyDescent="0.2">
      <c r="B1261" s="14" t="s">
        <v>10</v>
      </c>
      <c r="C1261" s="15" t="s">
        <v>11</v>
      </c>
      <c r="D1261" s="14" t="s">
        <v>12</v>
      </c>
      <c r="E1261" s="14" t="s">
        <v>13</v>
      </c>
      <c r="F1261" s="14" t="s">
        <v>5427</v>
      </c>
      <c r="G1261" s="14" t="s">
        <v>16</v>
      </c>
      <c r="H1261" s="14">
        <v>10003289</v>
      </c>
      <c r="I1261" s="14" t="s">
        <v>17</v>
      </c>
      <c r="J1261" s="16">
        <v>188</v>
      </c>
      <c r="K1261" s="16">
        <v>10</v>
      </c>
      <c r="L1261" s="16">
        <v>712777</v>
      </c>
      <c r="M1261" s="16">
        <v>180412</v>
      </c>
      <c r="N1261" s="16">
        <v>60000</v>
      </c>
      <c r="O1261" s="16">
        <v>54416</v>
      </c>
      <c r="P1261" s="16">
        <v>17560</v>
      </c>
      <c r="Q1261" s="16">
        <v>844753</v>
      </c>
    </row>
    <row r="1262" spans="2:17" x14ac:dyDescent="0.2">
      <c r="B1262" s="14" t="s">
        <v>31</v>
      </c>
      <c r="C1262" s="15" t="s">
        <v>32</v>
      </c>
      <c r="D1262" s="14" t="s">
        <v>1499</v>
      </c>
      <c r="E1262" s="14" t="s">
        <v>1500</v>
      </c>
      <c r="F1262" s="14" t="s">
        <v>5428</v>
      </c>
      <c r="G1262" s="14" t="s">
        <v>1821</v>
      </c>
      <c r="H1262" s="14">
        <v>10030237</v>
      </c>
      <c r="I1262" s="14" t="s">
        <v>3491</v>
      </c>
      <c r="J1262" s="16">
        <v>15</v>
      </c>
      <c r="K1262" s="16">
        <v>15</v>
      </c>
      <c r="L1262" s="16">
        <v>0</v>
      </c>
      <c r="M1262" s="16">
        <v>0</v>
      </c>
      <c r="N1262" s="16">
        <v>150000</v>
      </c>
      <c r="O1262" s="16">
        <v>1609</v>
      </c>
      <c r="P1262" s="16">
        <v>0</v>
      </c>
      <c r="Q1262" s="16">
        <v>151609</v>
      </c>
    </row>
    <row r="1263" spans="2:17" x14ac:dyDescent="0.2">
      <c r="B1263" s="14" t="s">
        <v>10</v>
      </c>
      <c r="C1263" s="15" t="s">
        <v>90</v>
      </c>
      <c r="D1263" s="14" t="s">
        <v>1310</v>
      </c>
      <c r="E1263" s="14" t="s">
        <v>375</v>
      </c>
      <c r="F1263" s="14" t="s">
        <v>5429</v>
      </c>
      <c r="G1263" s="14" t="s">
        <v>1821</v>
      </c>
      <c r="H1263" s="14">
        <v>10016012</v>
      </c>
      <c r="I1263" s="14" t="s">
        <v>3148</v>
      </c>
      <c r="J1263" s="16">
        <v>32</v>
      </c>
      <c r="K1263" s="16">
        <v>32</v>
      </c>
      <c r="L1263" s="16">
        <v>0</v>
      </c>
      <c r="M1263" s="16">
        <v>0</v>
      </c>
      <c r="N1263" s="16">
        <v>320000</v>
      </c>
      <c r="O1263" s="16">
        <v>3433</v>
      </c>
      <c r="P1263" s="16">
        <v>0</v>
      </c>
      <c r="Q1263" s="16">
        <v>323433</v>
      </c>
    </row>
    <row r="1264" spans="2:17" x14ac:dyDescent="0.2">
      <c r="B1264" s="14" t="s">
        <v>10</v>
      </c>
      <c r="C1264" s="15" t="s">
        <v>339</v>
      </c>
      <c r="D1264" s="14" t="s">
        <v>914</v>
      </c>
      <c r="E1264" s="14" t="s">
        <v>915</v>
      </c>
      <c r="F1264" s="14" t="s">
        <v>4407</v>
      </c>
      <c r="G1264" s="14" t="s">
        <v>16</v>
      </c>
      <c r="H1264" s="14">
        <v>10013539</v>
      </c>
      <c r="I1264" s="14" t="s">
        <v>3177</v>
      </c>
      <c r="J1264" s="16">
        <v>46</v>
      </c>
      <c r="K1264" s="16">
        <v>0</v>
      </c>
      <c r="L1264" s="16">
        <v>231201</v>
      </c>
      <c r="M1264" s="16">
        <v>47201</v>
      </c>
      <c r="N1264" s="16">
        <v>0</v>
      </c>
      <c r="O1264" s="16">
        <v>4935</v>
      </c>
      <c r="P1264" s="16">
        <v>12109</v>
      </c>
      <c r="Q1264" s="16">
        <v>248245</v>
      </c>
    </row>
    <row r="1265" spans="2:17" x14ac:dyDescent="0.2">
      <c r="B1265" s="14" t="s">
        <v>31</v>
      </c>
      <c r="C1265" s="15" t="s">
        <v>32</v>
      </c>
      <c r="D1265" s="14" t="s">
        <v>677</v>
      </c>
      <c r="E1265" s="14" t="s">
        <v>678</v>
      </c>
      <c r="F1265" s="14" t="s">
        <v>5430</v>
      </c>
      <c r="G1265" s="14" t="s">
        <v>6994</v>
      </c>
      <c r="H1265" s="14">
        <v>10033423</v>
      </c>
      <c r="I1265" s="14" t="s">
        <v>714</v>
      </c>
      <c r="J1265" s="16">
        <v>325</v>
      </c>
      <c r="K1265" s="16">
        <v>0</v>
      </c>
      <c r="L1265" s="16">
        <v>1456865</v>
      </c>
      <c r="M1265" s="16">
        <v>6100</v>
      </c>
      <c r="N1265" s="16">
        <v>0</v>
      </c>
      <c r="O1265" s="16">
        <v>20426</v>
      </c>
      <c r="P1265" s="16">
        <v>0</v>
      </c>
      <c r="Q1265" s="16">
        <v>1477291</v>
      </c>
    </row>
    <row r="1266" spans="2:17" x14ac:dyDescent="0.2">
      <c r="B1266" s="14" t="s">
        <v>31</v>
      </c>
      <c r="C1266" s="15" t="s">
        <v>37</v>
      </c>
      <c r="D1266" s="14" t="s">
        <v>1329</v>
      </c>
      <c r="E1266" s="14" t="s">
        <v>1330</v>
      </c>
      <c r="F1266" s="14" t="s">
        <v>5431</v>
      </c>
      <c r="G1266" s="14" t="s">
        <v>6994</v>
      </c>
      <c r="H1266" s="14">
        <v>10032966</v>
      </c>
      <c r="I1266" s="14" t="s">
        <v>2957</v>
      </c>
      <c r="J1266" s="16">
        <v>111</v>
      </c>
      <c r="K1266" s="16">
        <v>4</v>
      </c>
      <c r="L1266" s="16">
        <v>512509</v>
      </c>
      <c r="M1266" s="16">
        <v>87742</v>
      </c>
      <c r="N1266" s="16">
        <v>24000</v>
      </c>
      <c r="O1266" s="16">
        <v>11908</v>
      </c>
      <c r="P1266" s="16">
        <v>0</v>
      </c>
      <c r="Q1266" s="16">
        <v>548417</v>
      </c>
    </row>
    <row r="1267" spans="2:17" x14ac:dyDescent="0.2">
      <c r="B1267" s="14" t="s">
        <v>10</v>
      </c>
      <c r="C1267" s="15" t="s">
        <v>90</v>
      </c>
      <c r="D1267" s="14" t="s">
        <v>1169</v>
      </c>
      <c r="E1267" s="14" t="s">
        <v>165</v>
      </c>
      <c r="F1267" s="14" t="s">
        <v>5432</v>
      </c>
      <c r="G1267" s="14" t="s">
        <v>18</v>
      </c>
      <c r="H1267" s="14">
        <v>10010067</v>
      </c>
      <c r="I1267" s="14" t="s">
        <v>1171</v>
      </c>
      <c r="J1267" s="16">
        <v>130</v>
      </c>
      <c r="K1267" s="16">
        <v>3</v>
      </c>
      <c r="L1267" s="16">
        <v>607560</v>
      </c>
      <c r="M1267" s="16">
        <v>87705</v>
      </c>
      <c r="N1267" s="16">
        <v>18000</v>
      </c>
      <c r="O1267" s="16">
        <v>33487</v>
      </c>
      <c r="P1267" s="16">
        <v>0</v>
      </c>
      <c r="Q1267" s="16">
        <v>659047</v>
      </c>
    </row>
    <row r="1268" spans="2:17" x14ac:dyDescent="0.2">
      <c r="B1268" s="14" t="s">
        <v>4299</v>
      </c>
      <c r="C1268" s="15" t="s">
        <v>345</v>
      </c>
      <c r="D1268" s="14" t="s">
        <v>1007</v>
      </c>
      <c r="E1268" s="14" t="s">
        <v>1008</v>
      </c>
      <c r="F1268" s="14" t="s">
        <v>1360</v>
      </c>
      <c r="G1268" s="14" t="s">
        <v>1222</v>
      </c>
      <c r="H1268" s="14">
        <v>10048916</v>
      </c>
      <c r="I1268" s="14" t="s">
        <v>1361</v>
      </c>
      <c r="J1268" s="16">
        <v>21</v>
      </c>
      <c r="K1268" s="16">
        <v>21</v>
      </c>
      <c r="L1268" s="16">
        <v>0</v>
      </c>
      <c r="M1268" s="16">
        <v>0</v>
      </c>
      <c r="N1268" s="16">
        <v>210000</v>
      </c>
      <c r="O1268" s="16">
        <v>2253</v>
      </c>
      <c r="P1268" s="16">
        <v>0</v>
      </c>
      <c r="Q1268" s="16">
        <v>212253</v>
      </c>
    </row>
    <row r="1269" spans="2:17" x14ac:dyDescent="0.2">
      <c r="B1269" s="14" t="s">
        <v>4299</v>
      </c>
      <c r="C1269" s="15" t="s">
        <v>20</v>
      </c>
      <c r="D1269" s="14" t="s">
        <v>427</v>
      </c>
      <c r="E1269" s="14" t="s">
        <v>428</v>
      </c>
      <c r="F1269" s="14" t="s">
        <v>2684</v>
      </c>
      <c r="G1269" s="14" t="s">
        <v>6994</v>
      </c>
      <c r="H1269" s="14">
        <v>10038346</v>
      </c>
      <c r="I1269" s="14" t="s">
        <v>2685</v>
      </c>
      <c r="J1269" s="16">
        <v>84</v>
      </c>
      <c r="K1269" s="16">
        <v>0</v>
      </c>
      <c r="L1269" s="16">
        <v>344139</v>
      </c>
      <c r="M1269" s="16">
        <v>10919</v>
      </c>
      <c r="N1269" s="16">
        <v>0</v>
      </c>
      <c r="O1269" s="16">
        <v>9012</v>
      </c>
      <c r="P1269" s="16">
        <v>0</v>
      </c>
      <c r="Q1269" s="16">
        <v>353151</v>
      </c>
    </row>
    <row r="1270" spans="2:17" x14ac:dyDescent="0.2">
      <c r="B1270" s="14" t="s">
        <v>31</v>
      </c>
      <c r="C1270" s="15" t="s">
        <v>32</v>
      </c>
      <c r="D1270" s="14" t="s">
        <v>33</v>
      </c>
      <c r="E1270" s="14" t="s">
        <v>34</v>
      </c>
      <c r="F1270" s="14" t="s">
        <v>5433</v>
      </c>
      <c r="G1270" s="14" t="s">
        <v>14</v>
      </c>
      <c r="H1270" s="14">
        <v>10003406</v>
      </c>
      <c r="I1270" s="14" t="s">
        <v>672</v>
      </c>
      <c r="J1270" s="16">
        <v>1847</v>
      </c>
      <c r="K1270" s="16">
        <v>160</v>
      </c>
      <c r="L1270" s="16">
        <v>8449350</v>
      </c>
      <c r="M1270" s="16">
        <v>1151306</v>
      </c>
      <c r="N1270" s="16">
        <v>960000</v>
      </c>
      <c r="O1270" s="16">
        <v>265737</v>
      </c>
      <c r="P1270" s="16">
        <v>78419</v>
      </c>
      <c r="Q1270" s="16">
        <v>9753506</v>
      </c>
    </row>
    <row r="1271" spans="2:17" x14ac:dyDescent="0.2">
      <c r="B1271" s="14" t="s">
        <v>31</v>
      </c>
      <c r="C1271" s="15" t="s">
        <v>1091</v>
      </c>
      <c r="D1271" s="14" t="s">
        <v>1625</v>
      </c>
      <c r="E1271" s="14" t="s">
        <v>131</v>
      </c>
      <c r="F1271" s="14" t="s">
        <v>5434</v>
      </c>
      <c r="G1271" s="14" t="s">
        <v>6994</v>
      </c>
      <c r="H1271" s="14">
        <v>10036707</v>
      </c>
      <c r="I1271" s="14" t="s">
        <v>1823</v>
      </c>
      <c r="J1271" s="16">
        <v>167</v>
      </c>
      <c r="K1271" s="16">
        <v>0</v>
      </c>
      <c r="L1271" s="16">
        <v>783880</v>
      </c>
      <c r="M1271" s="16">
        <v>61271</v>
      </c>
      <c r="N1271" s="16">
        <v>0</v>
      </c>
      <c r="O1271" s="16">
        <v>20842</v>
      </c>
      <c r="P1271" s="16">
        <v>0</v>
      </c>
      <c r="Q1271" s="16">
        <v>804722</v>
      </c>
    </row>
    <row r="1272" spans="2:17" x14ac:dyDescent="0.2">
      <c r="B1272" s="14" t="s">
        <v>31</v>
      </c>
      <c r="C1272" s="15" t="s">
        <v>32</v>
      </c>
      <c r="D1272" s="14" t="s">
        <v>1257</v>
      </c>
      <c r="E1272" s="14" t="s">
        <v>1258</v>
      </c>
      <c r="F1272" s="14" t="s">
        <v>5435</v>
      </c>
      <c r="G1272" s="14" t="s">
        <v>56</v>
      </c>
      <c r="H1272" s="14">
        <v>10003427</v>
      </c>
      <c r="I1272" s="14" t="s">
        <v>1261</v>
      </c>
      <c r="J1272" s="16">
        <v>1430</v>
      </c>
      <c r="K1272" s="16">
        <v>19</v>
      </c>
      <c r="L1272" s="16">
        <v>6292084</v>
      </c>
      <c r="M1272" s="16">
        <v>540590</v>
      </c>
      <c r="N1272" s="16">
        <v>114000</v>
      </c>
      <c r="O1272" s="16">
        <v>170531</v>
      </c>
      <c r="P1272" s="16">
        <v>18764</v>
      </c>
      <c r="Q1272" s="16">
        <v>6595379</v>
      </c>
    </row>
    <row r="1273" spans="2:17" x14ac:dyDescent="0.2">
      <c r="B1273" s="14" t="s">
        <v>31</v>
      </c>
      <c r="C1273" s="15" t="s">
        <v>37</v>
      </c>
      <c r="D1273" s="14" t="s">
        <v>218</v>
      </c>
      <c r="E1273" s="14" t="s">
        <v>219</v>
      </c>
      <c r="F1273" s="14" t="s">
        <v>5436</v>
      </c>
      <c r="G1273" s="14" t="s">
        <v>2000</v>
      </c>
      <c r="H1273" s="14">
        <v>10017695</v>
      </c>
      <c r="I1273" s="14" t="s">
        <v>3658</v>
      </c>
      <c r="J1273" s="16">
        <v>42</v>
      </c>
      <c r="K1273" s="16">
        <v>42</v>
      </c>
      <c r="L1273" s="16">
        <v>0</v>
      </c>
      <c r="M1273" s="16">
        <v>0</v>
      </c>
      <c r="N1273" s="16">
        <v>420000</v>
      </c>
      <c r="O1273" s="16">
        <v>4506</v>
      </c>
      <c r="P1273" s="16">
        <v>0</v>
      </c>
      <c r="Q1273" s="16">
        <v>424506</v>
      </c>
    </row>
    <row r="1274" spans="2:17" x14ac:dyDescent="0.2">
      <c r="B1274" s="14" t="s">
        <v>4299</v>
      </c>
      <c r="C1274" s="15" t="s">
        <v>345</v>
      </c>
      <c r="D1274" s="14" t="s">
        <v>346</v>
      </c>
      <c r="E1274" s="14" t="s">
        <v>347</v>
      </c>
      <c r="F1274" s="14" t="s">
        <v>5437</v>
      </c>
      <c r="G1274" s="14" t="s">
        <v>2000</v>
      </c>
      <c r="H1274" s="14">
        <v>10015985</v>
      </c>
      <c r="I1274" s="14" t="s">
        <v>3771</v>
      </c>
      <c r="J1274" s="16">
        <v>22</v>
      </c>
      <c r="K1274" s="16">
        <v>22</v>
      </c>
      <c r="L1274" s="16">
        <v>0</v>
      </c>
      <c r="M1274" s="16">
        <v>0</v>
      </c>
      <c r="N1274" s="16">
        <v>220000</v>
      </c>
      <c r="O1274" s="16">
        <v>2360</v>
      </c>
      <c r="P1274" s="16">
        <v>0</v>
      </c>
      <c r="Q1274" s="16">
        <v>222360</v>
      </c>
    </row>
    <row r="1275" spans="2:17" x14ac:dyDescent="0.2">
      <c r="B1275" s="14" t="s">
        <v>4299</v>
      </c>
      <c r="C1275" s="15" t="s">
        <v>20</v>
      </c>
      <c r="D1275" s="14" t="s">
        <v>393</v>
      </c>
      <c r="E1275" s="14" t="s">
        <v>394</v>
      </c>
      <c r="F1275" s="14" t="s">
        <v>2510</v>
      </c>
      <c r="G1275" s="14" t="s">
        <v>6994</v>
      </c>
      <c r="H1275" s="14">
        <v>10032206</v>
      </c>
      <c r="I1275" s="14" t="s">
        <v>2511</v>
      </c>
      <c r="J1275" s="16">
        <v>619</v>
      </c>
      <c r="K1275" s="16">
        <v>0</v>
      </c>
      <c r="L1275" s="16">
        <v>2598018</v>
      </c>
      <c r="M1275" s="16">
        <v>87077</v>
      </c>
      <c r="N1275" s="16">
        <v>0</v>
      </c>
      <c r="O1275" s="16">
        <v>42537</v>
      </c>
      <c r="P1275" s="16">
        <v>0</v>
      </c>
      <c r="Q1275" s="16">
        <v>2640555</v>
      </c>
    </row>
    <row r="1276" spans="2:17" x14ac:dyDescent="0.2">
      <c r="B1276" s="14" t="s">
        <v>31</v>
      </c>
      <c r="C1276" s="15" t="s">
        <v>37</v>
      </c>
      <c r="D1276" s="14" t="s">
        <v>1094</v>
      </c>
      <c r="E1276" s="14" t="s">
        <v>1095</v>
      </c>
      <c r="F1276" s="14" t="s">
        <v>5438</v>
      </c>
      <c r="G1276" s="14" t="s">
        <v>18</v>
      </c>
      <c r="H1276" s="14">
        <v>10003447</v>
      </c>
      <c r="I1276" s="14" t="s">
        <v>1098</v>
      </c>
      <c r="J1276" s="16">
        <v>305</v>
      </c>
      <c r="K1276" s="16">
        <v>0</v>
      </c>
      <c r="L1276" s="16">
        <v>1327057</v>
      </c>
      <c r="M1276" s="16">
        <v>118313</v>
      </c>
      <c r="N1276" s="16">
        <v>0</v>
      </c>
      <c r="O1276" s="16">
        <v>43545</v>
      </c>
      <c r="P1276" s="16">
        <v>0</v>
      </c>
      <c r="Q1276" s="16">
        <v>1370602</v>
      </c>
    </row>
    <row r="1277" spans="2:17" x14ac:dyDescent="0.2">
      <c r="B1277" s="14" t="s">
        <v>31</v>
      </c>
      <c r="C1277" s="15" t="s">
        <v>1091</v>
      </c>
      <c r="D1277" s="14" t="s">
        <v>1640</v>
      </c>
      <c r="E1277" s="14" t="s">
        <v>416</v>
      </c>
      <c r="F1277" s="14" t="s">
        <v>5439</v>
      </c>
      <c r="G1277" s="14" t="s">
        <v>2000</v>
      </c>
      <c r="H1277" s="14">
        <v>10016037</v>
      </c>
      <c r="I1277" s="14" t="s">
        <v>3567</v>
      </c>
      <c r="J1277" s="16">
        <v>12</v>
      </c>
      <c r="K1277" s="16">
        <v>12</v>
      </c>
      <c r="L1277" s="16">
        <v>0</v>
      </c>
      <c r="M1277" s="16">
        <v>0</v>
      </c>
      <c r="N1277" s="16">
        <v>120000</v>
      </c>
      <c r="O1277" s="16">
        <v>1287</v>
      </c>
      <c r="P1277" s="16">
        <v>0</v>
      </c>
      <c r="Q1277" s="16">
        <v>121287</v>
      </c>
    </row>
    <row r="1278" spans="2:17" x14ac:dyDescent="0.2">
      <c r="B1278" s="14" t="s">
        <v>10</v>
      </c>
      <c r="C1278" s="15" t="s">
        <v>11</v>
      </c>
      <c r="D1278" s="14" t="s">
        <v>972</v>
      </c>
      <c r="E1278" s="14" t="s">
        <v>973</v>
      </c>
      <c r="F1278" s="14" t="s">
        <v>4408</v>
      </c>
      <c r="G1278" s="14" t="s">
        <v>16</v>
      </c>
      <c r="H1278" s="14">
        <v>10019114</v>
      </c>
      <c r="I1278" s="14" t="s">
        <v>980</v>
      </c>
      <c r="J1278" s="16">
        <v>11</v>
      </c>
      <c r="K1278" s="16">
        <v>0</v>
      </c>
      <c r="L1278" s="16">
        <v>46036</v>
      </c>
      <c r="M1278" s="16">
        <v>8723</v>
      </c>
      <c r="N1278" s="16">
        <v>0</v>
      </c>
      <c r="O1278" s="16">
        <v>2732</v>
      </c>
      <c r="P1278" s="16">
        <v>0</v>
      </c>
      <c r="Q1278" s="16">
        <v>48768</v>
      </c>
    </row>
    <row r="1279" spans="2:17" x14ac:dyDescent="0.2">
      <c r="B1279" s="14" t="s">
        <v>10</v>
      </c>
      <c r="C1279" s="15" t="s">
        <v>339</v>
      </c>
      <c r="D1279" s="14" t="s">
        <v>1025</v>
      </c>
      <c r="E1279" s="14" t="s">
        <v>1026</v>
      </c>
      <c r="F1279" s="14" t="s">
        <v>5440</v>
      </c>
      <c r="G1279" s="14" t="s">
        <v>18</v>
      </c>
      <c r="H1279" s="14">
        <v>10001685</v>
      </c>
      <c r="I1279" s="14" t="s">
        <v>1032</v>
      </c>
      <c r="J1279" s="16">
        <v>112</v>
      </c>
      <c r="K1279" s="16">
        <v>1</v>
      </c>
      <c r="L1279" s="16">
        <v>488915</v>
      </c>
      <c r="M1279" s="16">
        <v>38612</v>
      </c>
      <c r="N1279" s="16">
        <v>6000</v>
      </c>
      <c r="O1279" s="16">
        <v>15847</v>
      </c>
      <c r="P1279" s="16">
        <v>0</v>
      </c>
      <c r="Q1279" s="16">
        <v>510762</v>
      </c>
    </row>
    <row r="1280" spans="2:17" x14ac:dyDescent="0.2">
      <c r="B1280" s="14" t="s">
        <v>10</v>
      </c>
      <c r="C1280" s="15" t="s">
        <v>90</v>
      </c>
      <c r="D1280" s="14" t="s">
        <v>310</v>
      </c>
      <c r="E1280" s="14" t="s">
        <v>311</v>
      </c>
      <c r="F1280" s="14" t="s">
        <v>5441</v>
      </c>
      <c r="G1280" s="14" t="s">
        <v>2000</v>
      </c>
      <c r="H1280" s="14">
        <v>10018002</v>
      </c>
      <c r="I1280" s="14" t="s">
        <v>3556</v>
      </c>
      <c r="J1280" s="16">
        <v>34</v>
      </c>
      <c r="K1280" s="16">
        <v>34</v>
      </c>
      <c r="L1280" s="16">
        <v>0</v>
      </c>
      <c r="M1280" s="16">
        <v>0</v>
      </c>
      <c r="N1280" s="16">
        <v>340000</v>
      </c>
      <c r="O1280" s="16">
        <v>3648</v>
      </c>
      <c r="P1280" s="16">
        <v>0</v>
      </c>
      <c r="Q1280" s="16">
        <v>343648</v>
      </c>
    </row>
    <row r="1281" spans="2:17" x14ac:dyDescent="0.2">
      <c r="B1281" s="14" t="s">
        <v>31</v>
      </c>
      <c r="C1281" s="15" t="s">
        <v>32</v>
      </c>
      <c r="D1281" s="14" t="s">
        <v>683</v>
      </c>
      <c r="E1281" s="14" t="s">
        <v>684</v>
      </c>
      <c r="F1281" s="14" t="s">
        <v>4409</v>
      </c>
      <c r="G1281" s="14" t="s">
        <v>16</v>
      </c>
      <c r="H1281" s="14">
        <v>10042190</v>
      </c>
      <c r="I1281" s="14" t="s">
        <v>4041</v>
      </c>
      <c r="J1281" s="16">
        <v>199</v>
      </c>
      <c r="K1281" s="16">
        <v>0</v>
      </c>
      <c r="L1281" s="16">
        <v>951473</v>
      </c>
      <c r="M1281" s="16">
        <v>204995</v>
      </c>
      <c r="N1281" s="16">
        <v>0</v>
      </c>
      <c r="O1281" s="16">
        <v>29653</v>
      </c>
      <c r="P1281" s="16">
        <v>6395</v>
      </c>
      <c r="Q1281" s="16">
        <v>987521</v>
      </c>
    </row>
    <row r="1282" spans="2:17" x14ac:dyDescent="0.2">
      <c r="B1282" s="14" t="s">
        <v>31</v>
      </c>
      <c r="C1282" s="15" t="s">
        <v>37</v>
      </c>
      <c r="D1282" s="14" t="s">
        <v>923</v>
      </c>
      <c r="E1282" s="14" t="s">
        <v>924</v>
      </c>
      <c r="F1282" s="14" t="s">
        <v>5442</v>
      </c>
      <c r="G1282" s="14" t="s">
        <v>1462</v>
      </c>
      <c r="H1282" s="14">
        <v>10045920</v>
      </c>
      <c r="I1282" s="14" t="s">
        <v>4209</v>
      </c>
      <c r="J1282" s="16">
        <v>72</v>
      </c>
      <c r="K1282" s="16">
        <v>0</v>
      </c>
      <c r="L1282" s="16">
        <v>296461</v>
      </c>
      <c r="M1282" s="16">
        <v>10844</v>
      </c>
      <c r="N1282" s="16">
        <v>0</v>
      </c>
      <c r="O1282" s="16">
        <v>7724</v>
      </c>
      <c r="P1282" s="16">
        <v>0</v>
      </c>
      <c r="Q1282" s="16">
        <v>304185</v>
      </c>
    </row>
    <row r="1283" spans="2:17" x14ac:dyDescent="0.2">
      <c r="B1283" s="14" t="s">
        <v>31</v>
      </c>
      <c r="C1283" s="15" t="s">
        <v>1091</v>
      </c>
      <c r="D1283" s="14" t="s">
        <v>1708</v>
      </c>
      <c r="E1283" s="14" t="s">
        <v>142</v>
      </c>
      <c r="F1283" s="14" t="s">
        <v>5443</v>
      </c>
      <c r="G1283" s="14" t="s">
        <v>18</v>
      </c>
      <c r="H1283" s="14">
        <v>10030872</v>
      </c>
      <c r="I1283" s="14" t="s">
        <v>1722</v>
      </c>
      <c r="J1283" s="16">
        <v>64</v>
      </c>
      <c r="K1283" s="16">
        <v>0</v>
      </c>
      <c r="L1283" s="16">
        <v>286420</v>
      </c>
      <c r="M1283" s="16">
        <v>6000</v>
      </c>
      <c r="N1283" s="16">
        <v>0</v>
      </c>
      <c r="O1283" s="16">
        <v>6866</v>
      </c>
      <c r="P1283" s="16">
        <v>0</v>
      </c>
      <c r="Q1283" s="16">
        <v>293286</v>
      </c>
    </row>
    <row r="1284" spans="2:17" x14ac:dyDescent="0.2">
      <c r="B1284" s="14" t="s">
        <v>31</v>
      </c>
      <c r="C1284" s="15" t="s">
        <v>1091</v>
      </c>
      <c r="D1284" s="14" t="s">
        <v>1740</v>
      </c>
      <c r="E1284" s="14" t="s">
        <v>1292</v>
      </c>
      <c r="F1284" s="14" t="s">
        <v>3073</v>
      </c>
      <c r="G1284" s="14" t="s">
        <v>18</v>
      </c>
      <c r="H1284" s="14">
        <v>10009664</v>
      </c>
      <c r="I1284" s="14" t="s">
        <v>3074</v>
      </c>
      <c r="J1284" s="16">
        <v>579</v>
      </c>
      <c r="K1284" s="16">
        <v>13</v>
      </c>
      <c r="L1284" s="16">
        <v>2571249</v>
      </c>
      <c r="M1284" s="16">
        <v>37321</v>
      </c>
      <c r="N1284" s="16">
        <v>78000</v>
      </c>
      <c r="O1284" s="16">
        <v>28866</v>
      </c>
      <c r="P1284" s="16">
        <v>0</v>
      </c>
      <c r="Q1284" s="16">
        <v>2678115</v>
      </c>
    </row>
    <row r="1285" spans="2:17" x14ac:dyDescent="0.2">
      <c r="B1285" s="14" t="s">
        <v>31</v>
      </c>
      <c r="C1285" s="15" t="s">
        <v>1091</v>
      </c>
      <c r="D1285" s="14" t="s">
        <v>1188</v>
      </c>
      <c r="E1285" s="14" t="s">
        <v>1189</v>
      </c>
      <c r="F1285" s="14" t="s">
        <v>5444</v>
      </c>
      <c r="G1285" s="14" t="s">
        <v>18</v>
      </c>
      <c r="H1285" s="14">
        <v>10016124</v>
      </c>
      <c r="I1285" s="14" t="s">
        <v>3046</v>
      </c>
      <c r="J1285" s="16">
        <v>169</v>
      </c>
      <c r="K1285" s="16">
        <v>0</v>
      </c>
      <c r="L1285" s="16">
        <v>907906</v>
      </c>
      <c r="M1285" s="16">
        <v>88553</v>
      </c>
      <c r="N1285" s="16">
        <v>0</v>
      </c>
      <c r="O1285" s="16">
        <v>24038</v>
      </c>
      <c r="P1285" s="16">
        <v>0</v>
      </c>
      <c r="Q1285" s="16">
        <v>931944</v>
      </c>
    </row>
    <row r="1286" spans="2:17" x14ac:dyDescent="0.2">
      <c r="B1286" s="14" t="s">
        <v>31</v>
      </c>
      <c r="C1286" s="15" t="s">
        <v>1091</v>
      </c>
      <c r="D1286" s="14" t="s">
        <v>1645</v>
      </c>
      <c r="E1286" s="14" t="s">
        <v>121</v>
      </c>
      <c r="F1286" s="14" t="s">
        <v>5445</v>
      </c>
      <c r="G1286" s="14" t="s">
        <v>16</v>
      </c>
      <c r="H1286" s="14">
        <v>10003478</v>
      </c>
      <c r="I1286" s="14" t="s">
        <v>1646</v>
      </c>
      <c r="J1286" s="16">
        <v>175</v>
      </c>
      <c r="K1286" s="16">
        <v>0</v>
      </c>
      <c r="L1286" s="16">
        <v>686510</v>
      </c>
      <c r="M1286" s="16">
        <v>132129</v>
      </c>
      <c r="N1286" s="16">
        <v>0</v>
      </c>
      <c r="O1286" s="16">
        <v>8396</v>
      </c>
      <c r="P1286" s="16">
        <v>18280</v>
      </c>
      <c r="Q1286" s="16">
        <v>713186</v>
      </c>
    </row>
    <row r="1287" spans="2:17" x14ac:dyDescent="0.2">
      <c r="B1287" s="14" t="s">
        <v>4299</v>
      </c>
      <c r="C1287" s="15" t="s">
        <v>20</v>
      </c>
      <c r="D1287" s="14" t="s">
        <v>1247</v>
      </c>
      <c r="E1287" s="14" t="s">
        <v>1248</v>
      </c>
      <c r="F1287" s="14" t="s">
        <v>5446</v>
      </c>
      <c r="G1287" s="14" t="s">
        <v>6994</v>
      </c>
      <c r="H1287" s="14">
        <v>10021051</v>
      </c>
      <c r="I1287" s="14" t="s">
        <v>2241</v>
      </c>
      <c r="J1287" s="16">
        <v>590</v>
      </c>
      <c r="K1287" s="16">
        <v>14</v>
      </c>
      <c r="L1287" s="16">
        <v>2411951</v>
      </c>
      <c r="M1287" s="16">
        <v>168115</v>
      </c>
      <c r="N1287" s="16">
        <v>84000</v>
      </c>
      <c r="O1287" s="16">
        <v>60552</v>
      </c>
      <c r="P1287" s="16">
        <v>0</v>
      </c>
      <c r="Q1287" s="16">
        <v>2556503</v>
      </c>
    </row>
    <row r="1288" spans="2:17" x14ac:dyDescent="0.2">
      <c r="B1288" s="14" t="s">
        <v>31</v>
      </c>
      <c r="C1288" s="15" t="s">
        <v>1091</v>
      </c>
      <c r="D1288" s="14" t="s">
        <v>1774</v>
      </c>
      <c r="E1288" s="14" t="s">
        <v>308</v>
      </c>
      <c r="F1288" s="14" t="s">
        <v>5447</v>
      </c>
      <c r="G1288" s="14" t="s">
        <v>2000</v>
      </c>
      <c r="H1288" s="14">
        <v>10015983</v>
      </c>
      <c r="I1288" s="14" t="s">
        <v>4117</v>
      </c>
      <c r="J1288" s="16">
        <v>1</v>
      </c>
      <c r="K1288" s="16">
        <v>1</v>
      </c>
      <c r="L1288" s="16">
        <v>0</v>
      </c>
      <c r="M1288" s="16">
        <v>0</v>
      </c>
      <c r="N1288" s="16">
        <v>10000</v>
      </c>
      <c r="O1288" s="16">
        <v>500</v>
      </c>
      <c r="P1288" s="16">
        <v>0</v>
      </c>
      <c r="Q1288" s="16">
        <v>10500</v>
      </c>
    </row>
    <row r="1289" spans="2:17" x14ac:dyDescent="0.2">
      <c r="B1289" s="14" t="s">
        <v>4299</v>
      </c>
      <c r="C1289" s="15" t="s">
        <v>345</v>
      </c>
      <c r="D1289" s="14" t="s">
        <v>808</v>
      </c>
      <c r="E1289" s="14" t="s">
        <v>809</v>
      </c>
      <c r="F1289" s="14" t="s">
        <v>5448</v>
      </c>
      <c r="G1289" s="14" t="s">
        <v>6994</v>
      </c>
      <c r="H1289" s="14">
        <v>10037632</v>
      </c>
      <c r="I1289" s="14" t="s">
        <v>2402</v>
      </c>
      <c r="J1289" s="16">
        <v>556</v>
      </c>
      <c r="K1289" s="16">
        <v>3</v>
      </c>
      <c r="L1289" s="16">
        <v>2118823</v>
      </c>
      <c r="M1289" s="16">
        <v>38785</v>
      </c>
      <c r="N1289" s="16">
        <v>18000</v>
      </c>
      <c r="O1289" s="16">
        <v>36634</v>
      </c>
      <c r="P1289" s="16">
        <v>0</v>
      </c>
      <c r="Q1289" s="16">
        <v>2173457</v>
      </c>
    </row>
    <row r="1290" spans="2:17" x14ac:dyDescent="0.2">
      <c r="B1290" s="14" t="s">
        <v>31</v>
      </c>
      <c r="C1290" s="15" t="s">
        <v>32</v>
      </c>
      <c r="D1290" s="14" t="s">
        <v>157</v>
      </c>
      <c r="E1290" s="14" t="s">
        <v>158</v>
      </c>
      <c r="F1290" s="14" t="s">
        <v>5449</v>
      </c>
      <c r="G1290" s="14" t="s">
        <v>6994</v>
      </c>
      <c r="H1290" s="14">
        <v>10034617</v>
      </c>
      <c r="I1290" s="14" t="s">
        <v>180</v>
      </c>
      <c r="J1290" s="16">
        <v>110</v>
      </c>
      <c r="K1290" s="16">
        <v>2</v>
      </c>
      <c r="L1290" s="16">
        <v>479094</v>
      </c>
      <c r="M1290" s="16">
        <v>11352</v>
      </c>
      <c r="N1290" s="16">
        <v>12000</v>
      </c>
      <c r="O1290" s="16">
        <v>6756</v>
      </c>
      <c r="P1290" s="16">
        <v>0</v>
      </c>
      <c r="Q1290" s="16">
        <v>497850</v>
      </c>
    </row>
    <row r="1291" spans="2:17" x14ac:dyDescent="0.2">
      <c r="B1291" s="14" t="s">
        <v>31</v>
      </c>
      <c r="C1291" s="15" t="s">
        <v>37</v>
      </c>
      <c r="D1291" s="14" t="s">
        <v>622</v>
      </c>
      <c r="E1291" s="14" t="s">
        <v>623</v>
      </c>
      <c r="F1291" s="14" t="s">
        <v>5450</v>
      </c>
      <c r="G1291" s="14" t="s">
        <v>18</v>
      </c>
      <c r="H1291" s="14">
        <v>10003486</v>
      </c>
      <c r="I1291" s="14" t="s">
        <v>664</v>
      </c>
      <c r="J1291" s="16">
        <v>201</v>
      </c>
      <c r="K1291" s="16">
        <v>0</v>
      </c>
      <c r="L1291" s="16">
        <v>895861</v>
      </c>
      <c r="M1291" s="16">
        <v>10185</v>
      </c>
      <c r="N1291" s="16">
        <v>0</v>
      </c>
      <c r="O1291" s="16">
        <v>10332</v>
      </c>
      <c r="P1291" s="16">
        <v>0</v>
      </c>
      <c r="Q1291" s="16">
        <v>906193</v>
      </c>
    </row>
    <row r="1292" spans="2:17" x14ac:dyDescent="0.2">
      <c r="B1292" s="14" t="s">
        <v>31</v>
      </c>
      <c r="C1292" s="15" t="s">
        <v>1091</v>
      </c>
      <c r="D1292" s="14" t="s">
        <v>1635</v>
      </c>
      <c r="E1292" s="14" t="s">
        <v>889</v>
      </c>
      <c r="F1292" s="14" t="s">
        <v>2191</v>
      </c>
      <c r="G1292" s="14" t="s">
        <v>1222</v>
      </c>
      <c r="H1292" s="14">
        <v>10047148</v>
      </c>
      <c r="I1292" s="14" t="s">
        <v>2192</v>
      </c>
      <c r="J1292" s="16">
        <v>54</v>
      </c>
      <c r="K1292" s="16">
        <v>54</v>
      </c>
      <c r="L1292" s="16">
        <v>0</v>
      </c>
      <c r="M1292" s="16">
        <v>0</v>
      </c>
      <c r="N1292" s="16">
        <v>540000</v>
      </c>
      <c r="O1292" s="16">
        <v>5793</v>
      </c>
      <c r="P1292" s="16">
        <v>0</v>
      </c>
      <c r="Q1292" s="16">
        <v>545793</v>
      </c>
    </row>
    <row r="1293" spans="2:17" x14ac:dyDescent="0.2">
      <c r="B1293" s="14" t="s">
        <v>31</v>
      </c>
      <c r="C1293" s="15" t="s">
        <v>37</v>
      </c>
      <c r="D1293" s="14" t="s">
        <v>923</v>
      </c>
      <c r="E1293" s="14" t="s">
        <v>924</v>
      </c>
      <c r="F1293" s="14" t="s">
        <v>5451</v>
      </c>
      <c r="G1293" s="14" t="s">
        <v>2000</v>
      </c>
      <c r="H1293" s="14">
        <v>10015938</v>
      </c>
      <c r="I1293" s="14" t="s">
        <v>3747</v>
      </c>
      <c r="J1293" s="16">
        <v>28</v>
      </c>
      <c r="K1293" s="16">
        <v>28</v>
      </c>
      <c r="L1293" s="16">
        <v>0</v>
      </c>
      <c r="M1293" s="16">
        <v>0</v>
      </c>
      <c r="N1293" s="16">
        <v>280000</v>
      </c>
      <c r="O1293" s="16">
        <v>3004</v>
      </c>
      <c r="P1293" s="16">
        <v>0</v>
      </c>
      <c r="Q1293" s="16">
        <v>283004</v>
      </c>
    </row>
    <row r="1294" spans="2:17" x14ac:dyDescent="0.2">
      <c r="B1294" s="14" t="s">
        <v>31</v>
      </c>
      <c r="C1294" s="15" t="s">
        <v>32</v>
      </c>
      <c r="D1294" s="14" t="s">
        <v>157</v>
      </c>
      <c r="E1294" s="14" t="s">
        <v>158</v>
      </c>
      <c r="F1294" s="14" t="s">
        <v>5452</v>
      </c>
      <c r="G1294" s="14" t="s">
        <v>6994</v>
      </c>
      <c r="H1294" s="14">
        <v>10033770</v>
      </c>
      <c r="I1294" s="14" t="s">
        <v>181</v>
      </c>
      <c r="J1294" s="16">
        <v>283</v>
      </c>
      <c r="K1294" s="16">
        <v>5</v>
      </c>
      <c r="L1294" s="16">
        <v>1275148</v>
      </c>
      <c r="M1294" s="16">
        <v>6000</v>
      </c>
      <c r="N1294" s="16">
        <v>30000</v>
      </c>
      <c r="O1294" s="16">
        <v>10769</v>
      </c>
      <c r="P1294" s="16">
        <v>0</v>
      </c>
      <c r="Q1294" s="16">
        <v>1315917</v>
      </c>
    </row>
    <row r="1295" spans="2:17" x14ac:dyDescent="0.2">
      <c r="B1295" s="14" t="s">
        <v>4299</v>
      </c>
      <c r="C1295" s="15" t="s">
        <v>44</v>
      </c>
      <c r="D1295" s="14" t="s">
        <v>1224</v>
      </c>
      <c r="E1295" s="14" t="s">
        <v>441</v>
      </c>
      <c r="F1295" s="14" t="s">
        <v>5453</v>
      </c>
      <c r="G1295" s="14" t="s">
        <v>6994</v>
      </c>
      <c r="H1295" s="14">
        <v>10032599</v>
      </c>
      <c r="I1295" s="14" t="s">
        <v>1904</v>
      </c>
      <c r="J1295" s="16">
        <v>155</v>
      </c>
      <c r="K1295" s="16">
        <v>0</v>
      </c>
      <c r="L1295" s="16">
        <v>718868</v>
      </c>
      <c r="M1295" s="16">
        <v>109217</v>
      </c>
      <c r="N1295" s="16">
        <v>0</v>
      </c>
      <c r="O1295" s="16">
        <v>24347</v>
      </c>
      <c r="P1295" s="16">
        <v>0</v>
      </c>
      <c r="Q1295" s="16">
        <v>743215</v>
      </c>
    </row>
    <row r="1296" spans="2:17" x14ac:dyDescent="0.2">
      <c r="B1296" s="14" t="s">
        <v>10</v>
      </c>
      <c r="C1296" s="15" t="s">
        <v>11</v>
      </c>
      <c r="D1296" s="14" t="s">
        <v>772</v>
      </c>
      <c r="E1296" s="14" t="s">
        <v>773</v>
      </c>
      <c r="F1296" s="14" t="s">
        <v>5454</v>
      </c>
      <c r="G1296" s="14" t="s">
        <v>2000</v>
      </c>
      <c r="H1296" s="14">
        <v>10015944</v>
      </c>
      <c r="I1296" s="14" t="s">
        <v>3902</v>
      </c>
      <c r="J1296" s="16">
        <v>54</v>
      </c>
      <c r="K1296" s="16">
        <v>54</v>
      </c>
      <c r="L1296" s="16">
        <v>0</v>
      </c>
      <c r="M1296" s="16">
        <v>0</v>
      </c>
      <c r="N1296" s="16">
        <v>540000</v>
      </c>
      <c r="O1296" s="16">
        <v>5793</v>
      </c>
      <c r="P1296" s="16">
        <v>0</v>
      </c>
      <c r="Q1296" s="16">
        <v>545793</v>
      </c>
    </row>
    <row r="1297" spans="2:17" x14ac:dyDescent="0.2">
      <c r="B1297" s="14" t="s">
        <v>4299</v>
      </c>
      <c r="C1297" s="15" t="s">
        <v>44</v>
      </c>
      <c r="D1297" s="14" t="s">
        <v>614</v>
      </c>
      <c r="E1297" s="14" t="s">
        <v>615</v>
      </c>
      <c r="F1297" s="14" t="s">
        <v>2578</v>
      </c>
      <c r="G1297" s="14" t="s">
        <v>6994</v>
      </c>
      <c r="H1297" s="14">
        <v>10032367</v>
      </c>
      <c r="I1297" s="14" t="s">
        <v>2579</v>
      </c>
      <c r="J1297" s="16">
        <v>302</v>
      </c>
      <c r="K1297" s="16">
        <v>0</v>
      </c>
      <c r="L1297" s="16">
        <v>1193790</v>
      </c>
      <c r="M1297" s="16">
        <v>11053</v>
      </c>
      <c r="N1297" s="16">
        <v>0</v>
      </c>
      <c r="O1297" s="16">
        <v>24803</v>
      </c>
      <c r="P1297" s="16">
        <v>0</v>
      </c>
      <c r="Q1297" s="16">
        <v>1218593</v>
      </c>
    </row>
    <row r="1298" spans="2:17" x14ac:dyDescent="0.2">
      <c r="B1298" s="14" t="s">
        <v>10</v>
      </c>
      <c r="C1298" s="15" t="s">
        <v>11</v>
      </c>
      <c r="D1298" s="14" t="s">
        <v>946</v>
      </c>
      <c r="E1298" s="14" t="s">
        <v>947</v>
      </c>
      <c r="F1298" s="14" t="s">
        <v>5455</v>
      </c>
      <c r="G1298" s="14" t="s">
        <v>56</v>
      </c>
      <c r="H1298" s="14">
        <v>10003491</v>
      </c>
      <c r="I1298" s="14" t="s">
        <v>950</v>
      </c>
      <c r="J1298" s="16">
        <v>1846</v>
      </c>
      <c r="K1298" s="16">
        <v>23</v>
      </c>
      <c r="L1298" s="16">
        <v>7730583</v>
      </c>
      <c r="M1298" s="16">
        <v>429707</v>
      </c>
      <c r="N1298" s="16">
        <v>138000</v>
      </c>
      <c r="O1298" s="16">
        <v>171557</v>
      </c>
      <c r="P1298" s="16">
        <v>36959</v>
      </c>
      <c r="Q1298" s="16">
        <v>8077099</v>
      </c>
    </row>
    <row r="1299" spans="2:17" x14ac:dyDescent="0.2">
      <c r="B1299" s="14" t="s">
        <v>31</v>
      </c>
      <c r="C1299" s="15" t="s">
        <v>32</v>
      </c>
      <c r="D1299" s="14" t="s">
        <v>1136</v>
      </c>
      <c r="E1299" s="14" t="s">
        <v>1137</v>
      </c>
      <c r="F1299" s="14" t="s">
        <v>5456</v>
      </c>
      <c r="G1299" s="14" t="s">
        <v>6994</v>
      </c>
      <c r="H1299" s="14">
        <v>10017917</v>
      </c>
      <c r="I1299" s="14" t="s">
        <v>2465</v>
      </c>
      <c r="J1299" s="16">
        <v>168</v>
      </c>
      <c r="K1299" s="16">
        <v>1</v>
      </c>
      <c r="L1299" s="16">
        <v>762910</v>
      </c>
      <c r="M1299" s="16">
        <v>95277</v>
      </c>
      <c r="N1299" s="16">
        <v>6000</v>
      </c>
      <c r="O1299" s="16">
        <v>17212</v>
      </c>
      <c r="P1299" s="16">
        <v>0</v>
      </c>
      <c r="Q1299" s="16">
        <v>786122</v>
      </c>
    </row>
    <row r="1300" spans="2:17" x14ac:dyDescent="0.2">
      <c r="B1300" s="14" t="s">
        <v>4299</v>
      </c>
      <c r="C1300" s="15" t="s">
        <v>44</v>
      </c>
      <c r="D1300" s="14" t="s">
        <v>614</v>
      </c>
      <c r="E1300" s="14" t="s">
        <v>615</v>
      </c>
      <c r="F1300" s="14" t="s">
        <v>5457</v>
      </c>
      <c r="G1300" s="14" t="s">
        <v>6994</v>
      </c>
      <c r="H1300" s="14">
        <v>10033811</v>
      </c>
      <c r="I1300" s="14" t="s">
        <v>620</v>
      </c>
      <c r="J1300" s="16">
        <v>126</v>
      </c>
      <c r="K1300" s="16">
        <v>0</v>
      </c>
      <c r="L1300" s="16">
        <v>539408</v>
      </c>
      <c r="M1300" s="16">
        <v>11854</v>
      </c>
      <c r="N1300" s="16">
        <v>0</v>
      </c>
      <c r="O1300" s="16">
        <v>8707</v>
      </c>
      <c r="P1300" s="16">
        <v>0</v>
      </c>
      <c r="Q1300" s="16">
        <v>548115</v>
      </c>
    </row>
    <row r="1301" spans="2:17" x14ac:dyDescent="0.2">
      <c r="B1301" s="14" t="s">
        <v>31</v>
      </c>
      <c r="C1301" s="15" t="s">
        <v>32</v>
      </c>
      <c r="D1301" s="14" t="s">
        <v>1076</v>
      </c>
      <c r="E1301" s="14" t="s">
        <v>1077</v>
      </c>
      <c r="F1301" s="14" t="s">
        <v>5458</v>
      </c>
      <c r="G1301" s="14" t="s">
        <v>6994</v>
      </c>
      <c r="H1301" s="14">
        <v>10044827</v>
      </c>
      <c r="I1301" s="14" t="s">
        <v>4110</v>
      </c>
      <c r="J1301" s="16">
        <v>128</v>
      </c>
      <c r="K1301" s="16">
        <v>0</v>
      </c>
      <c r="L1301" s="16">
        <v>541234</v>
      </c>
      <c r="M1301" s="16">
        <v>9424</v>
      </c>
      <c r="N1301" s="16">
        <v>0</v>
      </c>
      <c r="O1301" s="16">
        <v>4535</v>
      </c>
      <c r="P1301" s="16">
        <v>0</v>
      </c>
      <c r="Q1301" s="16">
        <v>545769</v>
      </c>
    </row>
    <row r="1302" spans="2:17" x14ac:dyDescent="0.2">
      <c r="B1302" s="14" t="s">
        <v>31</v>
      </c>
      <c r="C1302" s="15" t="s">
        <v>32</v>
      </c>
      <c r="D1302" s="14" t="s">
        <v>1489</v>
      </c>
      <c r="E1302" s="14" t="s">
        <v>1490</v>
      </c>
      <c r="F1302" s="14" t="s">
        <v>5459</v>
      </c>
      <c r="G1302" s="14" t="s">
        <v>18</v>
      </c>
      <c r="H1302" s="14">
        <v>10003496</v>
      </c>
      <c r="I1302" s="14" t="s">
        <v>1496</v>
      </c>
      <c r="J1302" s="16">
        <v>16</v>
      </c>
      <c r="K1302" s="16">
        <v>0</v>
      </c>
      <c r="L1302" s="16">
        <v>71708</v>
      </c>
      <c r="M1302" s="16">
        <v>6000</v>
      </c>
      <c r="N1302" s="16">
        <v>0</v>
      </c>
      <c r="O1302" s="16">
        <v>1100</v>
      </c>
      <c r="P1302" s="16">
        <v>0</v>
      </c>
      <c r="Q1302" s="16">
        <v>72808</v>
      </c>
    </row>
    <row r="1303" spans="2:17" x14ac:dyDescent="0.2">
      <c r="B1303" s="14" t="s">
        <v>4299</v>
      </c>
      <c r="C1303" s="15" t="s">
        <v>345</v>
      </c>
      <c r="D1303" s="14" t="s">
        <v>357</v>
      </c>
      <c r="E1303" s="14" t="s">
        <v>358</v>
      </c>
      <c r="F1303" s="14" t="s">
        <v>5460</v>
      </c>
      <c r="G1303" s="14" t="s">
        <v>6994</v>
      </c>
      <c r="H1303" s="14">
        <v>10033246</v>
      </c>
      <c r="I1303" s="14" t="s">
        <v>367</v>
      </c>
      <c r="J1303" s="16">
        <v>299</v>
      </c>
      <c r="K1303" s="16">
        <v>0</v>
      </c>
      <c r="L1303" s="16">
        <v>1164067</v>
      </c>
      <c r="M1303" s="16">
        <v>23163</v>
      </c>
      <c r="N1303" s="16">
        <v>0</v>
      </c>
      <c r="O1303" s="16">
        <v>17268</v>
      </c>
      <c r="P1303" s="16">
        <v>0</v>
      </c>
      <c r="Q1303" s="16">
        <v>1181335</v>
      </c>
    </row>
    <row r="1304" spans="2:17" x14ac:dyDescent="0.2">
      <c r="B1304" s="14" t="s">
        <v>31</v>
      </c>
      <c r="C1304" s="15" t="s">
        <v>1091</v>
      </c>
      <c r="D1304" s="14" t="s">
        <v>1759</v>
      </c>
      <c r="E1304" s="14" t="s">
        <v>1518</v>
      </c>
      <c r="F1304" s="14" t="s">
        <v>5461</v>
      </c>
      <c r="G1304" s="14" t="s">
        <v>56</v>
      </c>
      <c r="H1304" s="14">
        <v>10003500</v>
      </c>
      <c r="I1304" s="14" t="s">
        <v>3122</v>
      </c>
      <c r="J1304" s="16">
        <v>721</v>
      </c>
      <c r="K1304" s="16">
        <v>14</v>
      </c>
      <c r="L1304" s="16">
        <v>3801432</v>
      </c>
      <c r="M1304" s="16">
        <v>676601</v>
      </c>
      <c r="N1304" s="16">
        <v>84000</v>
      </c>
      <c r="O1304" s="16">
        <v>102470</v>
      </c>
      <c r="P1304" s="16">
        <v>115436</v>
      </c>
      <c r="Q1304" s="16">
        <v>4103338</v>
      </c>
    </row>
    <row r="1305" spans="2:17" x14ac:dyDescent="0.2">
      <c r="B1305" s="14" t="s">
        <v>10</v>
      </c>
      <c r="C1305" s="15" t="s">
        <v>11</v>
      </c>
      <c r="D1305" s="14" t="s">
        <v>772</v>
      </c>
      <c r="E1305" s="14" t="s">
        <v>773</v>
      </c>
      <c r="F1305" s="14" t="s">
        <v>4106</v>
      </c>
      <c r="G1305" s="14" t="s">
        <v>6994</v>
      </c>
      <c r="H1305" s="14">
        <v>10040586</v>
      </c>
      <c r="I1305" s="14" t="s">
        <v>4107</v>
      </c>
      <c r="J1305" s="16">
        <v>181</v>
      </c>
      <c r="K1305" s="16">
        <v>11</v>
      </c>
      <c r="L1305" s="16">
        <v>868441</v>
      </c>
      <c r="M1305" s="16">
        <v>154110</v>
      </c>
      <c r="N1305" s="16">
        <v>66000</v>
      </c>
      <c r="O1305" s="16">
        <v>36117</v>
      </c>
      <c r="P1305" s="16">
        <v>0</v>
      </c>
      <c r="Q1305" s="16">
        <v>970558</v>
      </c>
    </row>
    <row r="1306" spans="2:17" x14ac:dyDescent="0.2">
      <c r="B1306" s="14" t="s">
        <v>4299</v>
      </c>
      <c r="C1306" s="15" t="s">
        <v>44</v>
      </c>
      <c r="D1306" s="14" t="s">
        <v>1276</v>
      </c>
      <c r="E1306" s="14" t="s">
        <v>1277</v>
      </c>
      <c r="F1306" s="14" t="s">
        <v>5462</v>
      </c>
      <c r="G1306" s="14" t="s">
        <v>6994</v>
      </c>
      <c r="H1306" s="14">
        <v>10032188</v>
      </c>
      <c r="I1306" s="14" t="s">
        <v>2419</v>
      </c>
      <c r="J1306" s="16">
        <v>328</v>
      </c>
      <c r="K1306" s="16">
        <v>0</v>
      </c>
      <c r="L1306" s="16">
        <v>1369220</v>
      </c>
      <c r="M1306" s="16">
        <v>17306</v>
      </c>
      <c r="N1306" s="16">
        <v>0</v>
      </c>
      <c r="O1306" s="16">
        <v>17418</v>
      </c>
      <c r="P1306" s="16">
        <v>0</v>
      </c>
      <c r="Q1306" s="16">
        <v>1386638</v>
      </c>
    </row>
    <row r="1307" spans="2:17" x14ac:dyDescent="0.2">
      <c r="B1307" s="14" t="s">
        <v>31</v>
      </c>
      <c r="C1307" s="15" t="s">
        <v>32</v>
      </c>
      <c r="D1307" s="14" t="s">
        <v>1076</v>
      </c>
      <c r="E1307" s="14" t="s">
        <v>1077</v>
      </c>
      <c r="F1307" s="14" t="s">
        <v>5463</v>
      </c>
      <c r="G1307" s="14" t="s">
        <v>2000</v>
      </c>
      <c r="H1307" s="14">
        <v>10018126</v>
      </c>
      <c r="I1307" s="14" t="s">
        <v>3870</v>
      </c>
      <c r="J1307" s="16">
        <v>17</v>
      </c>
      <c r="K1307" s="16">
        <v>17</v>
      </c>
      <c r="L1307" s="16">
        <v>0</v>
      </c>
      <c r="M1307" s="16">
        <v>0</v>
      </c>
      <c r="N1307" s="16">
        <v>170000</v>
      </c>
      <c r="O1307" s="16">
        <v>1824</v>
      </c>
      <c r="P1307" s="16">
        <v>0</v>
      </c>
      <c r="Q1307" s="16">
        <v>171824</v>
      </c>
    </row>
    <row r="1308" spans="2:17" x14ac:dyDescent="0.2">
      <c r="B1308" s="14" t="s">
        <v>4299</v>
      </c>
      <c r="C1308" s="15" t="s">
        <v>44</v>
      </c>
      <c r="D1308" s="14" t="s">
        <v>45</v>
      </c>
      <c r="E1308" s="14" t="s">
        <v>46</v>
      </c>
      <c r="F1308" s="14" t="s">
        <v>5464</v>
      </c>
      <c r="G1308" s="14" t="s">
        <v>18</v>
      </c>
      <c r="H1308" s="14">
        <v>10003506</v>
      </c>
      <c r="I1308" s="14" t="s">
        <v>83</v>
      </c>
      <c r="J1308" s="16">
        <v>151</v>
      </c>
      <c r="K1308" s="16">
        <v>0</v>
      </c>
      <c r="L1308" s="16">
        <v>641345</v>
      </c>
      <c r="M1308" s="16">
        <v>56890</v>
      </c>
      <c r="N1308" s="16">
        <v>0</v>
      </c>
      <c r="O1308" s="16">
        <v>13990</v>
      </c>
      <c r="P1308" s="16">
        <v>0</v>
      </c>
      <c r="Q1308" s="16">
        <v>655335</v>
      </c>
    </row>
    <row r="1309" spans="2:17" x14ac:dyDescent="0.2">
      <c r="B1309" s="14" t="s">
        <v>10</v>
      </c>
      <c r="C1309" s="15" t="s">
        <v>90</v>
      </c>
      <c r="D1309" s="14" t="s">
        <v>1178</v>
      </c>
      <c r="E1309" s="14" t="s">
        <v>600</v>
      </c>
      <c r="F1309" s="14" t="s">
        <v>5465</v>
      </c>
      <c r="G1309" s="14" t="s">
        <v>16</v>
      </c>
      <c r="H1309" s="14">
        <v>10003508</v>
      </c>
      <c r="I1309" s="14" t="s">
        <v>1180</v>
      </c>
      <c r="J1309" s="16">
        <v>175</v>
      </c>
      <c r="K1309" s="16">
        <v>0</v>
      </c>
      <c r="L1309" s="16">
        <v>485748</v>
      </c>
      <c r="M1309" s="16">
        <v>130390</v>
      </c>
      <c r="N1309" s="16">
        <v>0</v>
      </c>
      <c r="O1309" s="16">
        <v>43571</v>
      </c>
      <c r="P1309" s="16">
        <v>12038</v>
      </c>
      <c r="Q1309" s="16">
        <v>541357</v>
      </c>
    </row>
    <row r="1310" spans="2:17" x14ac:dyDescent="0.2">
      <c r="B1310" s="14" t="s">
        <v>4299</v>
      </c>
      <c r="C1310" s="15" t="s">
        <v>44</v>
      </c>
      <c r="D1310" s="14" t="s">
        <v>45</v>
      </c>
      <c r="E1310" s="14" t="s">
        <v>46</v>
      </c>
      <c r="F1310" s="14" t="s">
        <v>5466</v>
      </c>
      <c r="G1310" s="14" t="s">
        <v>56</v>
      </c>
      <c r="H1310" s="14">
        <v>10003511</v>
      </c>
      <c r="I1310" s="14" t="s">
        <v>57</v>
      </c>
      <c r="J1310" s="16">
        <v>1607</v>
      </c>
      <c r="K1310" s="16">
        <v>10</v>
      </c>
      <c r="L1310" s="16">
        <v>7653549</v>
      </c>
      <c r="M1310" s="16">
        <v>1390694</v>
      </c>
      <c r="N1310" s="16">
        <v>60000</v>
      </c>
      <c r="O1310" s="16">
        <v>369368</v>
      </c>
      <c r="P1310" s="16">
        <v>130261</v>
      </c>
      <c r="Q1310" s="16">
        <v>8213178</v>
      </c>
    </row>
    <row r="1311" spans="2:17" x14ac:dyDescent="0.2">
      <c r="B1311" s="14" t="s">
        <v>31</v>
      </c>
      <c r="C1311" s="15" t="s">
        <v>1091</v>
      </c>
      <c r="D1311" s="14" t="s">
        <v>1092</v>
      </c>
      <c r="E1311" s="14" t="s">
        <v>543</v>
      </c>
      <c r="F1311" s="14" t="s">
        <v>5467</v>
      </c>
      <c r="G1311" s="14" t="s">
        <v>1222</v>
      </c>
      <c r="H1311" s="14">
        <v>10043286</v>
      </c>
      <c r="I1311" s="14" t="s">
        <v>4144</v>
      </c>
      <c r="J1311" s="16">
        <v>14</v>
      </c>
      <c r="K1311" s="16">
        <v>14</v>
      </c>
      <c r="L1311" s="16">
        <v>0</v>
      </c>
      <c r="M1311" s="16">
        <v>0</v>
      </c>
      <c r="N1311" s="16">
        <v>140000</v>
      </c>
      <c r="O1311" s="16">
        <v>1502</v>
      </c>
      <c r="P1311" s="16">
        <v>0</v>
      </c>
      <c r="Q1311" s="16">
        <v>141502</v>
      </c>
    </row>
    <row r="1312" spans="2:17" x14ac:dyDescent="0.2">
      <c r="B1312" s="14" t="s">
        <v>4299</v>
      </c>
      <c r="C1312" s="15" t="s">
        <v>44</v>
      </c>
      <c r="D1312" s="14" t="s">
        <v>1443</v>
      </c>
      <c r="E1312" s="14" t="s">
        <v>1037</v>
      </c>
      <c r="F1312" s="14" t="s">
        <v>1939</v>
      </c>
      <c r="G1312" s="14" t="s">
        <v>6994</v>
      </c>
      <c r="H1312" s="14">
        <v>10036183</v>
      </c>
      <c r="I1312" s="14" t="s">
        <v>1940</v>
      </c>
      <c r="J1312" s="16">
        <v>272</v>
      </c>
      <c r="K1312" s="16">
        <v>2</v>
      </c>
      <c r="L1312" s="16">
        <v>1225515</v>
      </c>
      <c r="M1312" s="16">
        <v>207135</v>
      </c>
      <c r="N1312" s="16">
        <v>12000</v>
      </c>
      <c r="O1312" s="16">
        <v>56739</v>
      </c>
      <c r="P1312" s="16">
        <v>0</v>
      </c>
      <c r="Q1312" s="16">
        <v>1294254</v>
      </c>
    </row>
    <row r="1313" spans="2:17" x14ac:dyDescent="0.2">
      <c r="B1313" s="14" t="s">
        <v>10</v>
      </c>
      <c r="C1313" s="15" t="s">
        <v>11</v>
      </c>
      <c r="D1313" s="14" t="s">
        <v>975</v>
      </c>
      <c r="E1313" s="14" t="s">
        <v>976</v>
      </c>
      <c r="F1313" s="14" t="s">
        <v>5468</v>
      </c>
      <c r="G1313" s="14" t="s">
        <v>18</v>
      </c>
      <c r="H1313" s="14">
        <v>10003514</v>
      </c>
      <c r="I1313" s="14" t="s">
        <v>1610</v>
      </c>
      <c r="J1313" s="16">
        <v>272</v>
      </c>
      <c r="K1313" s="16">
        <v>1</v>
      </c>
      <c r="L1313" s="16">
        <v>1095672</v>
      </c>
      <c r="M1313" s="16">
        <v>28383</v>
      </c>
      <c r="N1313" s="16">
        <v>6000</v>
      </c>
      <c r="O1313" s="16">
        <v>17889</v>
      </c>
      <c r="P1313" s="16">
        <v>0</v>
      </c>
      <c r="Q1313" s="16">
        <v>1119561</v>
      </c>
    </row>
    <row r="1314" spans="2:17" x14ac:dyDescent="0.2">
      <c r="B1314" s="14" t="s">
        <v>10</v>
      </c>
      <c r="C1314" s="15" t="s">
        <v>339</v>
      </c>
      <c r="D1314" s="14" t="s">
        <v>546</v>
      </c>
      <c r="E1314" s="14" t="s">
        <v>547</v>
      </c>
      <c r="F1314" s="14" t="s">
        <v>2137</v>
      </c>
      <c r="G1314" s="14" t="s">
        <v>6994</v>
      </c>
      <c r="H1314" s="14">
        <v>10036603</v>
      </c>
      <c r="I1314" s="14" t="s">
        <v>2138</v>
      </c>
      <c r="J1314" s="16">
        <v>163</v>
      </c>
      <c r="K1314" s="16">
        <v>0</v>
      </c>
      <c r="L1314" s="16">
        <v>702378</v>
      </c>
      <c r="M1314" s="16">
        <v>102017</v>
      </c>
      <c r="N1314" s="16">
        <v>0</v>
      </c>
      <c r="O1314" s="16">
        <v>20853</v>
      </c>
      <c r="P1314" s="16">
        <v>0</v>
      </c>
      <c r="Q1314" s="16">
        <v>723231</v>
      </c>
    </row>
    <row r="1315" spans="2:17" x14ac:dyDescent="0.2">
      <c r="B1315" s="14" t="s">
        <v>4299</v>
      </c>
      <c r="C1315" s="15" t="s">
        <v>345</v>
      </c>
      <c r="D1315" s="14" t="s">
        <v>1046</v>
      </c>
      <c r="E1315" s="14" t="s">
        <v>1047</v>
      </c>
      <c r="F1315" s="14" t="s">
        <v>2709</v>
      </c>
      <c r="G1315" s="14" t="s">
        <v>6994</v>
      </c>
      <c r="H1315" s="14">
        <v>10035689</v>
      </c>
      <c r="I1315" s="14" t="s">
        <v>2710</v>
      </c>
      <c r="J1315" s="16">
        <v>188</v>
      </c>
      <c r="K1315" s="16">
        <v>0</v>
      </c>
      <c r="L1315" s="16">
        <v>781610</v>
      </c>
      <c r="M1315" s="16">
        <v>24581</v>
      </c>
      <c r="N1315" s="16">
        <v>0</v>
      </c>
      <c r="O1315" s="16">
        <v>17328</v>
      </c>
      <c r="P1315" s="16">
        <v>0</v>
      </c>
      <c r="Q1315" s="16">
        <v>798938</v>
      </c>
    </row>
    <row r="1316" spans="2:17" x14ac:dyDescent="0.2">
      <c r="B1316" s="14" t="s">
        <v>4299</v>
      </c>
      <c r="C1316" s="15" t="s">
        <v>44</v>
      </c>
      <c r="D1316" s="14" t="s">
        <v>1572</v>
      </c>
      <c r="E1316" s="14" t="s">
        <v>204</v>
      </c>
      <c r="F1316" s="14" t="s">
        <v>5469</v>
      </c>
      <c r="G1316" s="14" t="s">
        <v>16</v>
      </c>
      <c r="H1316" s="14">
        <v>10003529</v>
      </c>
      <c r="I1316" s="14" t="s">
        <v>3456</v>
      </c>
      <c r="J1316" s="16">
        <v>1472</v>
      </c>
      <c r="K1316" s="16">
        <v>1</v>
      </c>
      <c r="L1316" s="16">
        <v>5586650</v>
      </c>
      <c r="M1316" s="16">
        <v>1424145</v>
      </c>
      <c r="N1316" s="16">
        <v>6000</v>
      </c>
      <c r="O1316" s="16">
        <v>350179</v>
      </c>
      <c r="P1316" s="16">
        <v>117215</v>
      </c>
      <c r="Q1316" s="16">
        <v>6060044</v>
      </c>
    </row>
    <row r="1317" spans="2:17" x14ac:dyDescent="0.2">
      <c r="B1317" s="14" t="s">
        <v>10</v>
      </c>
      <c r="C1317" s="15" t="s">
        <v>339</v>
      </c>
      <c r="D1317" s="14" t="s">
        <v>1145</v>
      </c>
      <c r="E1317" s="14" t="s">
        <v>1146</v>
      </c>
      <c r="F1317" s="14" t="s">
        <v>2250</v>
      </c>
      <c r="G1317" s="14" t="s">
        <v>1222</v>
      </c>
      <c r="H1317" s="14">
        <v>10039721</v>
      </c>
      <c r="I1317" s="14" t="s">
        <v>2251</v>
      </c>
      <c r="J1317" s="16">
        <v>33</v>
      </c>
      <c r="K1317" s="16">
        <v>33</v>
      </c>
      <c r="L1317" s="16">
        <v>0</v>
      </c>
      <c r="M1317" s="16">
        <v>0</v>
      </c>
      <c r="N1317" s="16">
        <v>330000</v>
      </c>
      <c r="O1317" s="16">
        <v>3540</v>
      </c>
      <c r="P1317" s="16">
        <v>0</v>
      </c>
      <c r="Q1317" s="16">
        <v>333540</v>
      </c>
    </row>
    <row r="1318" spans="2:17" x14ac:dyDescent="0.2">
      <c r="B1318" s="14" t="s">
        <v>4299</v>
      </c>
      <c r="C1318" s="15" t="s">
        <v>20</v>
      </c>
      <c r="D1318" s="14" t="s">
        <v>551</v>
      </c>
      <c r="E1318" s="14" t="s">
        <v>552</v>
      </c>
      <c r="F1318" s="14" t="s">
        <v>5470</v>
      </c>
      <c r="G1318" s="14" t="s">
        <v>6994</v>
      </c>
      <c r="H1318" s="14">
        <v>10034678</v>
      </c>
      <c r="I1318" s="14" t="s">
        <v>561</v>
      </c>
      <c r="J1318" s="16">
        <v>274</v>
      </c>
      <c r="K1318" s="16">
        <v>0</v>
      </c>
      <c r="L1318" s="16">
        <v>1094802</v>
      </c>
      <c r="M1318" s="16">
        <v>6000</v>
      </c>
      <c r="N1318" s="16">
        <v>0</v>
      </c>
      <c r="O1318" s="16">
        <v>9676</v>
      </c>
      <c r="P1318" s="16">
        <v>0</v>
      </c>
      <c r="Q1318" s="16">
        <v>1104478</v>
      </c>
    </row>
    <row r="1319" spans="2:17" x14ac:dyDescent="0.2">
      <c r="B1319" s="14" t="s">
        <v>10</v>
      </c>
      <c r="C1319" s="15" t="s">
        <v>90</v>
      </c>
      <c r="D1319" s="14" t="s">
        <v>102</v>
      </c>
      <c r="E1319" s="14" t="s">
        <v>103</v>
      </c>
      <c r="F1319" s="14" t="s">
        <v>5471</v>
      </c>
      <c r="G1319" s="14" t="s">
        <v>6994</v>
      </c>
      <c r="H1319" s="14">
        <v>10030490</v>
      </c>
      <c r="I1319" s="14" t="s">
        <v>1990</v>
      </c>
      <c r="J1319" s="16">
        <v>90</v>
      </c>
      <c r="K1319" s="16">
        <v>2</v>
      </c>
      <c r="L1319" s="16">
        <v>414460</v>
      </c>
      <c r="M1319" s="16">
        <v>75973</v>
      </c>
      <c r="N1319" s="16">
        <v>12000</v>
      </c>
      <c r="O1319" s="16">
        <v>9655</v>
      </c>
      <c r="P1319" s="16">
        <v>0</v>
      </c>
      <c r="Q1319" s="16">
        <v>436115</v>
      </c>
    </row>
    <row r="1320" spans="2:17" x14ac:dyDescent="0.2">
      <c r="B1320" s="14" t="s">
        <v>10</v>
      </c>
      <c r="C1320" s="15" t="s">
        <v>339</v>
      </c>
      <c r="D1320" s="14" t="s">
        <v>1253</v>
      </c>
      <c r="E1320" s="14" t="s">
        <v>554</v>
      </c>
      <c r="F1320" s="14" t="s">
        <v>5472</v>
      </c>
      <c r="G1320" s="14" t="s">
        <v>2000</v>
      </c>
      <c r="H1320" s="14">
        <v>10038784</v>
      </c>
      <c r="I1320" s="14" t="s">
        <v>3802</v>
      </c>
      <c r="J1320" s="16">
        <v>30</v>
      </c>
      <c r="K1320" s="16">
        <v>30</v>
      </c>
      <c r="L1320" s="16">
        <v>0</v>
      </c>
      <c r="M1320" s="16">
        <v>0</v>
      </c>
      <c r="N1320" s="16">
        <v>300000</v>
      </c>
      <c r="O1320" s="16">
        <v>3218</v>
      </c>
      <c r="P1320" s="16">
        <v>0</v>
      </c>
      <c r="Q1320" s="16">
        <v>303218</v>
      </c>
    </row>
    <row r="1321" spans="2:17" x14ac:dyDescent="0.2">
      <c r="B1321" s="14" t="s">
        <v>10</v>
      </c>
      <c r="C1321" s="15" t="s">
        <v>11</v>
      </c>
      <c r="D1321" s="14" t="s">
        <v>1158</v>
      </c>
      <c r="E1321" s="14" t="s">
        <v>957</v>
      </c>
      <c r="F1321" s="14" t="s">
        <v>5473</v>
      </c>
      <c r="G1321" s="14" t="s">
        <v>2000</v>
      </c>
      <c r="H1321" s="14">
        <v>10016153</v>
      </c>
      <c r="I1321" s="14" t="s">
        <v>3626</v>
      </c>
      <c r="J1321" s="16">
        <v>24</v>
      </c>
      <c r="K1321" s="16">
        <v>24</v>
      </c>
      <c r="L1321" s="16">
        <v>0</v>
      </c>
      <c r="M1321" s="16">
        <v>0</v>
      </c>
      <c r="N1321" s="16">
        <v>240000</v>
      </c>
      <c r="O1321" s="16">
        <v>2575</v>
      </c>
      <c r="P1321" s="16">
        <v>0</v>
      </c>
      <c r="Q1321" s="16">
        <v>242575</v>
      </c>
    </row>
    <row r="1322" spans="2:17" x14ac:dyDescent="0.2">
      <c r="B1322" s="14" t="s">
        <v>31</v>
      </c>
      <c r="C1322" s="15" t="s">
        <v>1091</v>
      </c>
      <c r="D1322" s="14" t="s">
        <v>1092</v>
      </c>
      <c r="E1322" s="14" t="s">
        <v>543</v>
      </c>
      <c r="F1322" s="14" t="s">
        <v>5474</v>
      </c>
      <c r="G1322" s="14" t="s">
        <v>18</v>
      </c>
      <c r="H1322" s="14">
        <v>10016188</v>
      </c>
      <c r="I1322" s="14" t="s">
        <v>1876</v>
      </c>
      <c r="J1322" s="16">
        <v>11</v>
      </c>
      <c r="K1322" s="16">
        <v>0</v>
      </c>
      <c r="L1322" s="16">
        <v>67411</v>
      </c>
      <c r="M1322" s="16">
        <v>16188</v>
      </c>
      <c r="N1322" s="16">
        <v>0</v>
      </c>
      <c r="O1322" s="16">
        <v>1180</v>
      </c>
      <c r="P1322" s="16">
        <v>0</v>
      </c>
      <c r="Q1322" s="16">
        <v>68591</v>
      </c>
    </row>
    <row r="1323" spans="2:17" x14ac:dyDescent="0.2">
      <c r="B1323" s="14" t="s">
        <v>31</v>
      </c>
      <c r="C1323" s="15" t="s">
        <v>1091</v>
      </c>
      <c r="D1323" s="14" t="s">
        <v>1748</v>
      </c>
      <c r="E1323" s="14" t="s">
        <v>526</v>
      </c>
      <c r="F1323" s="14" t="s">
        <v>1754</v>
      </c>
      <c r="G1323" s="14" t="s">
        <v>6994</v>
      </c>
      <c r="H1323" s="14">
        <v>10031350</v>
      </c>
      <c r="I1323" s="14" t="s">
        <v>1755</v>
      </c>
      <c r="J1323" s="16">
        <v>166</v>
      </c>
      <c r="K1323" s="16">
        <v>1</v>
      </c>
      <c r="L1323" s="16">
        <v>796048</v>
      </c>
      <c r="M1323" s="16">
        <v>36234</v>
      </c>
      <c r="N1323" s="16">
        <v>6000</v>
      </c>
      <c r="O1323" s="16">
        <v>19476</v>
      </c>
      <c r="P1323" s="16">
        <v>0</v>
      </c>
      <c r="Q1323" s="16">
        <v>821524</v>
      </c>
    </row>
    <row r="1324" spans="2:17" x14ac:dyDescent="0.2">
      <c r="B1324" s="14" t="s">
        <v>31</v>
      </c>
      <c r="C1324" s="15" t="s">
        <v>37</v>
      </c>
      <c r="D1324" s="14" t="s">
        <v>1094</v>
      </c>
      <c r="E1324" s="14" t="s">
        <v>1095</v>
      </c>
      <c r="F1324" s="14" t="s">
        <v>5475</v>
      </c>
      <c r="G1324" s="14" t="s">
        <v>18</v>
      </c>
      <c r="H1324" s="14">
        <v>10003557</v>
      </c>
      <c r="I1324" s="14" t="s">
        <v>1099</v>
      </c>
      <c r="J1324" s="16">
        <v>180</v>
      </c>
      <c r="K1324" s="16">
        <v>5</v>
      </c>
      <c r="L1324" s="16">
        <v>771658</v>
      </c>
      <c r="M1324" s="16">
        <v>64068</v>
      </c>
      <c r="N1324" s="16">
        <v>30000</v>
      </c>
      <c r="O1324" s="16">
        <v>16371</v>
      </c>
      <c r="P1324" s="16">
        <v>0</v>
      </c>
      <c r="Q1324" s="16">
        <v>818029</v>
      </c>
    </row>
    <row r="1325" spans="2:17" x14ac:dyDescent="0.2">
      <c r="B1325" s="14" t="s">
        <v>10</v>
      </c>
      <c r="C1325" s="15" t="s">
        <v>90</v>
      </c>
      <c r="D1325" s="14" t="s">
        <v>310</v>
      </c>
      <c r="E1325" s="14" t="s">
        <v>311</v>
      </c>
      <c r="F1325" s="14" t="s">
        <v>5476</v>
      </c>
      <c r="G1325" s="14" t="s">
        <v>14</v>
      </c>
      <c r="H1325" s="14">
        <v>10003558</v>
      </c>
      <c r="I1325" s="14" t="s">
        <v>314</v>
      </c>
      <c r="J1325" s="16">
        <v>883</v>
      </c>
      <c r="K1325" s="16">
        <v>26</v>
      </c>
      <c r="L1325" s="16">
        <v>3761312</v>
      </c>
      <c r="M1325" s="16">
        <v>357746</v>
      </c>
      <c r="N1325" s="16">
        <v>156000</v>
      </c>
      <c r="O1325" s="16">
        <v>89970</v>
      </c>
      <c r="P1325" s="16">
        <v>12399</v>
      </c>
      <c r="Q1325" s="16">
        <v>4019681</v>
      </c>
    </row>
    <row r="1326" spans="2:17" x14ac:dyDescent="0.2">
      <c r="B1326" s="14" t="s">
        <v>31</v>
      </c>
      <c r="C1326" s="15" t="s">
        <v>32</v>
      </c>
      <c r="D1326" s="14" t="s">
        <v>1136</v>
      </c>
      <c r="E1326" s="14" t="s">
        <v>1137</v>
      </c>
      <c r="F1326" s="14" t="s">
        <v>5477</v>
      </c>
      <c r="G1326" s="14" t="s">
        <v>6994</v>
      </c>
      <c r="H1326" s="14">
        <v>10032955</v>
      </c>
      <c r="I1326" s="14" t="s">
        <v>1139</v>
      </c>
      <c r="J1326" s="16">
        <v>243</v>
      </c>
      <c r="K1326" s="16">
        <v>0</v>
      </c>
      <c r="L1326" s="16">
        <v>1100783</v>
      </c>
      <c r="M1326" s="16">
        <v>6000</v>
      </c>
      <c r="N1326" s="16">
        <v>0</v>
      </c>
      <c r="O1326" s="16">
        <v>7777</v>
      </c>
      <c r="P1326" s="16">
        <v>0</v>
      </c>
      <c r="Q1326" s="16">
        <v>1108560</v>
      </c>
    </row>
    <row r="1327" spans="2:17" x14ac:dyDescent="0.2">
      <c r="B1327" s="14" t="s">
        <v>4299</v>
      </c>
      <c r="C1327" s="15" t="s">
        <v>44</v>
      </c>
      <c r="D1327" s="14" t="s">
        <v>1464</v>
      </c>
      <c r="E1327" s="14" t="s">
        <v>1465</v>
      </c>
      <c r="F1327" s="14" t="s">
        <v>5478</v>
      </c>
      <c r="G1327" s="14" t="s">
        <v>18</v>
      </c>
      <c r="H1327" s="14">
        <v>10007953</v>
      </c>
      <c r="I1327" s="14" t="s">
        <v>1481</v>
      </c>
      <c r="J1327" s="16">
        <v>459</v>
      </c>
      <c r="K1327" s="16">
        <v>0</v>
      </c>
      <c r="L1327" s="16">
        <v>1763010</v>
      </c>
      <c r="M1327" s="16">
        <v>6548</v>
      </c>
      <c r="N1327" s="16">
        <v>0</v>
      </c>
      <c r="O1327" s="16">
        <v>15456</v>
      </c>
      <c r="P1327" s="16">
        <v>0</v>
      </c>
      <c r="Q1327" s="16">
        <v>1778466</v>
      </c>
    </row>
    <row r="1328" spans="2:17" x14ac:dyDescent="0.2">
      <c r="B1328" s="14" t="s">
        <v>31</v>
      </c>
      <c r="C1328" s="15" t="s">
        <v>32</v>
      </c>
      <c r="D1328" s="14" t="s">
        <v>115</v>
      </c>
      <c r="E1328" s="14" t="s">
        <v>116</v>
      </c>
      <c r="F1328" s="14" t="s">
        <v>5479</v>
      </c>
      <c r="G1328" s="14" t="s">
        <v>2000</v>
      </c>
      <c r="H1328" s="14">
        <v>10016331</v>
      </c>
      <c r="I1328" s="14" t="s">
        <v>3643</v>
      </c>
      <c r="J1328" s="16">
        <v>50</v>
      </c>
      <c r="K1328" s="16">
        <v>50</v>
      </c>
      <c r="L1328" s="16">
        <v>0</v>
      </c>
      <c r="M1328" s="16">
        <v>0</v>
      </c>
      <c r="N1328" s="16">
        <v>500000</v>
      </c>
      <c r="O1328" s="16">
        <v>5364</v>
      </c>
      <c r="P1328" s="16">
        <v>0</v>
      </c>
      <c r="Q1328" s="16">
        <v>505364</v>
      </c>
    </row>
    <row r="1329" spans="2:17" x14ac:dyDescent="0.2">
      <c r="B1329" s="14" t="s">
        <v>31</v>
      </c>
      <c r="C1329" s="15" t="s">
        <v>32</v>
      </c>
      <c r="D1329" s="14" t="s">
        <v>1489</v>
      </c>
      <c r="E1329" s="14" t="s">
        <v>1490</v>
      </c>
      <c r="F1329" s="14" t="s">
        <v>5480</v>
      </c>
      <c r="G1329" s="14" t="s">
        <v>6994</v>
      </c>
      <c r="H1329" s="14">
        <v>10033365</v>
      </c>
      <c r="I1329" s="14" t="s">
        <v>1493</v>
      </c>
      <c r="J1329" s="16">
        <v>370</v>
      </c>
      <c r="K1329" s="16">
        <v>9</v>
      </c>
      <c r="L1329" s="16">
        <v>1658655</v>
      </c>
      <c r="M1329" s="16">
        <v>45930</v>
      </c>
      <c r="N1329" s="16">
        <v>54000</v>
      </c>
      <c r="O1329" s="16">
        <v>16583</v>
      </c>
      <c r="P1329" s="16">
        <v>0</v>
      </c>
      <c r="Q1329" s="16">
        <v>1729238</v>
      </c>
    </row>
    <row r="1330" spans="2:17" x14ac:dyDescent="0.2">
      <c r="B1330" s="14" t="s">
        <v>31</v>
      </c>
      <c r="C1330" s="15" t="s">
        <v>1091</v>
      </c>
      <c r="D1330" s="14" t="s">
        <v>1652</v>
      </c>
      <c r="E1330" s="14" t="s">
        <v>480</v>
      </c>
      <c r="F1330" s="14" t="s">
        <v>5481</v>
      </c>
      <c r="G1330" s="14" t="s">
        <v>14</v>
      </c>
      <c r="H1330" s="14">
        <v>10003564</v>
      </c>
      <c r="I1330" s="14" t="s">
        <v>3414</v>
      </c>
      <c r="J1330" s="16">
        <v>424</v>
      </c>
      <c r="K1330" s="16">
        <v>0</v>
      </c>
      <c r="L1330" s="16">
        <v>1750549</v>
      </c>
      <c r="M1330" s="16">
        <v>258709</v>
      </c>
      <c r="N1330" s="16">
        <v>0</v>
      </c>
      <c r="O1330" s="16">
        <v>40950</v>
      </c>
      <c r="P1330" s="16">
        <v>4245</v>
      </c>
      <c r="Q1330" s="16">
        <v>1795744</v>
      </c>
    </row>
    <row r="1331" spans="2:17" x14ac:dyDescent="0.2">
      <c r="B1331" s="14" t="s">
        <v>31</v>
      </c>
      <c r="C1331" s="15" t="s">
        <v>32</v>
      </c>
      <c r="D1331" s="14" t="s">
        <v>677</v>
      </c>
      <c r="E1331" s="14" t="s">
        <v>678</v>
      </c>
      <c r="F1331" s="14" t="s">
        <v>5482</v>
      </c>
      <c r="G1331" s="14" t="s">
        <v>54</v>
      </c>
      <c r="H1331" s="14">
        <v>10003570</v>
      </c>
      <c r="I1331" s="14" t="s">
        <v>686</v>
      </c>
      <c r="J1331" s="16">
        <v>397</v>
      </c>
      <c r="K1331" s="16">
        <v>0</v>
      </c>
      <c r="L1331" s="16">
        <v>854953</v>
      </c>
      <c r="M1331" s="16">
        <v>176286</v>
      </c>
      <c r="N1331" s="16">
        <v>0</v>
      </c>
      <c r="O1331" s="16">
        <v>47434</v>
      </c>
      <c r="P1331" s="16">
        <v>4893</v>
      </c>
      <c r="Q1331" s="16">
        <v>907280</v>
      </c>
    </row>
    <row r="1332" spans="2:17" x14ac:dyDescent="0.2">
      <c r="B1332" s="14" t="s">
        <v>10</v>
      </c>
      <c r="C1332" s="15" t="s">
        <v>339</v>
      </c>
      <c r="D1332" s="14" t="s">
        <v>914</v>
      </c>
      <c r="E1332" s="14" t="s">
        <v>915</v>
      </c>
      <c r="F1332" s="14" t="s">
        <v>5483</v>
      </c>
      <c r="G1332" s="14" t="s">
        <v>6994</v>
      </c>
      <c r="H1332" s="14">
        <v>10037231</v>
      </c>
      <c r="I1332" s="14" t="s">
        <v>2148</v>
      </c>
      <c r="J1332" s="16">
        <v>301</v>
      </c>
      <c r="K1332" s="16">
        <v>0</v>
      </c>
      <c r="L1332" s="16">
        <v>1444437</v>
      </c>
      <c r="M1332" s="16">
        <v>196360</v>
      </c>
      <c r="N1332" s="16">
        <v>0</v>
      </c>
      <c r="O1332" s="16">
        <v>46150</v>
      </c>
      <c r="P1332" s="16">
        <v>0</v>
      </c>
      <c r="Q1332" s="16">
        <v>1490587</v>
      </c>
    </row>
    <row r="1333" spans="2:17" x14ac:dyDescent="0.2">
      <c r="B1333" s="14" t="s">
        <v>31</v>
      </c>
      <c r="C1333" s="15" t="s">
        <v>37</v>
      </c>
      <c r="D1333" s="14" t="s">
        <v>1329</v>
      </c>
      <c r="E1333" s="14" t="s">
        <v>1330</v>
      </c>
      <c r="F1333" s="14" t="s">
        <v>5484</v>
      </c>
      <c r="G1333" s="14" t="s">
        <v>6994</v>
      </c>
      <c r="H1333" s="14">
        <v>10034603</v>
      </c>
      <c r="I1333" s="14" t="s">
        <v>1336</v>
      </c>
      <c r="J1333" s="16">
        <v>353</v>
      </c>
      <c r="K1333" s="16">
        <v>0</v>
      </c>
      <c r="L1333" s="16">
        <v>1436595</v>
      </c>
      <c r="M1333" s="16">
        <v>17685</v>
      </c>
      <c r="N1333" s="16">
        <v>0</v>
      </c>
      <c r="O1333" s="16">
        <v>21091</v>
      </c>
      <c r="P1333" s="16">
        <v>0</v>
      </c>
      <c r="Q1333" s="16">
        <v>1457686</v>
      </c>
    </row>
    <row r="1334" spans="2:17" x14ac:dyDescent="0.2">
      <c r="B1334" s="14" t="s">
        <v>4299</v>
      </c>
      <c r="C1334" s="15" t="s">
        <v>345</v>
      </c>
      <c r="D1334" s="14" t="s">
        <v>819</v>
      </c>
      <c r="E1334" s="14" t="s">
        <v>820</v>
      </c>
      <c r="F1334" s="14" t="s">
        <v>3314</v>
      </c>
      <c r="G1334" s="14" t="s">
        <v>6994</v>
      </c>
      <c r="H1334" s="14">
        <v>10037858</v>
      </c>
      <c r="I1334" s="14" t="s">
        <v>3315</v>
      </c>
      <c r="J1334" s="16">
        <v>304</v>
      </c>
      <c r="K1334" s="16">
        <v>0</v>
      </c>
      <c r="L1334" s="16">
        <v>1254203</v>
      </c>
      <c r="M1334" s="16">
        <v>6000</v>
      </c>
      <c r="N1334" s="16">
        <v>0</v>
      </c>
      <c r="O1334" s="16">
        <v>22168</v>
      </c>
      <c r="P1334" s="16">
        <v>0</v>
      </c>
      <c r="Q1334" s="16">
        <v>1276371</v>
      </c>
    </row>
    <row r="1335" spans="2:17" x14ac:dyDescent="0.2">
      <c r="B1335" s="14" t="s">
        <v>4299</v>
      </c>
      <c r="C1335" s="15" t="s">
        <v>345</v>
      </c>
      <c r="D1335" s="14" t="s">
        <v>819</v>
      </c>
      <c r="E1335" s="14" t="s">
        <v>820</v>
      </c>
      <c r="F1335" s="14" t="s">
        <v>2862</v>
      </c>
      <c r="G1335" s="14" t="s">
        <v>6994</v>
      </c>
      <c r="H1335" s="14">
        <v>10035660</v>
      </c>
      <c r="I1335" s="14" t="s">
        <v>2863</v>
      </c>
      <c r="J1335" s="16">
        <v>162</v>
      </c>
      <c r="K1335" s="16">
        <v>0</v>
      </c>
      <c r="L1335" s="16">
        <v>651839</v>
      </c>
      <c r="M1335" s="16">
        <v>6000</v>
      </c>
      <c r="N1335" s="16">
        <v>0</v>
      </c>
      <c r="O1335" s="16">
        <v>9959</v>
      </c>
      <c r="P1335" s="16">
        <v>0</v>
      </c>
      <c r="Q1335" s="16">
        <v>661798</v>
      </c>
    </row>
    <row r="1336" spans="2:17" x14ac:dyDescent="0.2">
      <c r="B1336" s="14" t="s">
        <v>10</v>
      </c>
      <c r="C1336" s="15" t="s">
        <v>90</v>
      </c>
      <c r="D1336" s="14" t="s">
        <v>310</v>
      </c>
      <c r="E1336" s="14" t="s">
        <v>311</v>
      </c>
      <c r="F1336" s="14" t="s">
        <v>5485</v>
      </c>
      <c r="G1336" s="14" t="s">
        <v>6994</v>
      </c>
      <c r="H1336" s="14">
        <v>10034174</v>
      </c>
      <c r="I1336" s="14" t="s">
        <v>321</v>
      </c>
      <c r="J1336" s="16">
        <v>283</v>
      </c>
      <c r="K1336" s="16">
        <v>0</v>
      </c>
      <c r="L1336" s="16">
        <v>1178961</v>
      </c>
      <c r="M1336" s="16">
        <v>30892</v>
      </c>
      <c r="N1336" s="16">
        <v>0</v>
      </c>
      <c r="O1336" s="16">
        <v>19211</v>
      </c>
      <c r="P1336" s="16">
        <v>0</v>
      </c>
      <c r="Q1336" s="16">
        <v>1198172</v>
      </c>
    </row>
    <row r="1337" spans="2:17" x14ac:dyDescent="0.2">
      <c r="B1337" s="14" t="s">
        <v>4299</v>
      </c>
      <c r="C1337" s="15" t="s">
        <v>345</v>
      </c>
      <c r="D1337" s="14" t="s">
        <v>1007</v>
      </c>
      <c r="E1337" s="14" t="s">
        <v>1008</v>
      </c>
      <c r="F1337" s="14" t="s">
        <v>5486</v>
      </c>
      <c r="G1337" s="14" t="s">
        <v>16</v>
      </c>
      <c r="H1337" s="14">
        <v>10003586</v>
      </c>
      <c r="I1337" s="14" t="s">
        <v>1009</v>
      </c>
      <c r="J1337" s="16">
        <v>37</v>
      </c>
      <c r="K1337" s="16">
        <v>0</v>
      </c>
      <c r="L1337" s="16">
        <v>117317</v>
      </c>
      <c r="M1337" s="16">
        <v>24123</v>
      </c>
      <c r="N1337" s="16">
        <v>0</v>
      </c>
      <c r="O1337" s="16">
        <v>6795</v>
      </c>
      <c r="P1337" s="16">
        <v>653</v>
      </c>
      <c r="Q1337" s="16">
        <v>124765</v>
      </c>
    </row>
    <row r="1338" spans="2:17" x14ac:dyDescent="0.2">
      <c r="B1338" s="14" t="s">
        <v>4299</v>
      </c>
      <c r="C1338" s="15" t="s">
        <v>345</v>
      </c>
      <c r="D1338" s="14" t="s">
        <v>1007</v>
      </c>
      <c r="E1338" s="14" t="s">
        <v>1008</v>
      </c>
      <c r="F1338" s="14" t="s">
        <v>5487</v>
      </c>
      <c r="G1338" s="14" t="s">
        <v>6994</v>
      </c>
      <c r="H1338" s="14">
        <v>10028091</v>
      </c>
      <c r="I1338" s="14" t="s">
        <v>2897</v>
      </c>
      <c r="J1338" s="16">
        <v>120</v>
      </c>
      <c r="K1338" s="16">
        <v>0</v>
      </c>
      <c r="L1338" s="16">
        <v>503778</v>
      </c>
      <c r="M1338" s="16">
        <v>32232</v>
      </c>
      <c r="N1338" s="16">
        <v>0</v>
      </c>
      <c r="O1338" s="16">
        <v>11919</v>
      </c>
      <c r="P1338" s="16">
        <v>0</v>
      </c>
      <c r="Q1338" s="16">
        <v>515697</v>
      </c>
    </row>
    <row r="1339" spans="2:17" x14ac:dyDescent="0.2">
      <c r="B1339" s="14" t="s">
        <v>4299</v>
      </c>
      <c r="C1339" s="15" t="s">
        <v>345</v>
      </c>
      <c r="D1339" s="14" t="s">
        <v>1007</v>
      </c>
      <c r="E1339" s="14" t="s">
        <v>1008</v>
      </c>
      <c r="F1339" s="14" t="s">
        <v>5488</v>
      </c>
      <c r="G1339" s="14" t="s">
        <v>6994</v>
      </c>
      <c r="H1339" s="14">
        <v>10028142</v>
      </c>
      <c r="I1339" s="14" t="s">
        <v>2896</v>
      </c>
      <c r="J1339" s="16">
        <v>129</v>
      </c>
      <c r="K1339" s="16">
        <v>1</v>
      </c>
      <c r="L1339" s="16">
        <v>505711</v>
      </c>
      <c r="M1339" s="16">
        <v>33458</v>
      </c>
      <c r="N1339" s="16">
        <v>6000</v>
      </c>
      <c r="O1339" s="16">
        <v>19648</v>
      </c>
      <c r="P1339" s="16">
        <v>0</v>
      </c>
      <c r="Q1339" s="16">
        <v>531359</v>
      </c>
    </row>
    <row r="1340" spans="2:17" x14ac:dyDescent="0.2">
      <c r="B1340" s="14" t="s">
        <v>4299</v>
      </c>
      <c r="C1340" s="15" t="s">
        <v>345</v>
      </c>
      <c r="D1340" s="14" t="s">
        <v>1007</v>
      </c>
      <c r="E1340" s="14" t="s">
        <v>1008</v>
      </c>
      <c r="F1340" s="14" t="s">
        <v>5489</v>
      </c>
      <c r="G1340" s="14" t="s">
        <v>16</v>
      </c>
      <c r="H1340" s="14">
        <v>10003593</v>
      </c>
      <c r="I1340" s="14" t="s">
        <v>3455</v>
      </c>
      <c r="J1340" s="16">
        <v>253</v>
      </c>
      <c r="K1340" s="16">
        <v>0</v>
      </c>
      <c r="L1340" s="16">
        <v>906230</v>
      </c>
      <c r="M1340" s="16">
        <v>186090</v>
      </c>
      <c r="N1340" s="16">
        <v>0</v>
      </c>
      <c r="O1340" s="16">
        <v>37697</v>
      </c>
      <c r="P1340" s="16">
        <v>16401</v>
      </c>
      <c r="Q1340" s="16">
        <v>960328</v>
      </c>
    </row>
    <row r="1341" spans="2:17" x14ac:dyDescent="0.2">
      <c r="B1341" s="14" t="s">
        <v>31</v>
      </c>
      <c r="C1341" s="15" t="s">
        <v>37</v>
      </c>
      <c r="D1341" s="14" t="s">
        <v>38</v>
      </c>
      <c r="E1341" s="14" t="s">
        <v>39</v>
      </c>
      <c r="F1341" s="14" t="s">
        <v>5490</v>
      </c>
      <c r="G1341" s="14" t="s">
        <v>1462</v>
      </c>
      <c r="H1341" s="14">
        <v>10042040</v>
      </c>
      <c r="I1341" s="14" t="s">
        <v>3931</v>
      </c>
      <c r="J1341" s="16">
        <v>401</v>
      </c>
      <c r="K1341" s="16">
        <v>0</v>
      </c>
      <c r="L1341" s="16">
        <v>1736507</v>
      </c>
      <c r="M1341" s="16">
        <v>52341</v>
      </c>
      <c r="N1341" s="16">
        <v>0</v>
      </c>
      <c r="O1341" s="16">
        <v>43019</v>
      </c>
      <c r="P1341" s="16">
        <v>3027</v>
      </c>
      <c r="Q1341" s="16">
        <v>1782553</v>
      </c>
    </row>
    <row r="1342" spans="2:17" x14ac:dyDescent="0.2">
      <c r="B1342" s="14" t="s">
        <v>4299</v>
      </c>
      <c r="C1342" s="15" t="s">
        <v>44</v>
      </c>
      <c r="D1342" s="14" t="s">
        <v>1464</v>
      </c>
      <c r="E1342" s="14" t="s">
        <v>1465</v>
      </c>
      <c r="F1342" s="14" t="s">
        <v>5491</v>
      </c>
      <c r="G1342" s="14" t="s">
        <v>18</v>
      </c>
      <c r="H1342" s="14">
        <v>10003612</v>
      </c>
      <c r="I1342" s="14" t="s">
        <v>1482</v>
      </c>
      <c r="J1342" s="16">
        <v>143</v>
      </c>
      <c r="K1342" s="16">
        <v>0</v>
      </c>
      <c r="L1342" s="16">
        <v>612364</v>
      </c>
      <c r="M1342" s="16">
        <v>12972</v>
      </c>
      <c r="N1342" s="16">
        <v>0</v>
      </c>
      <c r="O1342" s="16">
        <v>8953</v>
      </c>
      <c r="P1342" s="16">
        <v>0</v>
      </c>
      <c r="Q1342" s="16">
        <v>621317</v>
      </c>
    </row>
    <row r="1343" spans="2:17" x14ac:dyDescent="0.2">
      <c r="B1343" s="14" t="s">
        <v>31</v>
      </c>
      <c r="C1343" s="15" t="s">
        <v>32</v>
      </c>
      <c r="D1343" s="14" t="s">
        <v>1076</v>
      </c>
      <c r="E1343" s="14" t="s">
        <v>1077</v>
      </c>
      <c r="F1343" s="14" t="s">
        <v>1085</v>
      </c>
      <c r="G1343" s="14" t="s">
        <v>6994</v>
      </c>
      <c r="H1343" s="14">
        <v>10034623</v>
      </c>
      <c r="I1343" s="14" t="s">
        <v>1086</v>
      </c>
      <c r="J1343" s="16">
        <v>346</v>
      </c>
      <c r="K1343" s="16">
        <v>0</v>
      </c>
      <c r="L1343" s="16">
        <v>1555047</v>
      </c>
      <c r="M1343" s="16">
        <v>40225</v>
      </c>
      <c r="N1343" s="16">
        <v>0</v>
      </c>
      <c r="O1343" s="16">
        <v>16642</v>
      </c>
      <c r="P1343" s="16">
        <v>0</v>
      </c>
      <c r="Q1343" s="16">
        <v>1571689</v>
      </c>
    </row>
    <row r="1344" spans="2:17" x14ac:dyDescent="0.2">
      <c r="B1344" s="14" t="s">
        <v>4299</v>
      </c>
      <c r="C1344" s="15" t="s">
        <v>44</v>
      </c>
      <c r="D1344" s="14" t="s">
        <v>1580</v>
      </c>
      <c r="E1344" s="14" t="s">
        <v>1581</v>
      </c>
      <c r="F1344" s="14" t="s">
        <v>5492</v>
      </c>
      <c r="G1344" s="14" t="s">
        <v>6994</v>
      </c>
      <c r="H1344" s="14">
        <v>10037008</v>
      </c>
      <c r="I1344" s="14" t="s">
        <v>2584</v>
      </c>
      <c r="J1344" s="16">
        <v>170</v>
      </c>
      <c r="K1344" s="16">
        <v>0</v>
      </c>
      <c r="L1344" s="16">
        <v>719520</v>
      </c>
      <c r="M1344" s="16">
        <v>32011</v>
      </c>
      <c r="N1344" s="16">
        <v>0</v>
      </c>
      <c r="O1344" s="16">
        <v>16647</v>
      </c>
      <c r="P1344" s="16">
        <v>0</v>
      </c>
      <c r="Q1344" s="16">
        <v>736167</v>
      </c>
    </row>
    <row r="1345" spans="2:17" x14ac:dyDescent="0.2">
      <c r="B1345" s="14" t="s">
        <v>10</v>
      </c>
      <c r="C1345" s="15" t="s">
        <v>90</v>
      </c>
      <c r="D1345" s="14" t="s">
        <v>843</v>
      </c>
      <c r="E1345" s="14" t="s">
        <v>516</v>
      </c>
      <c r="F1345" s="14" t="s">
        <v>5493</v>
      </c>
      <c r="G1345" s="14" t="s">
        <v>18</v>
      </c>
      <c r="H1345" s="14">
        <v>10003618</v>
      </c>
      <c r="I1345" s="14" t="s">
        <v>863</v>
      </c>
      <c r="J1345" s="16">
        <v>165</v>
      </c>
      <c r="K1345" s="16">
        <v>0</v>
      </c>
      <c r="L1345" s="16">
        <v>690242</v>
      </c>
      <c r="M1345" s="16">
        <v>25192</v>
      </c>
      <c r="N1345" s="16">
        <v>0</v>
      </c>
      <c r="O1345" s="16">
        <v>10286</v>
      </c>
      <c r="P1345" s="16">
        <v>0</v>
      </c>
      <c r="Q1345" s="16">
        <v>700528</v>
      </c>
    </row>
    <row r="1346" spans="2:17" x14ac:dyDescent="0.2">
      <c r="B1346" s="14" t="s">
        <v>10</v>
      </c>
      <c r="C1346" s="15" t="s">
        <v>11</v>
      </c>
      <c r="D1346" s="14" t="s">
        <v>1192</v>
      </c>
      <c r="E1346" s="14" t="s">
        <v>879</v>
      </c>
      <c r="F1346" s="14" t="s">
        <v>5494</v>
      </c>
      <c r="G1346" s="14" t="s">
        <v>6994</v>
      </c>
      <c r="H1346" s="14">
        <v>10037847</v>
      </c>
      <c r="I1346" s="14" t="s">
        <v>2068</v>
      </c>
      <c r="J1346" s="16">
        <v>321</v>
      </c>
      <c r="K1346" s="16">
        <v>0</v>
      </c>
      <c r="L1346" s="16">
        <v>1311689</v>
      </c>
      <c r="M1346" s="16">
        <v>37723</v>
      </c>
      <c r="N1346" s="16">
        <v>0</v>
      </c>
      <c r="O1346" s="16">
        <v>28219</v>
      </c>
      <c r="P1346" s="16">
        <v>0</v>
      </c>
      <c r="Q1346" s="16">
        <v>1339908</v>
      </c>
    </row>
    <row r="1347" spans="2:17" x14ac:dyDescent="0.2">
      <c r="B1347" s="14" t="s">
        <v>4299</v>
      </c>
      <c r="C1347" s="15" t="s">
        <v>44</v>
      </c>
      <c r="D1347" s="14" t="s">
        <v>45</v>
      </c>
      <c r="E1347" s="14" t="s">
        <v>46</v>
      </c>
      <c r="F1347" s="14" t="s">
        <v>5495</v>
      </c>
      <c r="G1347" s="14" t="s">
        <v>6994</v>
      </c>
      <c r="H1347" s="14">
        <v>10034647</v>
      </c>
      <c r="I1347" s="14" t="s">
        <v>84</v>
      </c>
      <c r="J1347" s="16">
        <v>240</v>
      </c>
      <c r="K1347" s="16">
        <v>0</v>
      </c>
      <c r="L1347" s="16">
        <v>1039038</v>
      </c>
      <c r="M1347" s="16">
        <v>82775</v>
      </c>
      <c r="N1347" s="16">
        <v>0</v>
      </c>
      <c r="O1347" s="16">
        <v>24045</v>
      </c>
      <c r="P1347" s="16">
        <v>0</v>
      </c>
      <c r="Q1347" s="16">
        <v>1063083</v>
      </c>
    </row>
    <row r="1348" spans="2:17" x14ac:dyDescent="0.2">
      <c r="B1348" s="14" t="s">
        <v>4299</v>
      </c>
      <c r="C1348" s="15" t="s">
        <v>44</v>
      </c>
      <c r="D1348" s="14" t="s">
        <v>45</v>
      </c>
      <c r="E1348" s="14" t="s">
        <v>46</v>
      </c>
      <c r="F1348" s="14" t="s">
        <v>5496</v>
      </c>
      <c r="G1348" s="14" t="s">
        <v>6994</v>
      </c>
      <c r="H1348" s="14">
        <v>10034644</v>
      </c>
      <c r="I1348" s="14" t="s">
        <v>85</v>
      </c>
      <c r="J1348" s="16">
        <v>262</v>
      </c>
      <c r="K1348" s="16">
        <v>0</v>
      </c>
      <c r="L1348" s="16">
        <v>1164758</v>
      </c>
      <c r="M1348" s="16">
        <v>42227</v>
      </c>
      <c r="N1348" s="16">
        <v>0</v>
      </c>
      <c r="O1348" s="16">
        <v>16279</v>
      </c>
      <c r="P1348" s="16">
        <v>0</v>
      </c>
      <c r="Q1348" s="16">
        <v>1181037</v>
      </c>
    </row>
    <row r="1349" spans="2:17" x14ac:dyDescent="0.2">
      <c r="B1349" s="14" t="s">
        <v>4299</v>
      </c>
      <c r="C1349" s="15" t="s">
        <v>44</v>
      </c>
      <c r="D1349" s="14" t="s">
        <v>45</v>
      </c>
      <c r="E1349" s="14" t="s">
        <v>46</v>
      </c>
      <c r="F1349" s="14" t="s">
        <v>5497</v>
      </c>
      <c r="G1349" s="14" t="s">
        <v>6994</v>
      </c>
      <c r="H1349" s="14">
        <v>10034643</v>
      </c>
      <c r="I1349" s="14" t="s">
        <v>59</v>
      </c>
      <c r="J1349" s="16">
        <v>300</v>
      </c>
      <c r="K1349" s="16">
        <v>0</v>
      </c>
      <c r="L1349" s="16">
        <v>1343378</v>
      </c>
      <c r="M1349" s="16">
        <v>46597</v>
      </c>
      <c r="N1349" s="16">
        <v>0</v>
      </c>
      <c r="O1349" s="16">
        <v>20142</v>
      </c>
      <c r="P1349" s="16">
        <v>0</v>
      </c>
      <c r="Q1349" s="16">
        <v>1363520</v>
      </c>
    </row>
    <row r="1350" spans="2:17" x14ac:dyDescent="0.2">
      <c r="B1350" s="14" t="s">
        <v>31</v>
      </c>
      <c r="C1350" s="15" t="s">
        <v>37</v>
      </c>
      <c r="D1350" s="14" t="s">
        <v>1329</v>
      </c>
      <c r="E1350" s="14" t="s">
        <v>1330</v>
      </c>
      <c r="F1350" s="14" t="s">
        <v>5498</v>
      </c>
      <c r="G1350" s="14" t="s">
        <v>18</v>
      </c>
      <c r="H1350" s="14">
        <v>10003634</v>
      </c>
      <c r="I1350" s="14" t="s">
        <v>1337</v>
      </c>
      <c r="J1350" s="16">
        <v>373</v>
      </c>
      <c r="K1350" s="16">
        <v>0</v>
      </c>
      <c r="L1350" s="16">
        <v>1488019</v>
      </c>
      <c r="M1350" s="16">
        <v>19163</v>
      </c>
      <c r="N1350" s="16">
        <v>0</v>
      </c>
      <c r="O1350" s="16">
        <v>18996</v>
      </c>
      <c r="P1350" s="16">
        <v>0</v>
      </c>
      <c r="Q1350" s="16">
        <v>1507015</v>
      </c>
    </row>
    <row r="1351" spans="2:17" x14ac:dyDescent="0.2">
      <c r="B1351" s="14" t="s">
        <v>4299</v>
      </c>
      <c r="C1351" s="15" t="s">
        <v>44</v>
      </c>
      <c r="D1351" s="14" t="s">
        <v>1464</v>
      </c>
      <c r="E1351" s="14" t="s">
        <v>1465</v>
      </c>
      <c r="F1351" s="14" t="s">
        <v>5499</v>
      </c>
      <c r="G1351" s="14" t="s">
        <v>56</v>
      </c>
      <c r="H1351" s="14">
        <v>10003624</v>
      </c>
      <c r="I1351" s="14" t="s">
        <v>1470</v>
      </c>
      <c r="J1351" s="16">
        <v>1087</v>
      </c>
      <c r="K1351" s="16">
        <v>0</v>
      </c>
      <c r="L1351" s="16">
        <v>4322432</v>
      </c>
      <c r="M1351" s="16">
        <v>188363</v>
      </c>
      <c r="N1351" s="16">
        <v>0</v>
      </c>
      <c r="O1351" s="16">
        <v>90134</v>
      </c>
      <c r="P1351" s="16">
        <v>16266</v>
      </c>
      <c r="Q1351" s="16">
        <v>4428832</v>
      </c>
    </row>
    <row r="1352" spans="2:17" x14ac:dyDescent="0.2">
      <c r="B1352" s="14" t="s">
        <v>4299</v>
      </c>
      <c r="C1352" s="15" t="s">
        <v>44</v>
      </c>
      <c r="D1352" s="14" t="s">
        <v>443</v>
      </c>
      <c r="E1352" s="14" t="s">
        <v>444</v>
      </c>
      <c r="F1352" s="14" t="s">
        <v>5500</v>
      </c>
      <c r="G1352" s="14" t="s">
        <v>56</v>
      </c>
      <c r="H1352" s="14">
        <v>10003625</v>
      </c>
      <c r="I1352" s="14" t="s">
        <v>446</v>
      </c>
      <c r="J1352" s="16">
        <v>1872</v>
      </c>
      <c r="K1352" s="16">
        <v>0</v>
      </c>
      <c r="L1352" s="16">
        <v>8357133</v>
      </c>
      <c r="M1352" s="16">
        <v>223775</v>
      </c>
      <c r="N1352" s="16">
        <v>0</v>
      </c>
      <c r="O1352" s="16">
        <v>137167</v>
      </c>
      <c r="P1352" s="16">
        <v>28320</v>
      </c>
      <c r="Q1352" s="16">
        <v>8522620</v>
      </c>
    </row>
    <row r="1353" spans="2:17" x14ac:dyDescent="0.2">
      <c r="B1353" s="14" t="s">
        <v>4299</v>
      </c>
      <c r="C1353" s="15" t="s">
        <v>20</v>
      </c>
      <c r="D1353" s="14" t="s">
        <v>393</v>
      </c>
      <c r="E1353" s="14" t="s">
        <v>394</v>
      </c>
      <c r="F1353" s="14" t="s">
        <v>5501</v>
      </c>
      <c r="G1353" s="14" t="s">
        <v>18</v>
      </c>
      <c r="H1353" s="14">
        <v>10003626</v>
      </c>
      <c r="I1353" s="14" t="s">
        <v>405</v>
      </c>
      <c r="J1353" s="16">
        <v>292</v>
      </c>
      <c r="K1353" s="16">
        <v>2</v>
      </c>
      <c r="L1353" s="16">
        <v>1172807</v>
      </c>
      <c r="M1353" s="16">
        <v>42241</v>
      </c>
      <c r="N1353" s="16">
        <v>12000</v>
      </c>
      <c r="O1353" s="16">
        <v>32727</v>
      </c>
      <c r="P1353" s="16">
        <v>0</v>
      </c>
      <c r="Q1353" s="16">
        <v>1217534</v>
      </c>
    </row>
    <row r="1354" spans="2:17" x14ac:dyDescent="0.2">
      <c r="B1354" s="14" t="s">
        <v>4299</v>
      </c>
      <c r="C1354" s="15" t="s">
        <v>44</v>
      </c>
      <c r="D1354" s="14" t="s">
        <v>45</v>
      </c>
      <c r="E1354" s="14" t="s">
        <v>46</v>
      </c>
      <c r="F1354" s="14" t="s">
        <v>5502</v>
      </c>
      <c r="G1354" s="14" t="s">
        <v>6994</v>
      </c>
      <c r="H1354" s="14">
        <v>10034652</v>
      </c>
      <c r="I1354" s="14" t="s">
        <v>60</v>
      </c>
      <c r="J1354" s="16">
        <v>400</v>
      </c>
      <c r="K1354" s="16">
        <v>0</v>
      </c>
      <c r="L1354" s="16">
        <v>1629651</v>
      </c>
      <c r="M1354" s="16">
        <v>47417</v>
      </c>
      <c r="N1354" s="16">
        <v>0</v>
      </c>
      <c r="O1354" s="16">
        <v>20586</v>
      </c>
      <c r="P1354" s="16">
        <v>0</v>
      </c>
      <c r="Q1354" s="16">
        <v>1650237</v>
      </c>
    </row>
    <row r="1355" spans="2:17" x14ac:dyDescent="0.2">
      <c r="B1355" s="14" t="s">
        <v>4299</v>
      </c>
      <c r="C1355" s="15" t="s">
        <v>345</v>
      </c>
      <c r="D1355" s="14" t="s">
        <v>819</v>
      </c>
      <c r="E1355" s="14" t="s">
        <v>820</v>
      </c>
      <c r="F1355" s="14" t="s">
        <v>4308</v>
      </c>
      <c r="G1355" s="14" t="s">
        <v>6994</v>
      </c>
      <c r="H1355" s="14">
        <v>10053916</v>
      </c>
      <c r="I1355" s="14" t="s">
        <v>4309</v>
      </c>
      <c r="J1355" s="16">
        <v>202</v>
      </c>
      <c r="K1355" s="16">
        <v>0</v>
      </c>
      <c r="L1355" s="16">
        <v>920719</v>
      </c>
      <c r="M1355" s="16">
        <v>10810</v>
      </c>
      <c r="N1355" s="16">
        <v>0</v>
      </c>
      <c r="O1355" s="16">
        <v>13695</v>
      </c>
      <c r="P1355" s="16">
        <v>0</v>
      </c>
      <c r="Q1355" s="16">
        <v>934414</v>
      </c>
    </row>
    <row r="1356" spans="2:17" x14ac:dyDescent="0.2">
      <c r="B1356" s="14" t="s">
        <v>31</v>
      </c>
      <c r="C1356" s="15" t="s">
        <v>37</v>
      </c>
      <c r="D1356" s="14" t="s">
        <v>504</v>
      </c>
      <c r="E1356" s="14" t="s">
        <v>505</v>
      </c>
      <c r="F1356" s="14" t="s">
        <v>5503</v>
      </c>
      <c r="G1356" s="14" t="s">
        <v>6994</v>
      </c>
      <c r="H1356" s="14">
        <v>10033360</v>
      </c>
      <c r="I1356" s="14" t="s">
        <v>515</v>
      </c>
      <c r="J1356" s="16">
        <v>341</v>
      </c>
      <c r="K1356" s="16">
        <v>0</v>
      </c>
      <c r="L1356" s="16">
        <v>1513873</v>
      </c>
      <c r="M1356" s="16">
        <v>7787</v>
      </c>
      <c r="N1356" s="16">
        <v>0</v>
      </c>
      <c r="O1356" s="16">
        <v>11778</v>
      </c>
      <c r="P1356" s="16">
        <v>0</v>
      </c>
      <c r="Q1356" s="16">
        <v>1525651</v>
      </c>
    </row>
    <row r="1357" spans="2:17" x14ac:dyDescent="0.2">
      <c r="B1357" s="14" t="s">
        <v>4299</v>
      </c>
      <c r="C1357" s="15" t="s">
        <v>44</v>
      </c>
      <c r="D1357" s="14" t="s">
        <v>45</v>
      </c>
      <c r="E1357" s="14" t="s">
        <v>46</v>
      </c>
      <c r="F1357" s="14" t="s">
        <v>5504</v>
      </c>
      <c r="G1357" s="14" t="s">
        <v>6994</v>
      </c>
      <c r="H1357" s="14">
        <v>10034600</v>
      </c>
      <c r="I1357" s="14" t="s">
        <v>61</v>
      </c>
      <c r="J1357" s="16">
        <v>256</v>
      </c>
      <c r="K1357" s="16">
        <v>0</v>
      </c>
      <c r="L1357" s="16">
        <v>1292220</v>
      </c>
      <c r="M1357" s="16">
        <v>75481</v>
      </c>
      <c r="N1357" s="16">
        <v>0</v>
      </c>
      <c r="O1357" s="16">
        <v>26029</v>
      </c>
      <c r="P1357" s="16">
        <v>0</v>
      </c>
      <c r="Q1357" s="16">
        <v>1318249</v>
      </c>
    </row>
    <row r="1358" spans="2:17" x14ac:dyDescent="0.2">
      <c r="B1358" s="14" t="s">
        <v>4299</v>
      </c>
      <c r="C1358" s="15" t="s">
        <v>44</v>
      </c>
      <c r="D1358" s="14" t="s">
        <v>1276</v>
      </c>
      <c r="E1358" s="14" t="s">
        <v>1277</v>
      </c>
      <c r="F1358" s="14" t="s">
        <v>5505</v>
      </c>
      <c r="G1358" s="14" t="s">
        <v>18</v>
      </c>
      <c r="H1358" s="14">
        <v>10003632</v>
      </c>
      <c r="I1358" s="14" t="s">
        <v>1298</v>
      </c>
      <c r="J1358" s="16">
        <v>97</v>
      </c>
      <c r="K1358" s="16">
        <v>0</v>
      </c>
      <c r="L1358" s="16">
        <v>375258</v>
      </c>
      <c r="M1358" s="16">
        <v>8368</v>
      </c>
      <c r="N1358" s="16">
        <v>0</v>
      </c>
      <c r="O1358" s="16">
        <v>8935</v>
      </c>
      <c r="P1358" s="16">
        <v>0</v>
      </c>
      <c r="Q1358" s="16">
        <v>384193</v>
      </c>
    </row>
    <row r="1359" spans="2:17" x14ac:dyDescent="0.2">
      <c r="B1359" s="14" t="s">
        <v>4299</v>
      </c>
      <c r="C1359" s="15" t="s">
        <v>44</v>
      </c>
      <c r="D1359" s="14" t="s">
        <v>1276</v>
      </c>
      <c r="E1359" s="14" t="s">
        <v>1277</v>
      </c>
      <c r="F1359" s="14" t="s">
        <v>5506</v>
      </c>
      <c r="G1359" s="14" t="s">
        <v>18</v>
      </c>
      <c r="H1359" s="14">
        <v>10003633</v>
      </c>
      <c r="I1359" s="14" t="s">
        <v>1299</v>
      </c>
      <c r="J1359" s="16">
        <v>341</v>
      </c>
      <c r="K1359" s="16">
        <v>0</v>
      </c>
      <c r="L1359" s="16">
        <v>1390669</v>
      </c>
      <c r="M1359" s="16">
        <v>15453</v>
      </c>
      <c r="N1359" s="16">
        <v>0</v>
      </c>
      <c r="O1359" s="16">
        <v>9318</v>
      </c>
      <c r="P1359" s="16">
        <v>0</v>
      </c>
      <c r="Q1359" s="16">
        <v>1399987</v>
      </c>
    </row>
    <row r="1360" spans="2:17" x14ac:dyDescent="0.2">
      <c r="B1360" s="14" t="s">
        <v>4299</v>
      </c>
      <c r="C1360" s="15" t="s">
        <v>44</v>
      </c>
      <c r="D1360" s="14" t="s">
        <v>1464</v>
      </c>
      <c r="E1360" s="14" t="s">
        <v>1465</v>
      </c>
      <c r="F1360" s="14" t="s">
        <v>5506</v>
      </c>
      <c r="G1360" s="14" t="s">
        <v>6994</v>
      </c>
      <c r="H1360" s="14">
        <v>10034877</v>
      </c>
      <c r="I1360" s="14" t="s">
        <v>2986</v>
      </c>
      <c r="J1360" s="16">
        <v>264</v>
      </c>
      <c r="K1360" s="16">
        <v>0</v>
      </c>
      <c r="L1360" s="16">
        <v>1105063</v>
      </c>
      <c r="M1360" s="16">
        <v>6000</v>
      </c>
      <c r="N1360" s="16">
        <v>0</v>
      </c>
      <c r="O1360" s="16">
        <v>7332</v>
      </c>
      <c r="P1360" s="16">
        <v>0</v>
      </c>
      <c r="Q1360" s="16">
        <v>1112395</v>
      </c>
    </row>
    <row r="1361" spans="2:17" x14ac:dyDescent="0.2">
      <c r="B1361" s="14" t="s">
        <v>4299</v>
      </c>
      <c r="C1361" s="15" t="s">
        <v>44</v>
      </c>
      <c r="D1361" s="14" t="s">
        <v>45</v>
      </c>
      <c r="E1361" s="14" t="s">
        <v>46</v>
      </c>
      <c r="F1361" s="14" t="s">
        <v>5507</v>
      </c>
      <c r="G1361" s="14" t="s">
        <v>6994</v>
      </c>
      <c r="H1361" s="14">
        <v>10030657</v>
      </c>
      <c r="I1361" s="14" t="s">
        <v>1895</v>
      </c>
      <c r="J1361" s="16">
        <v>219</v>
      </c>
      <c r="K1361" s="16">
        <v>0</v>
      </c>
      <c r="L1361" s="16">
        <v>1062838</v>
      </c>
      <c r="M1361" s="16">
        <v>171502</v>
      </c>
      <c r="N1361" s="16">
        <v>0</v>
      </c>
      <c r="O1361" s="16">
        <v>24597</v>
      </c>
      <c r="P1361" s="16">
        <v>0</v>
      </c>
      <c r="Q1361" s="16">
        <v>1087435</v>
      </c>
    </row>
    <row r="1362" spans="2:17" x14ac:dyDescent="0.2">
      <c r="B1362" s="14" t="s">
        <v>31</v>
      </c>
      <c r="C1362" s="15" t="s">
        <v>37</v>
      </c>
      <c r="D1362" s="14" t="s">
        <v>923</v>
      </c>
      <c r="E1362" s="14" t="s">
        <v>924</v>
      </c>
      <c r="F1362" s="14" t="s">
        <v>2913</v>
      </c>
      <c r="G1362" s="14" t="s">
        <v>6994</v>
      </c>
      <c r="H1362" s="14">
        <v>10046928</v>
      </c>
      <c r="I1362" s="14" t="s">
        <v>2914</v>
      </c>
      <c r="J1362" s="16">
        <v>197</v>
      </c>
      <c r="K1362" s="16">
        <v>0</v>
      </c>
      <c r="L1362" s="16">
        <v>800893</v>
      </c>
      <c r="M1362" s="16">
        <v>36748</v>
      </c>
      <c r="N1362" s="16">
        <v>0</v>
      </c>
      <c r="O1362" s="16">
        <v>15727</v>
      </c>
      <c r="P1362" s="16">
        <v>0</v>
      </c>
      <c r="Q1362" s="16">
        <v>816620</v>
      </c>
    </row>
    <row r="1363" spans="2:17" x14ac:dyDescent="0.2">
      <c r="B1363" s="14" t="s">
        <v>10</v>
      </c>
      <c r="C1363" s="15" t="s">
        <v>11</v>
      </c>
      <c r="D1363" s="14" t="s">
        <v>1192</v>
      </c>
      <c r="E1363" s="14" t="s">
        <v>879</v>
      </c>
      <c r="F1363" s="14" t="s">
        <v>5508</v>
      </c>
      <c r="G1363" s="14" t="s">
        <v>18</v>
      </c>
      <c r="H1363" s="14">
        <v>10003636</v>
      </c>
      <c r="I1363" s="14" t="s">
        <v>1199</v>
      </c>
      <c r="J1363" s="16">
        <v>571</v>
      </c>
      <c r="K1363" s="16">
        <v>0</v>
      </c>
      <c r="L1363" s="16">
        <v>2337975</v>
      </c>
      <c r="M1363" s="16">
        <v>90659</v>
      </c>
      <c r="N1363" s="16">
        <v>0</v>
      </c>
      <c r="O1363" s="16">
        <v>51047</v>
      </c>
      <c r="P1363" s="16">
        <v>0</v>
      </c>
      <c r="Q1363" s="16">
        <v>2389022</v>
      </c>
    </row>
    <row r="1364" spans="2:17" x14ac:dyDescent="0.2">
      <c r="B1364" s="14" t="s">
        <v>4299</v>
      </c>
      <c r="C1364" s="15" t="s">
        <v>345</v>
      </c>
      <c r="D1364" s="14" t="s">
        <v>808</v>
      </c>
      <c r="E1364" s="14" t="s">
        <v>809</v>
      </c>
      <c r="F1364" s="14" t="s">
        <v>5509</v>
      </c>
      <c r="G1364" s="14" t="s">
        <v>6994</v>
      </c>
      <c r="H1364" s="14">
        <v>10038609</v>
      </c>
      <c r="I1364" s="14" t="s">
        <v>2392</v>
      </c>
      <c r="J1364" s="16">
        <v>269</v>
      </c>
      <c r="K1364" s="16">
        <v>1</v>
      </c>
      <c r="L1364" s="16">
        <v>1115010</v>
      </c>
      <c r="M1364" s="16">
        <v>42827</v>
      </c>
      <c r="N1364" s="16">
        <v>6000</v>
      </c>
      <c r="O1364" s="16">
        <v>24682</v>
      </c>
      <c r="P1364" s="16">
        <v>0</v>
      </c>
      <c r="Q1364" s="16">
        <v>1145692</v>
      </c>
    </row>
    <row r="1365" spans="2:17" x14ac:dyDescent="0.2">
      <c r="B1365" s="14" t="s">
        <v>10</v>
      </c>
      <c r="C1365" s="15" t="s">
        <v>90</v>
      </c>
      <c r="D1365" s="14" t="s">
        <v>1178</v>
      </c>
      <c r="E1365" s="14" t="s">
        <v>600</v>
      </c>
      <c r="F1365" s="14" t="s">
        <v>5510</v>
      </c>
      <c r="G1365" s="14" t="s">
        <v>56</v>
      </c>
      <c r="H1365" s="14">
        <v>10003640</v>
      </c>
      <c r="I1365" s="14" t="s">
        <v>1182</v>
      </c>
      <c r="J1365" s="16">
        <v>939</v>
      </c>
      <c r="K1365" s="16">
        <v>12</v>
      </c>
      <c r="L1365" s="16">
        <v>3831474</v>
      </c>
      <c r="M1365" s="16">
        <v>136889</v>
      </c>
      <c r="N1365" s="16">
        <v>72000</v>
      </c>
      <c r="O1365" s="16">
        <v>84142</v>
      </c>
      <c r="P1365" s="16">
        <v>18831</v>
      </c>
      <c r="Q1365" s="16">
        <v>4006447</v>
      </c>
    </row>
    <row r="1366" spans="2:17" x14ac:dyDescent="0.2">
      <c r="B1366" s="14" t="s">
        <v>31</v>
      </c>
      <c r="C1366" s="15" t="s">
        <v>37</v>
      </c>
      <c r="D1366" s="14" t="s">
        <v>504</v>
      </c>
      <c r="E1366" s="14" t="s">
        <v>505</v>
      </c>
      <c r="F1366" s="14" t="s">
        <v>2522</v>
      </c>
      <c r="G1366" s="14" t="s">
        <v>6994</v>
      </c>
      <c r="H1366" s="14">
        <v>10032204</v>
      </c>
      <c r="I1366" s="14" t="s">
        <v>2523</v>
      </c>
      <c r="J1366" s="16">
        <v>32</v>
      </c>
      <c r="K1366" s="16">
        <v>0</v>
      </c>
      <c r="L1366" s="16">
        <v>140917</v>
      </c>
      <c r="M1366" s="16">
        <v>6000</v>
      </c>
      <c r="N1366" s="16">
        <v>0</v>
      </c>
      <c r="O1366" s="16">
        <v>3433</v>
      </c>
      <c r="P1366" s="16">
        <v>0</v>
      </c>
      <c r="Q1366" s="16">
        <v>144350</v>
      </c>
    </row>
    <row r="1367" spans="2:17" x14ac:dyDescent="0.2">
      <c r="B1367" s="14" t="s">
        <v>10</v>
      </c>
      <c r="C1367" s="15" t="s">
        <v>339</v>
      </c>
      <c r="D1367" s="14" t="s">
        <v>449</v>
      </c>
      <c r="E1367" s="14" t="s">
        <v>450</v>
      </c>
      <c r="F1367" s="14" t="s">
        <v>460</v>
      </c>
      <c r="G1367" s="14" t="s">
        <v>6994</v>
      </c>
      <c r="H1367" s="14">
        <v>10033771</v>
      </c>
      <c r="I1367" s="14" t="s">
        <v>461</v>
      </c>
      <c r="J1367" s="16">
        <v>205</v>
      </c>
      <c r="K1367" s="16">
        <v>0</v>
      </c>
      <c r="L1367" s="16">
        <v>1042620</v>
      </c>
      <c r="M1367" s="16">
        <v>122852</v>
      </c>
      <c r="N1367" s="16">
        <v>0</v>
      </c>
      <c r="O1367" s="16">
        <v>37393</v>
      </c>
      <c r="P1367" s="16">
        <v>0</v>
      </c>
      <c r="Q1367" s="16">
        <v>1080013</v>
      </c>
    </row>
    <row r="1368" spans="2:17" x14ac:dyDescent="0.2">
      <c r="B1368" s="14" t="s">
        <v>10</v>
      </c>
      <c r="C1368" s="15" t="s">
        <v>11</v>
      </c>
      <c r="D1368" s="14" t="s">
        <v>972</v>
      </c>
      <c r="E1368" s="14" t="s">
        <v>973</v>
      </c>
      <c r="F1368" s="14" t="s">
        <v>5511</v>
      </c>
      <c r="G1368" s="14" t="s">
        <v>18</v>
      </c>
      <c r="H1368" s="14">
        <v>10003643</v>
      </c>
      <c r="I1368" s="14" t="s">
        <v>988</v>
      </c>
      <c r="J1368" s="16">
        <v>367</v>
      </c>
      <c r="K1368" s="16">
        <v>26</v>
      </c>
      <c r="L1368" s="16">
        <v>1481124</v>
      </c>
      <c r="M1368" s="16">
        <v>42132</v>
      </c>
      <c r="N1368" s="16">
        <v>156000</v>
      </c>
      <c r="O1368" s="16">
        <v>23732</v>
      </c>
      <c r="P1368" s="16">
        <v>0</v>
      </c>
      <c r="Q1368" s="16">
        <v>1660856</v>
      </c>
    </row>
    <row r="1369" spans="2:17" x14ac:dyDescent="0.2">
      <c r="B1369" s="14" t="s">
        <v>31</v>
      </c>
      <c r="C1369" s="15" t="s">
        <v>1091</v>
      </c>
      <c r="D1369" s="14" t="s">
        <v>1692</v>
      </c>
      <c r="E1369" s="14" t="s">
        <v>70</v>
      </c>
      <c r="F1369" s="14" t="s">
        <v>5512</v>
      </c>
      <c r="G1369" s="14" t="s">
        <v>6994</v>
      </c>
      <c r="H1369" s="14">
        <v>10021088</v>
      </c>
      <c r="I1369" s="14" t="s">
        <v>1693</v>
      </c>
      <c r="J1369" s="16">
        <v>116</v>
      </c>
      <c r="K1369" s="16">
        <v>0</v>
      </c>
      <c r="L1369" s="16">
        <v>612586</v>
      </c>
      <c r="M1369" s="16">
        <v>50327</v>
      </c>
      <c r="N1369" s="16">
        <v>0</v>
      </c>
      <c r="O1369" s="16">
        <v>12444</v>
      </c>
      <c r="P1369" s="16">
        <v>0</v>
      </c>
      <c r="Q1369" s="16">
        <v>625030</v>
      </c>
    </row>
    <row r="1370" spans="2:17" x14ac:dyDescent="0.2">
      <c r="B1370" s="14" t="s">
        <v>31</v>
      </c>
      <c r="C1370" s="15" t="s">
        <v>1091</v>
      </c>
      <c r="D1370" s="14" t="s">
        <v>1847</v>
      </c>
      <c r="E1370" s="14" t="s">
        <v>500</v>
      </c>
      <c r="F1370" s="14" t="s">
        <v>4410</v>
      </c>
      <c r="G1370" s="14" t="s">
        <v>18</v>
      </c>
      <c r="H1370" s="14">
        <v>10003644</v>
      </c>
      <c r="I1370" s="14" t="s">
        <v>4227</v>
      </c>
      <c r="J1370" s="16">
        <v>174</v>
      </c>
      <c r="K1370" s="16">
        <v>1</v>
      </c>
      <c r="L1370" s="16">
        <v>793405</v>
      </c>
      <c r="M1370" s="16">
        <v>31068</v>
      </c>
      <c r="N1370" s="16">
        <v>6000</v>
      </c>
      <c r="O1370" s="16">
        <v>8747</v>
      </c>
      <c r="P1370" s="16">
        <v>0</v>
      </c>
      <c r="Q1370" s="16">
        <v>808152</v>
      </c>
    </row>
    <row r="1371" spans="2:17" x14ac:dyDescent="0.2">
      <c r="B1371" s="14" t="s">
        <v>31</v>
      </c>
      <c r="C1371" s="15" t="s">
        <v>1091</v>
      </c>
      <c r="D1371" s="14" t="s">
        <v>1654</v>
      </c>
      <c r="E1371" s="14" t="s">
        <v>1480</v>
      </c>
      <c r="F1371" s="14" t="s">
        <v>4155</v>
      </c>
      <c r="G1371" s="14" t="s">
        <v>1462</v>
      </c>
      <c r="H1371" s="14">
        <v>10046829</v>
      </c>
      <c r="I1371" s="14" t="s">
        <v>4156</v>
      </c>
      <c r="J1371" s="16">
        <v>139</v>
      </c>
      <c r="K1371" s="16">
        <v>0</v>
      </c>
      <c r="L1371" s="16">
        <v>727098</v>
      </c>
      <c r="M1371" s="16">
        <v>54515</v>
      </c>
      <c r="N1371" s="16">
        <v>0</v>
      </c>
      <c r="O1371" s="16">
        <v>14912</v>
      </c>
      <c r="P1371" s="16">
        <v>3659</v>
      </c>
      <c r="Q1371" s="16">
        <v>745669</v>
      </c>
    </row>
    <row r="1372" spans="2:17" x14ac:dyDescent="0.2">
      <c r="B1372" s="14" t="s">
        <v>31</v>
      </c>
      <c r="C1372" s="15" t="s">
        <v>32</v>
      </c>
      <c r="D1372" s="14" t="s">
        <v>1076</v>
      </c>
      <c r="E1372" s="14" t="s">
        <v>1077</v>
      </c>
      <c r="F1372" s="14" t="s">
        <v>5513</v>
      </c>
      <c r="G1372" s="14" t="s">
        <v>1222</v>
      </c>
      <c r="H1372" s="14">
        <v>10039858</v>
      </c>
      <c r="I1372" s="14" t="s">
        <v>2926</v>
      </c>
      <c r="J1372" s="16">
        <v>7</v>
      </c>
      <c r="K1372" s="16">
        <v>7</v>
      </c>
      <c r="L1372" s="16">
        <v>0</v>
      </c>
      <c r="M1372" s="16">
        <v>0</v>
      </c>
      <c r="N1372" s="16">
        <v>70000</v>
      </c>
      <c r="O1372" s="16">
        <v>751</v>
      </c>
      <c r="P1372" s="16">
        <v>0</v>
      </c>
      <c r="Q1372" s="16">
        <v>70751</v>
      </c>
    </row>
    <row r="1373" spans="2:17" x14ac:dyDescent="0.2">
      <c r="B1373" s="14" t="s">
        <v>31</v>
      </c>
      <c r="C1373" s="15" t="s">
        <v>32</v>
      </c>
      <c r="D1373" s="14" t="s">
        <v>683</v>
      </c>
      <c r="E1373" s="14" t="s">
        <v>684</v>
      </c>
      <c r="F1373" s="14" t="s">
        <v>3205</v>
      </c>
      <c r="G1373" s="14" t="s">
        <v>6994</v>
      </c>
      <c r="H1373" s="14">
        <v>10046904</v>
      </c>
      <c r="I1373" s="14" t="s">
        <v>3206</v>
      </c>
      <c r="J1373" s="16">
        <v>91</v>
      </c>
      <c r="K1373" s="16">
        <v>3</v>
      </c>
      <c r="L1373" s="16">
        <v>434812</v>
      </c>
      <c r="M1373" s="16">
        <v>31128</v>
      </c>
      <c r="N1373" s="16">
        <v>18000</v>
      </c>
      <c r="O1373" s="16">
        <v>7314</v>
      </c>
      <c r="P1373" s="16">
        <v>0</v>
      </c>
      <c r="Q1373" s="16">
        <v>460126</v>
      </c>
    </row>
    <row r="1374" spans="2:17" x14ac:dyDescent="0.2">
      <c r="B1374" s="14" t="s">
        <v>31</v>
      </c>
      <c r="C1374" s="15" t="s">
        <v>37</v>
      </c>
      <c r="D1374" s="14" t="s">
        <v>622</v>
      </c>
      <c r="E1374" s="14" t="s">
        <v>623</v>
      </c>
      <c r="F1374" s="14" t="s">
        <v>5514</v>
      </c>
      <c r="G1374" s="14" t="s">
        <v>6994</v>
      </c>
      <c r="H1374" s="14">
        <v>10039628</v>
      </c>
      <c r="I1374" s="14" t="s">
        <v>3808</v>
      </c>
      <c r="J1374" s="16">
        <v>162</v>
      </c>
      <c r="K1374" s="16">
        <v>0</v>
      </c>
      <c r="L1374" s="16">
        <v>718264</v>
      </c>
      <c r="M1374" s="16">
        <v>10917</v>
      </c>
      <c r="N1374" s="16">
        <v>0</v>
      </c>
      <c r="O1374" s="16">
        <v>13213</v>
      </c>
      <c r="P1374" s="16">
        <v>0</v>
      </c>
      <c r="Q1374" s="16">
        <v>731477</v>
      </c>
    </row>
    <row r="1375" spans="2:17" x14ac:dyDescent="0.2">
      <c r="B1375" s="14" t="s">
        <v>10</v>
      </c>
      <c r="C1375" s="15" t="s">
        <v>90</v>
      </c>
      <c r="D1375" s="14" t="s">
        <v>843</v>
      </c>
      <c r="E1375" s="14" t="s">
        <v>516</v>
      </c>
      <c r="F1375" s="14" t="s">
        <v>4411</v>
      </c>
      <c r="G1375" s="14" t="s">
        <v>6994</v>
      </c>
      <c r="H1375" s="14">
        <v>10036068</v>
      </c>
      <c r="I1375" s="14" t="s">
        <v>1956</v>
      </c>
      <c r="J1375" s="16">
        <v>20</v>
      </c>
      <c r="K1375" s="16">
        <v>0</v>
      </c>
      <c r="L1375" s="16">
        <v>109428</v>
      </c>
      <c r="M1375" s="16">
        <v>24400</v>
      </c>
      <c r="N1375" s="16">
        <v>0</v>
      </c>
      <c r="O1375" s="16">
        <v>4966</v>
      </c>
      <c r="P1375" s="16">
        <v>0</v>
      </c>
      <c r="Q1375" s="16">
        <v>114394</v>
      </c>
    </row>
    <row r="1376" spans="2:17" x14ac:dyDescent="0.2">
      <c r="B1376" s="14" t="s">
        <v>10</v>
      </c>
      <c r="C1376" s="15" t="s">
        <v>11</v>
      </c>
      <c r="D1376" s="14" t="s">
        <v>471</v>
      </c>
      <c r="E1376" s="14" t="s">
        <v>472</v>
      </c>
      <c r="F1376" s="14" t="s">
        <v>5515</v>
      </c>
      <c r="G1376" s="14" t="s">
        <v>2000</v>
      </c>
      <c r="H1376" s="14">
        <v>10016201</v>
      </c>
      <c r="I1376" s="14" t="s">
        <v>3803</v>
      </c>
      <c r="J1376" s="16">
        <v>12</v>
      </c>
      <c r="K1376" s="16">
        <v>12</v>
      </c>
      <c r="L1376" s="16">
        <v>0</v>
      </c>
      <c r="M1376" s="16">
        <v>0</v>
      </c>
      <c r="N1376" s="16">
        <v>120000</v>
      </c>
      <c r="O1376" s="16">
        <v>1287</v>
      </c>
      <c r="P1376" s="16">
        <v>0</v>
      </c>
      <c r="Q1376" s="16">
        <v>121287</v>
      </c>
    </row>
    <row r="1377" spans="2:17" x14ac:dyDescent="0.2">
      <c r="B1377" s="14" t="s">
        <v>4299</v>
      </c>
      <c r="C1377" s="15" t="s">
        <v>44</v>
      </c>
      <c r="D1377" s="14" t="s">
        <v>45</v>
      </c>
      <c r="E1377" s="14" t="s">
        <v>46</v>
      </c>
      <c r="F1377" s="14" t="s">
        <v>5516</v>
      </c>
      <c r="G1377" s="14" t="s">
        <v>18</v>
      </c>
      <c r="H1377" s="14">
        <v>10003656</v>
      </c>
      <c r="I1377" s="14" t="s">
        <v>62</v>
      </c>
      <c r="J1377" s="16">
        <v>123</v>
      </c>
      <c r="K1377" s="16">
        <v>0</v>
      </c>
      <c r="L1377" s="16">
        <v>540857</v>
      </c>
      <c r="M1377" s="16">
        <v>32971</v>
      </c>
      <c r="N1377" s="16">
        <v>0</v>
      </c>
      <c r="O1377" s="16">
        <v>11953</v>
      </c>
      <c r="P1377" s="16">
        <v>0</v>
      </c>
      <c r="Q1377" s="16">
        <v>552810</v>
      </c>
    </row>
    <row r="1378" spans="2:17" x14ac:dyDescent="0.2">
      <c r="B1378" s="14" t="s">
        <v>4299</v>
      </c>
      <c r="C1378" s="15" t="s">
        <v>44</v>
      </c>
      <c r="D1378" s="14" t="s">
        <v>45</v>
      </c>
      <c r="E1378" s="14" t="s">
        <v>46</v>
      </c>
      <c r="F1378" s="14" t="s">
        <v>5517</v>
      </c>
      <c r="G1378" s="14" t="s">
        <v>6994</v>
      </c>
      <c r="H1378" s="14">
        <v>10033247</v>
      </c>
      <c r="I1378" s="14" t="s">
        <v>63</v>
      </c>
      <c r="J1378" s="16">
        <v>181</v>
      </c>
      <c r="K1378" s="16">
        <v>0</v>
      </c>
      <c r="L1378" s="16">
        <v>742618</v>
      </c>
      <c r="M1378" s="16">
        <v>30418</v>
      </c>
      <c r="N1378" s="16">
        <v>0</v>
      </c>
      <c r="O1378" s="16">
        <v>17783</v>
      </c>
      <c r="P1378" s="16">
        <v>0</v>
      </c>
      <c r="Q1378" s="16">
        <v>760401</v>
      </c>
    </row>
    <row r="1379" spans="2:17" x14ac:dyDescent="0.2">
      <c r="B1379" s="14" t="s">
        <v>10</v>
      </c>
      <c r="C1379" s="15" t="s">
        <v>339</v>
      </c>
      <c r="D1379" s="14" t="s">
        <v>961</v>
      </c>
      <c r="E1379" s="14" t="s">
        <v>962</v>
      </c>
      <c r="F1379" s="14" t="s">
        <v>3985</v>
      </c>
      <c r="G1379" s="14" t="s">
        <v>6994</v>
      </c>
      <c r="H1379" s="14">
        <v>10041567</v>
      </c>
      <c r="I1379" s="14" t="s">
        <v>3986</v>
      </c>
      <c r="J1379" s="16">
        <v>180</v>
      </c>
      <c r="K1379" s="16">
        <v>0</v>
      </c>
      <c r="L1379" s="16">
        <v>744597</v>
      </c>
      <c r="M1379" s="16">
        <v>19613</v>
      </c>
      <c r="N1379" s="16">
        <v>0</v>
      </c>
      <c r="O1379" s="16">
        <v>19310</v>
      </c>
      <c r="P1379" s="16">
        <v>0</v>
      </c>
      <c r="Q1379" s="16">
        <v>763907</v>
      </c>
    </row>
    <row r="1380" spans="2:17" x14ac:dyDescent="0.2">
      <c r="B1380" s="14" t="s">
        <v>4299</v>
      </c>
      <c r="C1380" s="15" t="s">
        <v>20</v>
      </c>
      <c r="D1380" s="14" t="s">
        <v>393</v>
      </c>
      <c r="E1380" s="14" t="s">
        <v>394</v>
      </c>
      <c r="F1380" s="14" t="s">
        <v>5518</v>
      </c>
      <c r="G1380" s="14" t="s">
        <v>6994</v>
      </c>
      <c r="H1380" s="14">
        <v>10032336</v>
      </c>
      <c r="I1380" s="14" t="s">
        <v>2508</v>
      </c>
      <c r="J1380" s="16">
        <v>341</v>
      </c>
      <c r="K1380" s="16">
        <v>0</v>
      </c>
      <c r="L1380" s="16">
        <v>1405453</v>
      </c>
      <c r="M1380" s="16">
        <v>24569</v>
      </c>
      <c r="N1380" s="16">
        <v>0</v>
      </c>
      <c r="O1380" s="16">
        <v>35983</v>
      </c>
      <c r="P1380" s="16">
        <v>0</v>
      </c>
      <c r="Q1380" s="16">
        <v>1441436</v>
      </c>
    </row>
    <row r="1381" spans="2:17" x14ac:dyDescent="0.2">
      <c r="B1381" s="14" t="s">
        <v>31</v>
      </c>
      <c r="C1381" s="15" t="s">
        <v>1091</v>
      </c>
      <c r="D1381" s="14" t="s">
        <v>1740</v>
      </c>
      <c r="E1381" s="14" t="s">
        <v>1292</v>
      </c>
      <c r="F1381" s="14" t="s">
        <v>5519</v>
      </c>
      <c r="G1381" s="14" t="s">
        <v>6994</v>
      </c>
      <c r="H1381" s="14">
        <v>10035801</v>
      </c>
      <c r="I1381" s="14" t="s">
        <v>1742</v>
      </c>
      <c r="J1381" s="16">
        <v>400</v>
      </c>
      <c r="K1381" s="16">
        <v>4</v>
      </c>
      <c r="L1381" s="16">
        <v>1805780</v>
      </c>
      <c r="M1381" s="16">
        <v>87522</v>
      </c>
      <c r="N1381" s="16">
        <v>24000</v>
      </c>
      <c r="O1381" s="16">
        <v>47036</v>
      </c>
      <c r="P1381" s="16">
        <v>0</v>
      </c>
      <c r="Q1381" s="16">
        <v>1876816</v>
      </c>
    </row>
    <row r="1382" spans="2:17" x14ac:dyDescent="0.2">
      <c r="B1382" s="14" t="s">
        <v>4299</v>
      </c>
      <c r="C1382" s="15" t="s">
        <v>44</v>
      </c>
      <c r="D1382" s="14" t="s">
        <v>45</v>
      </c>
      <c r="E1382" s="14" t="s">
        <v>46</v>
      </c>
      <c r="F1382" s="14" t="s">
        <v>5520</v>
      </c>
      <c r="G1382" s="14" t="s">
        <v>16</v>
      </c>
      <c r="H1382" s="14">
        <v>10003666</v>
      </c>
      <c r="I1382" s="14" t="s">
        <v>51</v>
      </c>
      <c r="J1382" s="16">
        <v>63</v>
      </c>
      <c r="K1382" s="16">
        <v>0</v>
      </c>
      <c r="L1382" s="16">
        <v>197698</v>
      </c>
      <c r="M1382" s="16">
        <v>54976</v>
      </c>
      <c r="N1382" s="16">
        <v>0</v>
      </c>
      <c r="O1382" s="16">
        <v>13571</v>
      </c>
      <c r="P1382" s="16">
        <v>6353</v>
      </c>
      <c r="Q1382" s="16">
        <v>217622</v>
      </c>
    </row>
    <row r="1383" spans="2:17" x14ac:dyDescent="0.2">
      <c r="B1383" s="14" t="s">
        <v>31</v>
      </c>
      <c r="C1383" s="15" t="s">
        <v>1091</v>
      </c>
      <c r="D1383" s="14" t="s">
        <v>1666</v>
      </c>
      <c r="E1383" s="14" t="s">
        <v>133</v>
      </c>
      <c r="F1383" s="14" t="s">
        <v>1680</v>
      </c>
      <c r="G1383" s="14" t="s">
        <v>6994</v>
      </c>
      <c r="H1383" s="14">
        <v>10032199</v>
      </c>
      <c r="I1383" s="14" t="s">
        <v>1681</v>
      </c>
      <c r="J1383" s="16">
        <v>168</v>
      </c>
      <c r="K1383" s="16">
        <v>1</v>
      </c>
      <c r="L1383" s="16">
        <v>977916</v>
      </c>
      <c r="M1383" s="16">
        <v>63472</v>
      </c>
      <c r="N1383" s="16">
        <v>6000</v>
      </c>
      <c r="O1383" s="16">
        <v>40897</v>
      </c>
      <c r="P1383" s="16">
        <v>0</v>
      </c>
      <c r="Q1383" s="16">
        <v>1024813</v>
      </c>
    </row>
    <row r="1384" spans="2:17" x14ac:dyDescent="0.2">
      <c r="B1384" s="14" t="s">
        <v>31</v>
      </c>
      <c r="C1384" s="15" t="s">
        <v>1091</v>
      </c>
      <c r="D1384" s="14" t="s">
        <v>1625</v>
      </c>
      <c r="E1384" s="14" t="s">
        <v>131</v>
      </c>
      <c r="F1384" s="14" t="s">
        <v>4012</v>
      </c>
      <c r="G1384" s="14" t="s">
        <v>6994</v>
      </c>
      <c r="H1384" s="14">
        <v>10040584</v>
      </c>
      <c r="I1384" s="14" t="s">
        <v>4013</v>
      </c>
      <c r="J1384" s="16">
        <v>201</v>
      </c>
      <c r="K1384" s="16">
        <v>1</v>
      </c>
      <c r="L1384" s="16">
        <v>914135</v>
      </c>
      <c r="M1384" s="16">
        <v>82626</v>
      </c>
      <c r="N1384" s="16">
        <v>6000</v>
      </c>
      <c r="O1384" s="16">
        <v>34675</v>
      </c>
      <c r="P1384" s="16">
        <v>0</v>
      </c>
      <c r="Q1384" s="16">
        <v>954810</v>
      </c>
    </row>
    <row r="1385" spans="2:17" x14ac:dyDescent="0.2">
      <c r="B1385" s="14" t="s">
        <v>31</v>
      </c>
      <c r="C1385" s="15" t="s">
        <v>1091</v>
      </c>
      <c r="D1385" s="14" t="s">
        <v>1791</v>
      </c>
      <c r="E1385" s="14" t="s">
        <v>1115</v>
      </c>
      <c r="F1385" s="14" t="s">
        <v>5521</v>
      </c>
      <c r="G1385" s="14" t="s">
        <v>2000</v>
      </c>
      <c r="H1385" s="14">
        <v>10016289</v>
      </c>
      <c r="I1385" s="14" t="s">
        <v>3909</v>
      </c>
      <c r="J1385" s="16">
        <v>19</v>
      </c>
      <c r="K1385" s="16">
        <v>19</v>
      </c>
      <c r="L1385" s="16">
        <v>0</v>
      </c>
      <c r="M1385" s="16">
        <v>0</v>
      </c>
      <c r="N1385" s="16">
        <v>190000</v>
      </c>
      <c r="O1385" s="16">
        <v>2038</v>
      </c>
      <c r="P1385" s="16">
        <v>0</v>
      </c>
      <c r="Q1385" s="16">
        <v>192038</v>
      </c>
    </row>
    <row r="1386" spans="2:17" x14ac:dyDescent="0.2">
      <c r="B1386" s="14" t="s">
        <v>31</v>
      </c>
      <c r="C1386" s="15" t="s">
        <v>1091</v>
      </c>
      <c r="D1386" s="14" t="s">
        <v>1782</v>
      </c>
      <c r="E1386" s="14" t="s">
        <v>1143</v>
      </c>
      <c r="F1386" s="14" t="s">
        <v>4316</v>
      </c>
      <c r="G1386" s="14" t="s">
        <v>6994</v>
      </c>
      <c r="H1386" s="14">
        <v>10031572</v>
      </c>
      <c r="I1386" s="14" t="s">
        <v>1787</v>
      </c>
      <c r="J1386" s="16">
        <v>266</v>
      </c>
      <c r="K1386" s="16">
        <v>0</v>
      </c>
      <c r="L1386" s="16">
        <v>1335602</v>
      </c>
      <c r="M1386" s="16">
        <v>130499</v>
      </c>
      <c r="N1386" s="16">
        <v>0</v>
      </c>
      <c r="O1386" s="16">
        <v>39943</v>
      </c>
      <c r="P1386" s="16">
        <v>0</v>
      </c>
      <c r="Q1386" s="16">
        <v>1375545</v>
      </c>
    </row>
    <row r="1387" spans="2:17" x14ac:dyDescent="0.2">
      <c r="B1387" s="14" t="s">
        <v>4299</v>
      </c>
      <c r="C1387" s="15" t="s">
        <v>44</v>
      </c>
      <c r="D1387" s="14" t="s">
        <v>1276</v>
      </c>
      <c r="E1387" s="14" t="s">
        <v>1277</v>
      </c>
      <c r="F1387" s="14" t="s">
        <v>4316</v>
      </c>
      <c r="G1387" s="14" t="s">
        <v>6994</v>
      </c>
      <c r="H1387" s="14">
        <v>10053917</v>
      </c>
      <c r="I1387" s="14" t="s">
        <v>4317</v>
      </c>
      <c r="J1387" s="16">
        <v>176</v>
      </c>
      <c r="K1387" s="16">
        <v>0</v>
      </c>
      <c r="L1387" s="16">
        <v>688019</v>
      </c>
      <c r="M1387" s="16">
        <v>17074</v>
      </c>
      <c r="N1387" s="16">
        <v>0</v>
      </c>
      <c r="O1387" s="16">
        <v>17591</v>
      </c>
      <c r="P1387" s="16">
        <v>0</v>
      </c>
      <c r="Q1387" s="16">
        <v>705610</v>
      </c>
    </row>
    <row r="1388" spans="2:17" x14ac:dyDescent="0.2">
      <c r="B1388" s="14" t="s">
        <v>4299</v>
      </c>
      <c r="C1388" s="15" t="s">
        <v>345</v>
      </c>
      <c r="D1388" s="14" t="s">
        <v>1007</v>
      </c>
      <c r="E1388" s="14" t="s">
        <v>1008</v>
      </c>
      <c r="F1388" s="14" t="s">
        <v>5522</v>
      </c>
      <c r="G1388" s="14" t="s">
        <v>6994</v>
      </c>
      <c r="H1388" s="14">
        <v>10039407</v>
      </c>
      <c r="I1388" s="14" t="s">
        <v>3477</v>
      </c>
      <c r="J1388" s="16">
        <v>147</v>
      </c>
      <c r="K1388" s="16">
        <v>0</v>
      </c>
      <c r="L1388" s="16">
        <v>620736</v>
      </c>
      <c r="M1388" s="16">
        <v>55631</v>
      </c>
      <c r="N1388" s="16">
        <v>0</v>
      </c>
      <c r="O1388" s="16">
        <v>17855</v>
      </c>
      <c r="P1388" s="16">
        <v>0</v>
      </c>
      <c r="Q1388" s="16">
        <v>638591</v>
      </c>
    </row>
    <row r="1389" spans="2:17" x14ac:dyDescent="0.2">
      <c r="B1389" s="14" t="s">
        <v>31</v>
      </c>
      <c r="C1389" s="15" t="s">
        <v>1091</v>
      </c>
      <c r="D1389" s="14" t="s">
        <v>1830</v>
      </c>
      <c r="E1389" s="14" t="s">
        <v>249</v>
      </c>
      <c r="F1389" s="14" t="s">
        <v>5523</v>
      </c>
      <c r="G1389" s="14" t="s">
        <v>14</v>
      </c>
      <c r="H1389" s="14">
        <v>10003674</v>
      </c>
      <c r="I1389" s="14" t="s">
        <v>3417</v>
      </c>
      <c r="J1389" s="16">
        <v>2629</v>
      </c>
      <c r="K1389" s="16">
        <v>30</v>
      </c>
      <c r="L1389" s="16">
        <v>13072575</v>
      </c>
      <c r="M1389" s="16">
        <v>1427425</v>
      </c>
      <c r="N1389" s="16">
        <v>180000</v>
      </c>
      <c r="O1389" s="16">
        <v>334635</v>
      </c>
      <c r="P1389" s="16">
        <v>67775</v>
      </c>
      <c r="Q1389" s="16">
        <v>13654985</v>
      </c>
    </row>
    <row r="1390" spans="2:17" x14ac:dyDescent="0.2">
      <c r="B1390" s="14" t="s">
        <v>4299</v>
      </c>
      <c r="C1390" s="15" t="s">
        <v>20</v>
      </c>
      <c r="D1390" s="14" t="s">
        <v>427</v>
      </c>
      <c r="E1390" s="14" t="s">
        <v>428</v>
      </c>
      <c r="F1390" s="14" t="s">
        <v>5524</v>
      </c>
      <c r="G1390" s="14" t="s">
        <v>229</v>
      </c>
      <c r="H1390" s="14">
        <v>10003676</v>
      </c>
      <c r="I1390" s="14" t="s">
        <v>429</v>
      </c>
      <c r="J1390" s="16">
        <v>715</v>
      </c>
      <c r="K1390" s="16">
        <v>43</v>
      </c>
      <c r="L1390" s="16">
        <v>4023049</v>
      </c>
      <c r="M1390" s="16">
        <v>425919</v>
      </c>
      <c r="N1390" s="16">
        <v>258000</v>
      </c>
      <c r="O1390" s="16">
        <v>82032</v>
      </c>
      <c r="P1390" s="16">
        <v>23723</v>
      </c>
      <c r="Q1390" s="16">
        <v>4386804</v>
      </c>
    </row>
    <row r="1391" spans="2:17" x14ac:dyDescent="0.2">
      <c r="B1391" s="14" t="s">
        <v>31</v>
      </c>
      <c r="C1391" s="15" t="s">
        <v>1091</v>
      </c>
      <c r="D1391" s="14" t="s">
        <v>1830</v>
      </c>
      <c r="E1391" s="14" t="s">
        <v>249</v>
      </c>
      <c r="F1391" s="14" t="s">
        <v>5525</v>
      </c>
      <c r="G1391" s="14" t="s">
        <v>48</v>
      </c>
      <c r="H1391" s="14">
        <v>10003678</v>
      </c>
      <c r="I1391" s="14" t="s">
        <v>3416</v>
      </c>
      <c r="J1391" s="16">
        <v>115</v>
      </c>
      <c r="K1391" s="16">
        <v>0</v>
      </c>
      <c r="L1391" s="16">
        <v>652111</v>
      </c>
      <c r="M1391" s="16">
        <v>38058</v>
      </c>
      <c r="N1391" s="16">
        <v>0</v>
      </c>
      <c r="O1391" s="16">
        <v>4455</v>
      </c>
      <c r="P1391" s="16">
        <v>0</v>
      </c>
      <c r="Q1391" s="16">
        <v>656566</v>
      </c>
    </row>
    <row r="1392" spans="2:17" x14ac:dyDescent="0.2">
      <c r="B1392" s="14" t="s">
        <v>4299</v>
      </c>
      <c r="C1392" s="15" t="s">
        <v>20</v>
      </c>
      <c r="D1392" s="14" t="s">
        <v>252</v>
      </c>
      <c r="E1392" s="14" t="s">
        <v>253</v>
      </c>
      <c r="F1392" s="14" t="s">
        <v>5526</v>
      </c>
      <c r="G1392" s="14" t="s">
        <v>2000</v>
      </c>
      <c r="H1392" s="14">
        <v>10016312</v>
      </c>
      <c r="I1392" s="14" t="s">
        <v>3714</v>
      </c>
      <c r="J1392" s="16">
        <v>30</v>
      </c>
      <c r="K1392" s="16">
        <v>30</v>
      </c>
      <c r="L1392" s="16">
        <v>0</v>
      </c>
      <c r="M1392" s="16">
        <v>0</v>
      </c>
      <c r="N1392" s="16">
        <v>300000</v>
      </c>
      <c r="O1392" s="16">
        <v>3218</v>
      </c>
      <c r="P1392" s="16">
        <v>0</v>
      </c>
      <c r="Q1392" s="16">
        <v>303218</v>
      </c>
    </row>
    <row r="1393" spans="2:17" x14ac:dyDescent="0.2">
      <c r="B1393" s="14" t="s">
        <v>4299</v>
      </c>
      <c r="C1393" s="15" t="s">
        <v>345</v>
      </c>
      <c r="D1393" s="14" t="s">
        <v>1007</v>
      </c>
      <c r="E1393" s="14" t="s">
        <v>1008</v>
      </c>
      <c r="F1393" s="14" t="s">
        <v>4051</v>
      </c>
      <c r="G1393" s="14" t="s">
        <v>6994</v>
      </c>
      <c r="H1393" s="14">
        <v>10042705</v>
      </c>
      <c r="I1393" s="14" t="s">
        <v>4052</v>
      </c>
      <c r="J1393" s="16">
        <v>134</v>
      </c>
      <c r="K1393" s="16">
        <v>1</v>
      </c>
      <c r="L1393" s="16">
        <v>559811</v>
      </c>
      <c r="M1393" s="16">
        <v>58477</v>
      </c>
      <c r="N1393" s="16">
        <v>6000</v>
      </c>
      <c r="O1393" s="16">
        <v>16564</v>
      </c>
      <c r="P1393" s="16">
        <v>0</v>
      </c>
      <c r="Q1393" s="16">
        <v>582375</v>
      </c>
    </row>
    <row r="1394" spans="2:17" x14ac:dyDescent="0.2">
      <c r="B1394" s="14" t="s">
        <v>4299</v>
      </c>
      <c r="C1394" s="15" t="s">
        <v>44</v>
      </c>
      <c r="D1394" s="14" t="s">
        <v>1276</v>
      </c>
      <c r="E1394" s="14" t="s">
        <v>1277</v>
      </c>
      <c r="F1394" s="14" t="s">
        <v>3026</v>
      </c>
      <c r="G1394" s="14" t="s">
        <v>6994</v>
      </c>
      <c r="H1394" s="14">
        <v>10047463</v>
      </c>
      <c r="I1394" s="14" t="s">
        <v>3027</v>
      </c>
      <c r="J1394" s="16">
        <v>66</v>
      </c>
      <c r="K1394" s="16">
        <v>0</v>
      </c>
      <c r="L1394" s="16">
        <v>266821</v>
      </c>
      <c r="M1394" s="16">
        <v>10349</v>
      </c>
      <c r="N1394" s="16">
        <v>0</v>
      </c>
      <c r="O1394" s="16">
        <v>6744</v>
      </c>
      <c r="P1394" s="16">
        <v>0</v>
      </c>
      <c r="Q1394" s="16">
        <v>273565</v>
      </c>
    </row>
    <row r="1395" spans="2:17" x14ac:dyDescent="0.2">
      <c r="B1395" s="14" t="s">
        <v>4299</v>
      </c>
      <c r="C1395" s="15" t="s">
        <v>345</v>
      </c>
      <c r="D1395" s="14" t="s">
        <v>357</v>
      </c>
      <c r="E1395" s="14" t="s">
        <v>358</v>
      </c>
      <c r="F1395" s="14" t="s">
        <v>391</v>
      </c>
      <c r="G1395" s="14" t="s">
        <v>6994</v>
      </c>
      <c r="H1395" s="14">
        <v>10033017</v>
      </c>
      <c r="I1395" s="14" t="s">
        <v>392</v>
      </c>
      <c r="J1395" s="16">
        <v>148</v>
      </c>
      <c r="K1395" s="16">
        <v>0</v>
      </c>
      <c r="L1395" s="16">
        <v>594475</v>
      </c>
      <c r="M1395" s="16">
        <v>17740</v>
      </c>
      <c r="N1395" s="16">
        <v>0</v>
      </c>
      <c r="O1395" s="16">
        <v>12543</v>
      </c>
      <c r="P1395" s="16">
        <v>0</v>
      </c>
      <c r="Q1395" s="16">
        <v>607018</v>
      </c>
    </row>
    <row r="1396" spans="2:17" x14ac:dyDescent="0.2">
      <c r="B1396" s="14" t="s">
        <v>10</v>
      </c>
      <c r="C1396" s="15" t="s">
        <v>90</v>
      </c>
      <c r="D1396" s="14" t="s">
        <v>310</v>
      </c>
      <c r="E1396" s="14" t="s">
        <v>311</v>
      </c>
      <c r="F1396" s="14" t="s">
        <v>322</v>
      </c>
      <c r="G1396" s="14" t="s">
        <v>6994</v>
      </c>
      <c r="H1396" s="14">
        <v>10033386</v>
      </c>
      <c r="I1396" s="14" t="s">
        <v>323</v>
      </c>
      <c r="J1396" s="16">
        <v>158</v>
      </c>
      <c r="K1396" s="16">
        <v>0</v>
      </c>
      <c r="L1396" s="16">
        <v>698326</v>
      </c>
      <c r="M1396" s="16">
        <v>8208</v>
      </c>
      <c r="N1396" s="16">
        <v>0</v>
      </c>
      <c r="O1396" s="16">
        <v>10594</v>
      </c>
      <c r="P1396" s="16">
        <v>0</v>
      </c>
      <c r="Q1396" s="16">
        <v>708920</v>
      </c>
    </row>
    <row r="1397" spans="2:17" x14ac:dyDescent="0.2">
      <c r="B1397" s="14" t="s">
        <v>4299</v>
      </c>
      <c r="C1397" s="15" t="s">
        <v>345</v>
      </c>
      <c r="D1397" s="14" t="s">
        <v>1046</v>
      </c>
      <c r="E1397" s="14" t="s">
        <v>1047</v>
      </c>
      <c r="F1397" s="14" t="s">
        <v>5527</v>
      </c>
      <c r="G1397" s="14" t="s">
        <v>6994</v>
      </c>
      <c r="H1397" s="14">
        <v>10038099</v>
      </c>
      <c r="I1397" s="14" t="s">
        <v>2686</v>
      </c>
      <c r="J1397" s="16">
        <v>91</v>
      </c>
      <c r="K1397" s="16">
        <v>0</v>
      </c>
      <c r="L1397" s="16">
        <v>398951</v>
      </c>
      <c r="M1397" s="16">
        <v>56138</v>
      </c>
      <c r="N1397" s="16">
        <v>0</v>
      </c>
      <c r="O1397" s="16">
        <v>12995</v>
      </c>
      <c r="P1397" s="16">
        <v>0</v>
      </c>
      <c r="Q1397" s="16">
        <v>411946</v>
      </c>
    </row>
    <row r="1398" spans="2:17" x14ac:dyDescent="0.2">
      <c r="B1398" s="14" t="s">
        <v>10</v>
      </c>
      <c r="C1398" s="15" t="s">
        <v>90</v>
      </c>
      <c r="D1398" s="14" t="s">
        <v>310</v>
      </c>
      <c r="E1398" s="14" t="s">
        <v>311</v>
      </c>
      <c r="F1398" s="14" t="s">
        <v>5528</v>
      </c>
      <c r="G1398" s="14" t="s">
        <v>6994</v>
      </c>
      <c r="H1398" s="14">
        <v>10034681</v>
      </c>
      <c r="I1398" s="14" t="s">
        <v>324</v>
      </c>
      <c r="J1398" s="16">
        <v>61</v>
      </c>
      <c r="K1398" s="16">
        <v>0</v>
      </c>
      <c r="L1398" s="16">
        <v>252847</v>
      </c>
      <c r="M1398" s="16">
        <v>6000</v>
      </c>
      <c r="N1398" s="16">
        <v>0</v>
      </c>
      <c r="O1398" s="16">
        <v>6059</v>
      </c>
      <c r="P1398" s="16">
        <v>0</v>
      </c>
      <c r="Q1398" s="16">
        <v>258906</v>
      </c>
    </row>
    <row r="1399" spans="2:17" x14ac:dyDescent="0.2">
      <c r="B1399" s="14" t="s">
        <v>10</v>
      </c>
      <c r="C1399" s="15" t="s">
        <v>90</v>
      </c>
      <c r="D1399" s="14" t="s">
        <v>745</v>
      </c>
      <c r="E1399" s="14" t="s">
        <v>746</v>
      </c>
      <c r="F1399" s="14" t="s">
        <v>5529</v>
      </c>
      <c r="G1399" s="14" t="s">
        <v>2000</v>
      </c>
      <c r="H1399" s="14">
        <v>10016234</v>
      </c>
      <c r="I1399" s="14" t="s">
        <v>3704</v>
      </c>
      <c r="J1399" s="16">
        <v>14</v>
      </c>
      <c r="K1399" s="16">
        <v>14</v>
      </c>
      <c r="L1399" s="16">
        <v>0</v>
      </c>
      <c r="M1399" s="16">
        <v>0</v>
      </c>
      <c r="N1399" s="16">
        <v>140000</v>
      </c>
      <c r="O1399" s="16">
        <v>1502</v>
      </c>
      <c r="P1399" s="16">
        <v>0</v>
      </c>
      <c r="Q1399" s="16">
        <v>141502</v>
      </c>
    </row>
    <row r="1400" spans="2:17" x14ac:dyDescent="0.2">
      <c r="B1400" s="14" t="s">
        <v>10</v>
      </c>
      <c r="C1400" s="15" t="s">
        <v>339</v>
      </c>
      <c r="D1400" s="14" t="s">
        <v>1145</v>
      </c>
      <c r="E1400" s="14" t="s">
        <v>1146</v>
      </c>
      <c r="F1400" s="14" t="s">
        <v>5530</v>
      </c>
      <c r="G1400" s="14" t="s">
        <v>2000</v>
      </c>
      <c r="H1400" s="14">
        <v>10016240</v>
      </c>
      <c r="I1400" s="14" t="s">
        <v>3563</v>
      </c>
      <c r="J1400" s="16">
        <v>35</v>
      </c>
      <c r="K1400" s="16">
        <v>35</v>
      </c>
      <c r="L1400" s="16">
        <v>0</v>
      </c>
      <c r="M1400" s="16">
        <v>0</v>
      </c>
      <c r="N1400" s="16">
        <v>350000</v>
      </c>
      <c r="O1400" s="16">
        <v>3755</v>
      </c>
      <c r="P1400" s="16">
        <v>0</v>
      </c>
      <c r="Q1400" s="16">
        <v>353755</v>
      </c>
    </row>
    <row r="1401" spans="2:17" x14ac:dyDescent="0.2">
      <c r="B1401" s="14" t="s">
        <v>10</v>
      </c>
      <c r="C1401" s="15" t="s">
        <v>11</v>
      </c>
      <c r="D1401" s="14" t="s">
        <v>735</v>
      </c>
      <c r="E1401" s="14" t="s">
        <v>736</v>
      </c>
      <c r="F1401" s="14" t="s">
        <v>5531</v>
      </c>
      <c r="G1401" s="14" t="s">
        <v>14</v>
      </c>
      <c r="H1401" s="14">
        <v>10003189</v>
      </c>
      <c r="I1401" s="14" t="s">
        <v>737</v>
      </c>
      <c r="J1401" s="16">
        <v>3886</v>
      </c>
      <c r="K1401" s="16">
        <v>121</v>
      </c>
      <c r="L1401" s="16">
        <v>17060619</v>
      </c>
      <c r="M1401" s="16">
        <v>3226375</v>
      </c>
      <c r="N1401" s="16">
        <v>726000</v>
      </c>
      <c r="O1401" s="16">
        <v>813537</v>
      </c>
      <c r="P1401" s="16">
        <v>237958</v>
      </c>
      <c r="Q1401" s="16">
        <v>18838114</v>
      </c>
    </row>
    <row r="1402" spans="2:17" x14ac:dyDescent="0.2">
      <c r="B1402" s="14" t="s">
        <v>31</v>
      </c>
      <c r="C1402" s="15" t="s">
        <v>37</v>
      </c>
      <c r="D1402" s="14" t="s">
        <v>622</v>
      </c>
      <c r="E1402" s="14" t="s">
        <v>623</v>
      </c>
      <c r="F1402" s="14" t="s">
        <v>5532</v>
      </c>
      <c r="G1402" s="14" t="s">
        <v>1222</v>
      </c>
      <c r="H1402" s="14">
        <v>10037871</v>
      </c>
      <c r="I1402" s="14" t="s">
        <v>2816</v>
      </c>
      <c r="J1402" s="16">
        <v>9</v>
      </c>
      <c r="K1402" s="16">
        <v>9</v>
      </c>
      <c r="L1402" s="16">
        <v>0</v>
      </c>
      <c r="M1402" s="16">
        <v>0</v>
      </c>
      <c r="N1402" s="16">
        <v>90000</v>
      </c>
      <c r="O1402" s="16">
        <v>966</v>
      </c>
      <c r="P1402" s="16">
        <v>0</v>
      </c>
      <c r="Q1402" s="16">
        <v>90966</v>
      </c>
    </row>
    <row r="1403" spans="2:17" x14ac:dyDescent="0.2">
      <c r="B1403" s="14" t="s">
        <v>31</v>
      </c>
      <c r="C1403" s="15" t="s">
        <v>32</v>
      </c>
      <c r="D1403" s="14" t="s">
        <v>677</v>
      </c>
      <c r="E1403" s="14" t="s">
        <v>678</v>
      </c>
      <c r="F1403" s="14" t="s">
        <v>5533</v>
      </c>
      <c r="G1403" s="14" t="s">
        <v>6994</v>
      </c>
      <c r="H1403" s="14">
        <v>10030458</v>
      </c>
      <c r="I1403" s="14" t="s">
        <v>2619</v>
      </c>
      <c r="J1403" s="16">
        <v>200</v>
      </c>
      <c r="K1403" s="16">
        <v>0</v>
      </c>
      <c r="L1403" s="16">
        <v>771806</v>
      </c>
      <c r="M1403" s="16">
        <v>37937</v>
      </c>
      <c r="N1403" s="16">
        <v>0</v>
      </c>
      <c r="O1403" s="16">
        <v>21265</v>
      </c>
      <c r="P1403" s="16">
        <v>0</v>
      </c>
      <c r="Q1403" s="16">
        <v>793071</v>
      </c>
    </row>
    <row r="1404" spans="2:17" x14ac:dyDescent="0.2">
      <c r="B1404" s="14" t="s">
        <v>4299</v>
      </c>
      <c r="C1404" s="15" t="s">
        <v>20</v>
      </c>
      <c r="D1404" s="14" t="s">
        <v>252</v>
      </c>
      <c r="E1404" s="14" t="s">
        <v>253</v>
      </c>
      <c r="F1404" s="14" t="s">
        <v>5534</v>
      </c>
      <c r="G1404" s="14" t="s">
        <v>2000</v>
      </c>
      <c r="H1404" s="14">
        <v>10002506</v>
      </c>
      <c r="I1404" s="14" t="s">
        <v>3506</v>
      </c>
      <c r="J1404" s="16">
        <v>20</v>
      </c>
      <c r="K1404" s="16">
        <v>20</v>
      </c>
      <c r="L1404" s="16">
        <v>0</v>
      </c>
      <c r="M1404" s="16">
        <v>0</v>
      </c>
      <c r="N1404" s="16">
        <v>200000</v>
      </c>
      <c r="O1404" s="16">
        <v>2146</v>
      </c>
      <c r="P1404" s="16">
        <v>0</v>
      </c>
      <c r="Q1404" s="16">
        <v>202146</v>
      </c>
    </row>
    <row r="1405" spans="2:17" x14ac:dyDescent="0.2">
      <c r="B1405" s="14" t="s">
        <v>10</v>
      </c>
      <c r="C1405" s="15" t="s">
        <v>90</v>
      </c>
      <c r="D1405" s="14" t="s">
        <v>741</v>
      </c>
      <c r="E1405" s="14" t="s">
        <v>702</v>
      </c>
      <c r="F1405" s="14" t="s">
        <v>5535</v>
      </c>
      <c r="G1405" s="14" t="s">
        <v>14</v>
      </c>
      <c r="H1405" s="14">
        <v>10003708</v>
      </c>
      <c r="I1405" s="14" t="s">
        <v>742</v>
      </c>
      <c r="J1405" s="16">
        <v>1503</v>
      </c>
      <c r="K1405" s="16">
        <v>80</v>
      </c>
      <c r="L1405" s="16">
        <v>7463397</v>
      </c>
      <c r="M1405" s="16">
        <v>1689476</v>
      </c>
      <c r="N1405" s="16">
        <v>480000</v>
      </c>
      <c r="O1405" s="16">
        <v>334001</v>
      </c>
      <c r="P1405" s="16">
        <v>145464</v>
      </c>
      <c r="Q1405" s="16">
        <v>8422862</v>
      </c>
    </row>
    <row r="1406" spans="2:17" x14ac:dyDescent="0.2">
      <c r="B1406" s="14" t="s">
        <v>10</v>
      </c>
      <c r="C1406" s="15" t="s">
        <v>90</v>
      </c>
      <c r="D1406" s="14" t="s">
        <v>741</v>
      </c>
      <c r="E1406" s="14" t="s">
        <v>702</v>
      </c>
      <c r="F1406" s="14" t="s">
        <v>5536</v>
      </c>
      <c r="G1406" s="14" t="s">
        <v>54</v>
      </c>
      <c r="H1406" s="14">
        <v>10003709</v>
      </c>
      <c r="I1406" s="14" t="s">
        <v>743</v>
      </c>
      <c r="J1406" s="16">
        <v>20</v>
      </c>
      <c r="K1406" s="16">
        <v>0</v>
      </c>
      <c r="L1406" s="16">
        <v>19172</v>
      </c>
      <c r="M1406" s="16">
        <v>6000</v>
      </c>
      <c r="N1406" s="16">
        <v>0</v>
      </c>
      <c r="O1406" s="16">
        <v>1669</v>
      </c>
      <c r="P1406" s="16">
        <v>0</v>
      </c>
      <c r="Q1406" s="16">
        <v>20841</v>
      </c>
    </row>
    <row r="1407" spans="2:17" x14ac:dyDescent="0.2">
      <c r="B1407" s="14" t="s">
        <v>10</v>
      </c>
      <c r="C1407" s="15" t="s">
        <v>90</v>
      </c>
      <c r="D1407" s="14" t="s">
        <v>227</v>
      </c>
      <c r="E1407" s="14" t="s">
        <v>228</v>
      </c>
      <c r="F1407" s="14" t="s">
        <v>2739</v>
      </c>
      <c r="G1407" s="14" t="s">
        <v>6994</v>
      </c>
      <c r="H1407" s="14">
        <v>10036828</v>
      </c>
      <c r="I1407" s="14" t="s">
        <v>2740</v>
      </c>
      <c r="J1407" s="16">
        <v>222</v>
      </c>
      <c r="K1407" s="16">
        <v>5</v>
      </c>
      <c r="L1407" s="16">
        <v>917029</v>
      </c>
      <c r="M1407" s="16">
        <v>62563</v>
      </c>
      <c r="N1407" s="16">
        <v>30000</v>
      </c>
      <c r="O1407" s="16">
        <v>16903</v>
      </c>
      <c r="P1407" s="16">
        <v>0</v>
      </c>
      <c r="Q1407" s="16">
        <v>963932</v>
      </c>
    </row>
    <row r="1408" spans="2:17" x14ac:dyDescent="0.2">
      <c r="B1408" s="14" t="s">
        <v>10</v>
      </c>
      <c r="C1408" s="15" t="s">
        <v>90</v>
      </c>
      <c r="D1408" s="14" t="s">
        <v>227</v>
      </c>
      <c r="E1408" s="14" t="s">
        <v>228</v>
      </c>
      <c r="F1408" s="14" t="s">
        <v>5537</v>
      </c>
      <c r="G1408" s="14" t="s">
        <v>1603</v>
      </c>
      <c r="H1408" s="14">
        <v>10047098</v>
      </c>
      <c r="I1408" s="14" t="s">
        <v>4181</v>
      </c>
      <c r="J1408" s="16">
        <v>108</v>
      </c>
      <c r="K1408" s="16">
        <v>0</v>
      </c>
      <c r="L1408" s="16">
        <v>453944</v>
      </c>
      <c r="M1408" s="16">
        <v>14099</v>
      </c>
      <c r="N1408" s="16">
        <v>0</v>
      </c>
      <c r="O1408" s="16">
        <v>11586</v>
      </c>
      <c r="P1408" s="16">
        <v>0</v>
      </c>
      <c r="Q1408" s="16">
        <v>465530</v>
      </c>
    </row>
    <row r="1409" spans="2:17" x14ac:dyDescent="0.2">
      <c r="B1409" s="14" t="s">
        <v>4299</v>
      </c>
      <c r="C1409" s="15" t="s">
        <v>20</v>
      </c>
      <c r="D1409" s="14" t="s">
        <v>1247</v>
      </c>
      <c r="E1409" s="14" t="s">
        <v>1248</v>
      </c>
      <c r="F1409" s="14" t="s">
        <v>4412</v>
      </c>
      <c r="G1409" s="14" t="s">
        <v>16</v>
      </c>
      <c r="H1409" s="14">
        <v>10003720</v>
      </c>
      <c r="I1409" s="14" t="s">
        <v>1252</v>
      </c>
      <c r="J1409" s="16">
        <v>339</v>
      </c>
      <c r="K1409" s="16">
        <v>1</v>
      </c>
      <c r="L1409" s="16">
        <v>1221523</v>
      </c>
      <c r="M1409" s="16">
        <v>271817</v>
      </c>
      <c r="N1409" s="16">
        <v>6000</v>
      </c>
      <c r="O1409" s="16">
        <v>78807</v>
      </c>
      <c r="P1409" s="16">
        <v>24724</v>
      </c>
      <c r="Q1409" s="16">
        <v>1331054</v>
      </c>
    </row>
    <row r="1410" spans="2:17" x14ac:dyDescent="0.2">
      <c r="B1410" s="14" t="s">
        <v>31</v>
      </c>
      <c r="C1410" s="15" t="s">
        <v>1091</v>
      </c>
      <c r="D1410" s="14" t="s">
        <v>1654</v>
      </c>
      <c r="E1410" s="14" t="s">
        <v>1480</v>
      </c>
      <c r="F1410" s="14" t="s">
        <v>5538</v>
      </c>
      <c r="G1410" s="14" t="s">
        <v>18</v>
      </c>
      <c r="H1410" s="14">
        <v>10003732</v>
      </c>
      <c r="I1410" s="14" t="s">
        <v>3431</v>
      </c>
      <c r="J1410" s="16">
        <v>174</v>
      </c>
      <c r="K1410" s="16">
        <v>3</v>
      </c>
      <c r="L1410" s="16">
        <v>940255</v>
      </c>
      <c r="M1410" s="16">
        <v>64351</v>
      </c>
      <c r="N1410" s="16">
        <v>18000</v>
      </c>
      <c r="O1410" s="16">
        <v>31230</v>
      </c>
      <c r="P1410" s="16">
        <v>0</v>
      </c>
      <c r="Q1410" s="16">
        <v>989485</v>
      </c>
    </row>
    <row r="1411" spans="2:17" x14ac:dyDescent="0.2">
      <c r="B1411" s="14" t="s">
        <v>31</v>
      </c>
      <c r="C1411" s="15" t="s">
        <v>1091</v>
      </c>
      <c r="D1411" s="14" t="s">
        <v>1615</v>
      </c>
      <c r="E1411" s="14" t="s">
        <v>477</v>
      </c>
      <c r="F1411" s="14" t="s">
        <v>5539</v>
      </c>
      <c r="G1411" s="14" t="s">
        <v>18</v>
      </c>
      <c r="H1411" s="14">
        <v>10003733</v>
      </c>
      <c r="I1411" s="14" t="s">
        <v>3114</v>
      </c>
      <c r="J1411" s="16">
        <v>273</v>
      </c>
      <c r="K1411" s="16">
        <v>1</v>
      </c>
      <c r="L1411" s="16">
        <v>1464458</v>
      </c>
      <c r="M1411" s="16">
        <v>144801</v>
      </c>
      <c r="N1411" s="16">
        <v>6000</v>
      </c>
      <c r="O1411" s="16">
        <v>35340</v>
      </c>
      <c r="P1411" s="16">
        <v>0</v>
      </c>
      <c r="Q1411" s="16">
        <v>1505798</v>
      </c>
    </row>
    <row r="1412" spans="2:17" x14ac:dyDescent="0.2">
      <c r="B1412" s="14" t="s">
        <v>4299</v>
      </c>
      <c r="C1412" s="15" t="s">
        <v>44</v>
      </c>
      <c r="D1412" s="14" t="s">
        <v>614</v>
      </c>
      <c r="E1412" s="14" t="s">
        <v>615</v>
      </c>
      <c r="F1412" s="14" t="s">
        <v>5540</v>
      </c>
      <c r="G1412" s="14" t="s">
        <v>6994</v>
      </c>
      <c r="H1412" s="14">
        <v>10035040</v>
      </c>
      <c r="I1412" s="14" t="s">
        <v>2580</v>
      </c>
      <c r="J1412" s="16">
        <v>47</v>
      </c>
      <c r="K1412" s="16">
        <v>0</v>
      </c>
      <c r="L1412" s="16">
        <v>195145</v>
      </c>
      <c r="M1412" s="16">
        <v>8460</v>
      </c>
      <c r="N1412" s="16">
        <v>0</v>
      </c>
      <c r="O1412" s="16">
        <v>4353</v>
      </c>
      <c r="P1412" s="16">
        <v>0</v>
      </c>
      <c r="Q1412" s="16">
        <v>199498</v>
      </c>
    </row>
    <row r="1413" spans="2:17" x14ac:dyDescent="0.2">
      <c r="B1413" s="14" t="s">
        <v>10</v>
      </c>
      <c r="C1413" s="15" t="s">
        <v>11</v>
      </c>
      <c r="D1413" s="14" t="s">
        <v>972</v>
      </c>
      <c r="E1413" s="14" t="s">
        <v>973</v>
      </c>
      <c r="F1413" s="14" t="s">
        <v>5541</v>
      </c>
      <c r="G1413" s="14" t="s">
        <v>18</v>
      </c>
      <c r="H1413" s="14">
        <v>10003739</v>
      </c>
      <c r="I1413" s="14" t="s">
        <v>989</v>
      </c>
      <c r="J1413" s="16">
        <v>196</v>
      </c>
      <c r="K1413" s="16">
        <v>0</v>
      </c>
      <c r="L1413" s="16">
        <v>780865</v>
      </c>
      <c r="M1413" s="16">
        <v>9342</v>
      </c>
      <c r="N1413" s="16">
        <v>0</v>
      </c>
      <c r="O1413" s="16">
        <v>17114</v>
      </c>
      <c r="P1413" s="16">
        <v>0</v>
      </c>
      <c r="Q1413" s="16">
        <v>797979</v>
      </c>
    </row>
    <row r="1414" spans="2:17" x14ac:dyDescent="0.2">
      <c r="B1414" s="14" t="s">
        <v>4299</v>
      </c>
      <c r="C1414" s="15" t="s">
        <v>345</v>
      </c>
      <c r="D1414" s="14" t="s">
        <v>357</v>
      </c>
      <c r="E1414" s="14" t="s">
        <v>358</v>
      </c>
      <c r="F1414" s="14" t="s">
        <v>5542</v>
      </c>
      <c r="G1414" s="14" t="s">
        <v>18</v>
      </c>
      <c r="H1414" s="14">
        <v>10003740</v>
      </c>
      <c r="I1414" s="14" t="s">
        <v>368</v>
      </c>
      <c r="J1414" s="16">
        <v>295</v>
      </c>
      <c r="K1414" s="16">
        <v>1</v>
      </c>
      <c r="L1414" s="16">
        <v>1171565</v>
      </c>
      <c r="M1414" s="16">
        <v>10214</v>
      </c>
      <c r="N1414" s="16">
        <v>6000</v>
      </c>
      <c r="O1414" s="16">
        <v>15542</v>
      </c>
      <c r="P1414" s="16">
        <v>0</v>
      </c>
      <c r="Q1414" s="16">
        <v>1193107</v>
      </c>
    </row>
    <row r="1415" spans="2:17" x14ac:dyDescent="0.2">
      <c r="B1415" s="14" t="s">
        <v>31</v>
      </c>
      <c r="C1415" s="15" t="s">
        <v>1091</v>
      </c>
      <c r="D1415" s="14" t="s">
        <v>1640</v>
      </c>
      <c r="E1415" s="14" t="s">
        <v>416</v>
      </c>
      <c r="F1415" s="14" t="s">
        <v>5543</v>
      </c>
      <c r="G1415" s="14" t="s">
        <v>6994</v>
      </c>
      <c r="H1415" s="14">
        <v>10038603</v>
      </c>
      <c r="I1415" s="14" t="s">
        <v>3316</v>
      </c>
      <c r="J1415" s="16">
        <v>181</v>
      </c>
      <c r="K1415" s="16">
        <v>0</v>
      </c>
      <c r="L1415" s="16">
        <v>899305</v>
      </c>
      <c r="M1415" s="16">
        <v>30738</v>
      </c>
      <c r="N1415" s="16">
        <v>0</v>
      </c>
      <c r="O1415" s="16">
        <v>7600</v>
      </c>
      <c r="P1415" s="16">
        <v>0</v>
      </c>
      <c r="Q1415" s="16">
        <v>906905</v>
      </c>
    </row>
    <row r="1416" spans="2:17" x14ac:dyDescent="0.2">
      <c r="B1416" s="14" t="s">
        <v>10</v>
      </c>
      <c r="C1416" s="15" t="s">
        <v>11</v>
      </c>
      <c r="D1416" s="14" t="s">
        <v>126</v>
      </c>
      <c r="E1416" s="14" t="s">
        <v>127</v>
      </c>
      <c r="F1416" s="14" t="s">
        <v>5544</v>
      </c>
      <c r="G1416" s="14" t="s">
        <v>18</v>
      </c>
      <c r="H1416" s="14">
        <v>10003749</v>
      </c>
      <c r="I1416" s="14" t="s">
        <v>148</v>
      </c>
      <c r="J1416" s="16">
        <v>158</v>
      </c>
      <c r="K1416" s="16">
        <v>3</v>
      </c>
      <c r="L1416" s="16">
        <v>719820</v>
      </c>
      <c r="M1416" s="16">
        <v>130534</v>
      </c>
      <c r="N1416" s="16">
        <v>18000</v>
      </c>
      <c r="O1416" s="16">
        <v>43826</v>
      </c>
      <c r="P1416" s="16">
        <v>0</v>
      </c>
      <c r="Q1416" s="16">
        <v>781646</v>
      </c>
    </row>
    <row r="1417" spans="2:17" x14ac:dyDescent="0.2">
      <c r="B1417" s="14" t="s">
        <v>10</v>
      </c>
      <c r="C1417" s="15" t="s">
        <v>90</v>
      </c>
      <c r="D1417" s="14" t="s">
        <v>310</v>
      </c>
      <c r="E1417" s="14" t="s">
        <v>311</v>
      </c>
      <c r="F1417" s="14" t="s">
        <v>5545</v>
      </c>
      <c r="G1417" s="14" t="s">
        <v>14</v>
      </c>
      <c r="H1417" s="14">
        <v>10003753</v>
      </c>
      <c r="I1417" s="14" t="s">
        <v>315</v>
      </c>
      <c r="J1417" s="16">
        <v>1032</v>
      </c>
      <c r="K1417" s="16">
        <v>41</v>
      </c>
      <c r="L1417" s="16">
        <v>4842084</v>
      </c>
      <c r="M1417" s="16">
        <v>884260</v>
      </c>
      <c r="N1417" s="16">
        <v>246000</v>
      </c>
      <c r="O1417" s="16">
        <v>144633</v>
      </c>
      <c r="P1417" s="16">
        <v>31437</v>
      </c>
      <c r="Q1417" s="16">
        <v>5264154</v>
      </c>
    </row>
    <row r="1418" spans="2:17" x14ac:dyDescent="0.2">
      <c r="B1418" s="14" t="s">
        <v>31</v>
      </c>
      <c r="C1418" s="15" t="s">
        <v>37</v>
      </c>
      <c r="D1418" s="14" t="s">
        <v>622</v>
      </c>
      <c r="E1418" s="14" t="s">
        <v>623</v>
      </c>
      <c r="F1418" s="14" t="s">
        <v>5546</v>
      </c>
      <c r="G1418" s="14" t="s">
        <v>2000</v>
      </c>
      <c r="H1418" s="14">
        <v>10016345</v>
      </c>
      <c r="I1418" s="14" t="s">
        <v>4264</v>
      </c>
      <c r="J1418" s="16">
        <v>18</v>
      </c>
      <c r="K1418" s="16">
        <v>18</v>
      </c>
      <c r="L1418" s="16">
        <v>0</v>
      </c>
      <c r="M1418" s="16">
        <v>0</v>
      </c>
      <c r="N1418" s="16">
        <v>180000</v>
      </c>
      <c r="O1418" s="16">
        <v>1931</v>
      </c>
      <c r="P1418" s="16">
        <v>0</v>
      </c>
      <c r="Q1418" s="16">
        <v>181931</v>
      </c>
    </row>
    <row r="1419" spans="2:17" x14ac:dyDescent="0.2">
      <c r="B1419" s="14" t="s">
        <v>31</v>
      </c>
      <c r="C1419" s="15" t="s">
        <v>1091</v>
      </c>
      <c r="D1419" s="14" t="s">
        <v>1654</v>
      </c>
      <c r="E1419" s="14" t="s">
        <v>1480</v>
      </c>
      <c r="F1419" s="14" t="s">
        <v>5547</v>
      </c>
      <c r="G1419" s="14" t="s">
        <v>6994</v>
      </c>
      <c r="H1419" s="14">
        <v>10016236</v>
      </c>
      <c r="I1419" s="14" t="s">
        <v>1660</v>
      </c>
      <c r="J1419" s="16">
        <v>255</v>
      </c>
      <c r="K1419" s="16">
        <v>0</v>
      </c>
      <c r="L1419" s="16">
        <v>1352786</v>
      </c>
      <c r="M1419" s="16">
        <v>134301</v>
      </c>
      <c r="N1419" s="16">
        <v>0</v>
      </c>
      <c r="O1419" s="16">
        <v>29256</v>
      </c>
      <c r="P1419" s="16">
        <v>0</v>
      </c>
      <c r="Q1419" s="16">
        <v>1382042</v>
      </c>
    </row>
    <row r="1420" spans="2:17" x14ac:dyDescent="0.2">
      <c r="B1420" s="14" t="s">
        <v>31</v>
      </c>
      <c r="C1420" s="15" t="s">
        <v>1091</v>
      </c>
      <c r="D1420" s="14" t="s">
        <v>1654</v>
      </c>
      <c r="E1420" s="14" t="s">
        <v>1480</v>
      </c>
      <c r="F1420" s="14" t="s">
        <v>5548</v>
      </c>
      <c r="G1420" s="14" t="s">
        <v>14</v>
      </c>
      <c r="H1420" s="14">
        <v>10003755</v>
      </c>
      <c r="I1420" s="14" t="s">
        <v>3424</v>
      </c>
      <c r="J1420" s="16">
        <v>1647</v>
      </c>
      <c r="K1420" s="16">
        <v>134</v>
      </c>
      <c r="L1420" s="16">
        <v>7706701</v>
      </c>
      <c r="M1420" s="16">
        <v>1279320</v>
      </c>
      <c r="N1420" s="16">
        <v>804000</v>
      </c>
      <c r="O1420" s="16">
        <v>242454</v>
      </c>
      <c r="P1420" s="16">
        <v>159118</v>
      </c>
      <c r="Q1420" s="16">
        <v>8912273</v>
      </c>
    </row>
    <row r="1421" spans="2:17" x14ac:dyDescent="0.2">
      <c r="B1421" s="14" t="s">
        <v>31</v>
      </c>
      <c r="C1421" s="15" t="s">
        <v>1091</v>
      </c>
      <c r="D1421" s="14" t="s">
        <v>1654</v>
      </c>
      <c r="E1421" s="14" t="s">
        <v>1480</v>
      </c>
      <c r="F1421" s="14" t="s">
        <v>5549</v>
      </c>
      <c r="G1421" s="14" t="s">
        <v>54</v>
      </c>
      <c r="H1421" s="14">
        <v>10003995</v>
      </c>
      <c r="I1421" s="14" t="s">
        <v>1655</v>
      </c>
      <c r="J1421" s="16">
        <v>0</v>
      </c>
      <c r="K1421" s="16">
        <v>0</v>
      </c>
      <c r="L1421" s="16">
        <v>0</v>
      </c>
      <c r="M1421" s="16">
        <v>0</v>
      </c>
      <c r="N1421" s="16">
        <v>0</v>
      </c>
      <c r="O1421" s="16">
        <v>2394</v>
      </c>
      <c r="P1421" s="16">
        <v>0</v>
      </c>
      <c r="Q1421" s="16">
        <v>2394</v>
      </c>
    </row>
    <row r="1422" spans="2:17" x14ac:dyDescent="0.2">
      <c r="B1422" s="14" t="s">
        <v>31</v>
      </c>
      <c r="C1422" s="15" t="s">
        <v>1091</v>
      </c>
      <c r="D1422" s="14" t="s">
        <v>1092</v>
      </c>
      <c r="E1422" s="14" t="s">
        <v>543</v>
      </c>
      <c r="F1422" s="14" t="s">
        <v>5550</v>
      </c>
      <c r="G1422" s="14" t="s">
        <v>18</v>
      </c>
      <c r="H1422" s="14">
        <v>10017029</v>
      </c>
      <c r="I1422" s="14" t="s">
        <v>1093</v>
      </c>
      <c r="J1422" s="16">
        <v>67</v>
      </c>
      <c r="K1422" s="16">
        <v>0</v>
      </c>
      <c r="L1422" s="16">
        <v>326482</v>
      </c>
      <c r="M1422" s="16">
        <v>25719</v>
      </c>
      <c r="N1422" s="16">
        <v>0</v>
      </c>
      <c r="O1422" s="16">
        <v>7188</v>
      </c>
      <c r="P1422" s="16">
        <v>0</v>
      </c>
      <c r="Q1422" s="16">
        <v>333670</v>
      </c>
    </row>
    <row r="1423" spans="2:17" x14ac:dyDescent="0.2">
      <c r="B1423" s="14" t="s">
        <v>31</v>
      </c>
      <c r="C1423" s="15" t="s">
        <v>1091</v>
      </c>
      <c r="D1423" s="14" t="s">
        <v>1625</v>
      </c>
      <c r="E1423" s="14" t="s">
        <v>131</v>
      </c>
      <c r="F1423" s="14" t="s">
        <v>1826</v>
      </c>
      <c r="G1423" s="14" t="s">
        <v>6994</v>
      </c>
      <c r="H1423" s="14">
        <v>10031352</v>
      </c>
      <c r="I1423" s="14" t="s">
        <v>1827</v>
      </c>
      <c r="J1423" s="16">
        <v>369</v>
      </c>
      <c r="K1423" s="16">
        <v>2</v>
      </c>
      <c r="L1423" s="16">
        <v>1689247</v>
      </c>
      <c r="M1423" s="16">
        <v>65044</v>
      </c>
      <c r="N1423" s="16">
        <v>12000</v>
      </c>
      <c r="O1423" s="16">
        <v>40015</v>
      </c>
      <c r="P1423" s="16">
        <v>0</v>
      </c>
      <c r="Q1423" s="16">
        <v>1741262</v>
      </c>
    </row>
    <row r="1424" spans="2:17" x14ac:dyDescent="0.2">
      <c r="B1424" s="14" t="s">
        <v>10</v>
      </c>
      <c r="C1424" s="15" t="s">
        <v>90</v>
      </c>
      <c r="D1424" s="14" t="s">
        <v>745</v>
      </c>
      <c r="E1424" s="14" t="s">
        <v>746</v>
      </c>
      <c r="F1424" s="14" t="s">
        <v>5551</v>
      </c>
      <c r="G1424" s="14" t="s">
        <v>14</v>
      </c>
      <c r="H1424" s="14">
        <v>10003768</v>
      </c>
      <c r="I1424" s="14" t="s">
        <v>748</v>
      </c>
      <c r="J1424" s="16">
        <v>1253</v>
      </c>
      <c r="K1424" s="16">
        <v>78</v>
      </c>
      <c r="L1424" s="16">
        <v>5822624</v>
      </c>
      <c r="M1424" s="16">
        <v>865277</v>
      </c>
      <c r="N1424" s="16">
        <v>468000</v>
      </c>
      <c r="O1424" s="16">
        <v>195105</v>
      </c>
      <c r="P1424" s="16">
        <v>60509</v>
      </c>
      <c r="Q1424" s="16">
        <v>6546238</v>
      </c>
    </row>
    <row r="1425" spans="2:17" x14ac:dyDescent="0.2">
      <c r="B1425" s="14" t="s">
        <v>10</v>
      </c>
      <c r="C1425" s="15" t="s">
        <v>90</v>
      </c>
      <c r="D1425" s="14" t="s">
        <v>745</v>
      </c>
      <c r="E1425" s="14" t="s">
        <v>746</v>
      </c>
      <c r="F1425" s="14" t="s">
        <v>5552</v>
      </c>
      <c r="G1425" s="14" t="s">
        <v>6994</v>
      </c>
      <c r="H1425" s="14">
        <v>10032350</v>
      </c>
      <c r="I1425" s="14" t="s">
        <v>2665</v>
      </c>
      <c r="J1425" s="16">
        <v>317</v>
      </c>
      <c r="K1425" s="16">
        <v>0</v>
      </c>
      <c r="L1425" s="16">
        <v>1379363</v>
      </c>
      <c r="M1425" s="16">
        <v>12178</v>
      </c>
      <c r="N1425" s="16">
        <v>0</v>
      </c>
      <c r="O1425" s="16">
        <v>21170</v>
      </c>
      <c r="P1425" s="16">
        <v>0</v>
      </c>
      <c r="Q1425" s="16">
        <v>1400533</v>
      </c>
    </row>
    <row r="1426" spans="2:17" x14ac:dyDescent="0.2">
      <c r="B1426" s="14" t="s">
        <v>10</v>
      </c>
      <c r="C1426" s="15" t="s">
        <v>90</v>
      </c>
      <c r="D1426" s="14" t="s">
        <v>745</v>
      </c>
      <c r="E1426" s="14" t="s">
        <v>746</v>
      </c>
      <c r="F1426" s="14" t="s">
        <v>5553</v>
      </c>
      <c r="G1426" s="14" t="s">
        <v>6994</v>
      </c>
      <c r="H1426" s="14">
        <v>10033644</v>
      </c>
      <c r="I1426" s="14" t="s">
        <v>759</v>
      </c>
      <c r="J1426" s="16">
        <v>326</v>
      </c>
      <c r="K1426" s="16">
        <v>1</v>
      </c>
      <c r="L1426" s="16">
        <v>1414667</v>
      </c>
      <c r="M1426" s="16">
        <v>16623</v>
      </c>
      <c r="N1426" s="16">
        <v>6000</v>
      </c>
      <c r="O1426" s="16">
        <v>14300</v>
      </c>
      <c r="P1426" s="16">
        <v>0</v>
      </c>
      <c r="Q1426" s="16">
        <v>1434967</v>
      </c>
    </row>
    <row r="1427" spans="2:17" x14ac:dyDescent="0.2">
      <c r="B1427" s="14" t="s">
        <v>31</v>
      </c>
      <c r="C1427" s="15" t="s">
        <v>37</v>
      </c>
      <c r="D1427" s="14" t="s">
        <v>1263</v>
      </c>
      <c r="E1427" s="14" t="s">
        <v>1264</v>
      </c>
      <c r="F1427" s="14" t="s">
        <v>5554</v>
      </c>
      <c r="G1427" s="14" t="s">
        <v>2000</v>
      </c>
      <c r="H1427" s="14">
        <v>10010424</v>
      </c>
      <c r="I1427" s="14" t="s">
        <v>3508</v>
      </c>
      <c r="J1427" s="16">
        <v>75</v>
      </c>
      <c r="K1427" s="16">
        <v>75</v>
      </c>
      <c r="L1427" s="16">
        <v>0</v>
      </c>
      <c r="M1427" s="16">
        <v>0</v>
      </c>
      <c r="N1427" s="16">
        <v>750000</v>
      </c>
      <c r="O1427" s="16">
        <v>8046</v>
      </c>
      <c r="P1427" s="16">
        <v>0</v>
      </c>
      <c r="Q1427" s="16">
        <v>758046</v>
      </c>
    </row>
    <row r="1428" spans="2:17" x14ac:dyDescent="0.2">
      <c r="B1428" s="14" t="s">
        <v>4299</v>
      </c>
      <c r="C1428" s="15" t="s">
        <v>44</v>
      </c>
      <c r="D1428" s="14" t="s">
        <v>1276</v>
      </c>
      <c r="E1428" s="14" t="s">
        <v>1277</v>
      </c>
      <c r="F1428" s="14" t="s">
        <v>3002</v>
      </c>
      <c r="G1428" s="14" t="s">
        <v>6994</v>
      </c>
      <c r="H1428" s="14">
        <v>10044606</v>
      </c>
      <c r="I1428" s="14" t="s">
        <v>3003</v>
      </c>
      <c r="J1428" s="16">
        <v>600</v>
      </c>
      <c r="K1428" s="16">
        <v>0</v>
      </c>
      <c r="L1428" s="16">
        <v>2531691</v>
      </c>
      <c r="M1428" s="16">
        <v>59876</v>
      </c>
      <c r="N1428" s="16">
        <v>0</v>
      </c>
      <c r="O1428" s="16">
        <v>89400</v>
      </c>
      <c r="P1428" s="16">
        <v>7957</v>
      </c>
      <c r="Q1428" s="16">
        <v>2629048</v>
      </c>
    </row>
    <row r="1429" spans="2:17" x14ac:dyDescent="0.2">
      <c r="B1429" s="14" t="s">
        <v>4299</v>
      </c>
      <c r="C1429" s="15" t="s">
        <v>345</v>
      </c>
      <c r="D1429" s="14" t="s">
        <v>346</v>
      </c>
      <c r="E1429" s="14" t="s">
        <v>347</v>
      </c>
      <c r="F1429" s="14" t="s">
        <v>5555</v>
      </c>
      <c r="G1429" s="14" t="s">
        <v>6994</v>
      </c>
      <c r="H1429" s="14">
        <v>10018562</v>
      </c>
      <c r="I1429" s="14" t="s">
        <v>2932</v>
      </c>
      <c r="J1429" s="16">
        <v>298</v>
      </c>
      <c r="K1429" s="16">
        <v>0</v>
      </c>
      <c r="L1429" s="16">
        <v>1323025</v>
      </c>
      <c r="M1429" s="16">
        <v>97361</v>
      </c>
      <c r="N1429" s="16">
        <v>0</v>
      </c>
      <c r="O1429" s="16">
        <v>33337</v>
      </c>
      <c r="P1429" s="16">
        <v>0</v>
      </c>
      <c r="Q1429" s="16">
        <v>1356362</v>
      </c>
    </row>
    <row r="1430" spans="2:17" x14ac:dyDescent="0.2">
      <c r="B1430" s="14" t="s">
        <v>10</v>
      </c>
      <c r="C1430" s="15" t="s">
        <v>90</v>
      </c>
      <c r="D1430" s="14" t="s">
        <v>1522</v>
      </c>
      <c r="E1430" s="14" t="s">
        <v>306</v>
      </c>
      <c r="F1430" s="14" t="s">
        <v>5556</v>
      </c>
      <c r="G1430" s="14" t="s">
        <v>2000</v>
      </c>
      <c r="H1430" s="14">
        <v>10018055</v>
      </c>
      <c r="I1430" s="14" t="s">
        <v>3544</v>
      </c>
      <c r="J1430" s="16">
        <v>10</v>
      </c>
      <c r="K1430" s="16">
        <v>10</v>
      </c>
      <c r="L1430" s="16">
        <v>0</v>
      </c>
      <c r="M1430" s="16">
        <v>0</v>
      </c>
      <c r="N1430" s="16">
        <v>100000</v>
      </c>
      <c r="O1430" s="16">
        <v>1073</v>
      </c>
      <c r="P1430" s="16">
        <v>0</v>
      </c>
      <c r="Q1430" s="16">
        <v>101073</v>
      </c>
    </row>
    <row r="1431" spans="2:17" x14ac:dyDescent="0.2">
      <c r="B1431" s="14" t="s">
        <v>4299</v>
      </c>
      <c r="C1431" s="15" t="s">
        <v>345</v>
      </c>
      <c r="D1431" s="14" t="s">
        <v>357</v>
      </c>
      <c r="E1431" s="14" t="s">
        <v>358</v>
      </c>
      <c r="F1431" s="14" t="s">
        <v>5557</v>
      </c>
      <c r="G1431" s="14" t="s">
        <v>1749</v>
      </c>
      <c r="H1431" s="14">
        <v>10003774</v>
      </c>
      <c r="I1431" s="14" t="s">
        <v>2673</v>
      </c>
      <c r="J1431" s="16">
        <v>28</v>
      </c>
      <c r="K1431" s="16">
        <v>24</v>
      </c>
      <c r="L1431" s="16">
        <v>149527</v>
      </c>
      <c r="M1431" s="16">
        <v>33604</v>
      </c>
      <c r="N1431" s="16">
        <v>144000</v>
      </c>
      <c r="O1431" s="16">
        <v>3004</v>
      </c>
      <c r="P1431" s="16">
        <v>4241</v>
      </c>
      <c r="Q1431" s="16">
        <v>300772</v>
      </c>
    </row>
    <row r="1432" spans="2:17" x14ac:dyDescent="0.2">
      <c r="B1432" s="14" t="s">
        <v>10</v>
      </c>
      <c r="C1432" s="15" t="s">
        <v>90</v>
      </c>
      <c r="D1432" s="14" t="s">
        <v>1169</v>
      </c>
      <c r="E1432" s="14" t="s">
        <v>165</v>
      </c>
      <c r="F1432" s="14" t="s">
        <v>5558</v>
      </c>
      <c r="G1432" s="14" t="s">
        <v>1749</v>
      </c>
      <c r="H1432" s="14">
        <v>10003775</v>
      </c>
      <c r="I1432" s="14" t="s">
        <v>2008</v>
      </c>
      <c r="J1432" s="16">
        <v>14</v>
      </c>
      <c r="K1432" s="16">
        <v>14</v>
      </c>
      <c r="L1432" s="16">
        <v>74764</v>
      </c>
      <c r="M1432" s="16">
        <v>16802</v>
      </c>
      <c r="N1432" s="16">
        <v>84000</v>
      </c>
      <c r="O1432" s="16">
        <v>1502</v>
      </c>
      <c r="P1432" s="16">
        <v>2103</v>
      </c>
      <c r="Q1432" s="16">
        <v>162369</v>
      </c>
    </row>
    <row r="1433" spans="2:17" x14ac:dyDescent="0.2">
      <c r="B1433" s="14" t="s">
        <v>31</v>
      </c>
      <c r="C1433" s="15" t="s">
        <v>1091</v>
      </c>
      <c r="D1433" s="14" t="s">
        <v>1682</v>
      </c>
      <c r="E1433" s="14" t="s">
        <v>514</v>
      </c>
      <c r="F1433" s="14" t="s">
        <v>5559</v>
      </c>
      <c r="G1433" s="14" t="s">
        <v>18</v>
      </c>
      <c r="H1433" s="14">
        <v>10016327</v>
      </c>
      <c r="I1433" s="14" t="s">
        <v>3850</v>
      </c>
      <c r="J1433" s="16">
        <v>59</v>
      </c>
      <c r="K1433" s="16">
        <v>8</v>
      </c>
      <c r="L1433" s="16">
        <v>298963</v>
      </c>
      <c r="M1433" s="16">
        <v>40441</v>
      </c>
      <c r="N1433" s="16">
        <v>48000</v>
      </c>
      <c r="O1433" s="16">
        <v>6330</v>
      </c>
      <c r="P1433" s="16">
        <v>0</v>
      </c>
      <c r="Q1433" s="16">
        <v>353293</v>
      </c>
    </row>
    <row r="1434" spans="2:17" x14ac:dyDescent="0.2">
      <c r="B1434" s="14" t="s">
        <v>31</v>
      </c>
      <c r="C1434" s="15" t="s">
        <v>32</v>
      </c>
      <c r="D1434" s="14" t="s">
        <v>1210</v>
      </c>
      <c r="E1434" s="14" t="s">
        <v>1211</v>
      </c>
      <c r="F1434" s="14" t="s">
        <v>5560</v>
      </c>
      <c r="G1434" s="14" t="s">
        <v>6994</v>
      </c>
      <c r="H1434" s="14">
        <v>10033213</v>
      </c>
      <c r="I1434" s="14" t="s">
        <v>1214</v>
      </c>
      <c r="J1434" s="16">
        <v>322</v>
      </c>
      <c r="K1434" s="16">
        <v>1</v>
      </c>
      <c r="L1434" s="16">
        <v>1532644</v>
      </c>
      <c r="M1434" s="16">
        <v>21462</v>
      </c>
      <c r="N1434" s="16">
        <v>6000</v>
      </c>
      <c r="O1434" s="16">
        <v>21024</v>
      </c>
      <c r="P1434" s="16">
        <v>0</v>
      </c>
      <c r="Q1434" s="16">
        <v>1559668</v>
      </c>
    </row>
    <row r="1435" spans="2:17" x14ac:dyDescent="0.2">
      <c r="B1435" s="14" t="s">
        <v>31</v>
      </c>
      <c r="C1435" s="15" t="s">
        <v>1091</v>
      </c>
      <c r="D1435" s="14" t="s">
        <v>1748</v>
      </c>
      <c r="E1435" s="14" t="s">
        <v>526</v>
      </c>
      <c r="F1435" s="14" t="s">
        <v>3085</v>
      </c>
      <c r="G1435" s="14" t="s">
        <v>6994</v>
      </c>
      <c r="H1435" s="14">
        <v>10033254</v>
      </c>
      <c r="I1435" s="14" t="s">
        <v>3086</v>
      </c>
      <c r="J1435" s="16">
        <v>636</v>
      </c>
      <c r="K1435" s="16">
        <v>10</v>
      </c>
      <c r="L1435" s="16">
        <v>2879527</v>
      </c>
      <c r="M1435" s="16">
        <v>55306</v>
      </c>
      <c r="N1435" s="16">
        <v>60000</v>
      </c>
      <c r="O1435" s="16">
        <v>29017</v>
      </c>
      <c r="P1435" s="16">
        <v>0</v>
      </c>
      <c r="Q1435" s="16">
        <v>2968544</v>
      </c>
    </row>
    <row r="1436" spans="2:17" x14ac:dyDescent="0.2">
      <c r="B1436" s="14" t="s">
        <v>31</v>
      </c>
      <c r="C1436" s="15" t="s">
        <v>1091</v>
      </c>
      <c r="D1436" s="14" t="s">
        <v>1748</v>
      </c>
      <c r="E1436" s="14" t="s">
        <v>526</v>
      </c>
      <c r="F1436" s="14" t="s">
        <v>5561</v>
      </c>
      <c r="G1436" s="14" t="s">
        <v>6994</v>
      </c>
      <c r="H1436" s="14">
        <v>10034506</v>
      </c>
      <c r="I1436" s="14" t="s">
        <v>3087</v>
      </c>
      <c r="J1436" s="16">
        <v>510</v>
      </c>
      <c r="K1436" s="16">
        <v>0</v>
      </c>
      <c r="L1436" s="16">
        <v>2315258</v>
      </c>
      <c r="M1436" s="16">
        <v>58144</v>
      </c>
      <c r="N1436" s="16">
        <v>0</v>
      </c>
      <c r="O1436" s="16">
        <v>33299</v>
      </c>
      <c r="P1436" s="16">
        <v>0</v>
      </c>
      <c r="Q1436" s="16">
        <v>2348557</v>
      </c>
    </row>
    <row r="1437" spans="2:17" x14ac:dyDescent="0.2">
      <c r="B1437" s="14" t="s">
        <v>4299</v>
      </c>
      <c r="C1437" s="15" t="s">
        <v>20</v>
      </c>
      <c r="D1437" s="14" t="s">
        <v>1120</v>
      </c>
      <c r="E1437" s="14" t="s">
        <v>1121</v>
      </c>
      <c r="F1437" s="14" t="s">
        <v>5562</v>
      </c>
      <c r="G1437" s="14" t="s">
        <v>1821</v>
      </c>
      <c r="H1437" s="14">
        <v>10016306</v>
      </c>
      <c r="I1437" s="14" t="s">
        <v>2341</v>
      </c>
      <c r="J1437" s="16">
        <v>5</v>
      </c>
      <c r="K1437" s="16">
        <v>5</v>
      </c>
      <c r="L1437" s="16">
        <v>0</v>
      </c>
      <c r="M1437" s="16">
        <v>0</v>
      </c>
      <c r="N1437" s="16">
        <v>50000</v>
      </c>
      <c r="O1437" s="16">
        <v>536</v>
      </c>
      <c r="P1437" s="16">
        <v>0</v>
      </c>
      <c r="Q1437" s="16">
        <v>50536</v>
      </c>
    </row>
    <row r="1438" spans="2:17" x14ac:dyDescent="0.2">
      <c r="B1438" s="14" t="s">
        <v>31</v>
      </c>
      <c r="C1438" s="15" t="s">
        <v>32</v>
      </c>
      <c r="D1438" s="14" t="s">
        <v>1076</v>
      </c>
      <c r="E1438" s="14" t="s">
        <v>1077</v>
      </c>
      <c r="F1438" s="14" t="s">
        <v>5563</v>
      </c>
      <c r="G1438" s="14" t="s">
        <v>18</v>
      </c>
      <c r="H1438" s="14">
        <v>10003786</v>
      </c>
      <c r="I1438" s="14" t="s">
        <v>1087</v>
      </c>
      <c r="J1438" s="16">
        <v>123</v>
      </c>
      <c r="K1438" s="16">
        <v>0</v>
      </c>
      <c r="L1438" s="16">
        <v>527575</v>
      </c>
      <c r="M1438" s="16">
        <v>10678</v>
      </c>
      <c r="N1438" s="16">
        <v>0</v>
      </c>
      <c r="O1438" s="16">
        <v>4780</v>
      </c>
      <c r="P1438" s="16">
        <v>0</v>
      </c>
      <c r="Q1438" s="16">
        <v>532355</v>
      </c>
    </row>
    <row r="1439" spans="2:17" x14ac:dyDescent="0.2">
      <c r="B1439" s="14" t="s">
        <v>4299</v>
      </c>
      <c r="C1439" s="15" t="s">
        <v>20</v>
      </c>
      <c r="D1439" s="14" t="s">
        <v>1530</v>
      </c>
      <c r="E1439" s="14" t="s">
        <v>1531</v>
      </c>
      <c r="F1439" s="14" t="s">
        <v>5564</v>
      </c>
      <c r="G1439" s="14" t="s">
        <v>2000</v>
      </c>
      <c r="H1439" s="14">
        <v>10016286</v>
      </c>
      <c r="I1439" s="14" t="s">
        <v>3614</v>
      </c>
      <c r="J1439" s="16">
        <v>18</v>
      </c>
      <c r="K1439" s="16">
        <v>18</v>
      </c>
      <c r="L1439" s="16">
        <v>0</v>
      </c>
      <c r="M1439" s="16">
        <v>0</v>
      </c>
      <c r="N1439" s="16">
        <v>180000</v>
      </c>
      <c r="O1439" s="16">
        <v>1931</v>
      </c>
      <c r="P1439" s="16">
        <v>0</v>
      </c>
      <c r="Q1439" s="16">
        <v>181931</v>
      </c>
    </row>
    <row r="1440" spans="2:17" x14ac:dyDescent="0.2">
      <c r="B1440" s="14" t="s">
        <v>4299</v>
      </c>
      <c r="C1440" s="15" t="s">
        <v>20</v>
      </c>
      <c r="D1440" s="14" t="s">
        <v>266</v>
      </c>
      <c r="E1440" s="14" t="s">
        <v>267</v>
      </c>
      <c r="F1440" s="14" t="s">
        <v>5565</v>
      </c>
      <c r="G1440" s="14" t="s">
        <v>6994</v>
      </c>
      <c r="H1440" s="14">
        <v>10039999</v>
      </c>
      <c r="I1440" s="14" t="s">
        <v>3828</v>
      </c>
      <c r="J1440" s="16">
        <v>230</v>
      </c>
      <c r="K1440" s="16">
        <v>2</v>
      </c>
      <c r="L1440" s="16">
        <v>1031590</v>
      </c>
      <c r="M1440" s="16">
        <v>72109</v>
      </c>
      <c r="N1440" s="16">
        <v>12000</v>
      </c>
      <c r="O1440" s="16">
        <v>27663</v>
      </c>
      <c r="P1440" s="16">
        <v>0</v>
      </c>
      <c r="Q1440" s="16">
        <v>1071253</v>
      </c>
    </row>
    <row r="1441" spans="2:17" x14ac:dyDescent="0.2">
      <c r="B1441" s="14" t="s">
        <v>10</v>
      </c>
      <c r="C1441" s="15" t="s">
        <v>11</v>
      </c>
      <c r="D1441" s="14" t="s">
        <v>772</v>
      </c>
      <c r="E1441" s="14" t="s">
        <v>773</v>
      </c>
      <c r="F1441" s="14" t="s">
        <v>5566</v>
      </c>
      <c r="G1441" s="14" t="s">
        <v>18</v>
      </c>
      <c r="H1441" s="14">
        <v>10003793</v>
      </c>
      <c r="I1441" s="14" t="s">
        <v>779</v>
      </c>
      <c r="J1441" s="16">
        <v>264</v>
      </c>
      <c r="K1441" s="16">
        <v>0</v>
      </c>
      <c r="L1441" s="16">
        <v>1084373</v>
      </c>
      <c r="M1441" s="16">
        <v>65044</v>
      </c>
      <c r="N1441" s="16">
        <v>0</v>
      </c>
      <c r="O1441" s="16">
        <v>28141</v>
      </c>
      <c r="P1441" s="16">
        <v>0</v>
      </c>
      <c r="Q1441" s="16">
        <v>1112514</v>
      </c>
    </row>
    <row r="1442" spans="2:17" x14ac:dyDescent="0.2">
      <c r="B1442" s="14" t="s">
        <v>4299</v>
      </c>
      <c r="C1442" s="15" t="s">
        <v>44</v>
      </c>
      <c r="D1442" s="14" t="s">
        <v>1464</v>
      </c>
      <c r="E1442" s="14" t="s">
        <v>1465</v>
      </c>
      <c r="F1442" s="14" t="s">
        <v>2999</v>
      </c>
      <c r="G1442" s="14" t="s">
        <v>6994</v>
      </c>
      <c r="H1442" s="14">
        <v>10047140</v>
      </c>
      <c r="I1442" s="14" t="s">
        <v>3000</v>
      </c>
      <c r="J1442" s="16">
        <v>328</v>
      </c>
      <c r="K1442" s="16">
        <v>1</v>
      </c>
      <c r="L1442" s="16">
        <v>1299364</v>
      </c>
      <c r="M1442" s="16">
        <v>6540</v>
      </c>
      <c r="N1442" s="16">
        <v>6000</v>
      </c>
      <c r="O1442" s="16">
        <v>13215</v>
      </c>
      <c r="P1442" s="16">
        <v>0</v>
      </c>
      <c r="Q1442" s="16">
        <v>1318579</v>
      </c>
    </row>
    <row r="1443" spans="2:17" x14ac:dyDescent="0.2">
      <c r="B1443" s="14" t="s">
        <v>31</v>
      </c>
      <c r="C1443" s="15" t="s">
        <v>1091</v>
      </c>
      <c r="D1443" s="14" t="s">
        <v>1782</v>
      </c>
      <c r="E1443" s="14" t="s">
        <v>1143</v>
      </c>
      <c r="F1443" s="14" t="s">
        <v>5567</v>
      </c>
      <c r="G1443" s="14" t="s">
        <v>18</v>
      </c>
      <c r="H1443" s="14">
        <v>10003800</v>
      </c>
      <c r="I1443" s="14" t="s">
        <v>3262</v>
      </c>
      <c r="J1443" s="16">
        <v>246</v>
      </c>
      <c r="K1443" s="16">
        <v>0</v>
      </c>
      <c r="L1443" s="16">
        <v>1231551</v>
      </c>
      <c r="M1443" s="16">
        <v>121164</v>
      </c>
      <c r="N1443" s="16">
        <v>0</v>
      </c>
      <c r="O1443" s="16">
        <v>37446</v>
      </c>
      <c r="P1443" s="16">
        <v>0</v>
      </c>
      <c r="Q1443" s="16">
        <v>1268997</v>
      </c>
    </row>
    <row r="1444" spans="2:17" x14ac:dyDescent="0.2">
      <c r="B1444" s="14" t="s">
        <v>4299</v>
      </c>
      <c r="C1444" s="15" t="s">
        <v>20</v>
      </c>
      <c r="D1444" s="14" t="s">
        <v>111</v>
      </c>
      <c r="E1444" s="14" t="s">
        <v>112</v>
      </c>
      <c r="F1444" s="14" t="s">
        <v>3131</v>
      </c>
      <c r="G1444" s="14" t="s">
        <v>1603</v>
      </c>
      <c r="H1444" s="14">
        <v>10038733</v>
      </c>
      <c r="I1444" s="14" t="s">
        <v>3132</v>
      </c>
      <c r="J1444" s="16">
        <v>200</v>
      </c>
      <c r="K1444" s="16">
        <v>2</v>
      </c>
      <c r="L1444" s="16">
        <v>857095</v>
      </c>
      <c r="M1444" s="16">
        <v>93981</v>
      </c>
      <c r="N1444" s="16">
        <v>12000</v>
      </c>
      <c r="O1444" s="16">
        <v>21456</v>
      </c>
      <c r="P1444" s="16">
        <v>0</v>
      </c>
      <c r="Q1444" s="16">
        <v>890551</v>
      </c>
    </row>
    <row r="1445" spans="2:17" x14ac:dyDescent="0.2">
      <c r="B1445" s="14" t="s">
        <v>10</v>
      </c>
      <c r="C1445" s="15" t="s">
        <v>11</v>
      </c>
      <c r="D1445" s="14" t="s">
        <v>1192</v>
      </c>
      <c r="E1445" s="14" t="s">
        <v>879</v>
      </c>
      <c r="F1445" s="14" t="s">
        <v>5568</v>
      </c>
      <c r="G1445" s="14" t="s">
        <v>16</v>
      </c>
      <c r="H1445" s="14">
        <v>10003816</v>
      </c>
      <c r="I1445" s="14" t="s">
        <v>3354</v>
      </c>
      <c r="J1445" s="16">
        <v>467</v>
      </c>
      <c r="K1445" s="16">
        <v>0</v>
      </c>
      <c r="L1445" s="16">
        <v>1647141</v>
      </c>
      <c r="M1445" s="16">
        <v>416419</v>
      </c>
      <c r="N1445" s="16">
        <v>0</v>
      </c>
      <c r="O1445" s="16">
        <v>69583</v>
      </c>
      <c r="P1445" s="16">
        <v>4305</v>
      </c>
      <c r="Q1445" s="16">
        <v>1721029</v>
      </c>
    </row>
    <row r="1446" spans="2:17" x14ac:dyDescent="0.2">
      <c r="B1446" s="14" t="s">
        <v>10</v>
      </c>
      <c r="C1446" s="15" t="s">
        <v>339</v>
      </c>
      <c r="D1446" s="14" t="s">
        <v>892</v>
      </c>
      <c r="E1446" s="14" t="s">
        <v>893</v>
      </c>
      <c r="F1446" s="14" t="s">
        <v>5569</v>
      </c>
      <c r="G1446" s="14" t="s">
        <v>16</v>
      </c>
      <c r="H1446" s="14">
        <v>10008935</v>
      </c>
      <c r="I1446" s="14" t="s">
        <v>3152</v>
      </c>
      <c r="J1446" s="16">
        <v>79</v>
      </c>
      <c r="K1446" s="16">
        <v>0</v>
      </c>
      <c r="L1446" s="16">
        <v>399071</v>
      </c>
      <c r="M1446" s="16">
        <v>85964</v>
      </c>
      <c r="N1446" s="16">
        <v>0</v>
      </c>
      <c r="O1446" s="16">
        <v>8475</v>
      </c>
      <c r="P1446" s="16">
        <v>2481</v>
      </c>
      <c r="Q1446" s="16">
        <v>410027</v>
      </c>
    </row>
    <row r="1447" spans="2:17" x14ac:dyDescent="0.2">
      <c r="B1447" s="14" t="s">
        <v>10</v>
      </c>
      <c r="C1447" s="15" t="s">
        <v>11</v>
      </c>
      <c r="D1447" s="14" t="s">
        <v>772</v>
      </c>
      <c r="E1447" s="14" t="s">
        <v>773</v>
      </c>
      <c r="F1447" s="14" t="s">
        <v>5570</v>
      </c>
      <c r="G1447" s="14" t="s">
        <v>14</v>
      </c>
      <c r="H1447" s="14">
        <v>10024962</v>
      </c>
      <c r="I1447" s="14" t="s">
        <v>796</v>
      </c>
      <c r="J1447" s="16">
        <v>5854</v>
      </c>
      <c r="K1447" s="16">
        <v>134</v>
      </c>
      <c r="L1447" s="16">
        <v>25898189</v>
      </c>
      <c r="M1447" s="16">
        <v>4847613</v>
      </c>
      <c r="N1447" s="16">
        <v>804000</v>
      </c>
      <c r="O1447" s="16">
        <v>870850</v>
      </c>
      <c r="P1447" s="16">
        <v>320307</v>
      </c>
      <c r="Q1447" s="16">
        <v>27893346</v>
      </c>
    </row>
    <row r="1448" spans="2:17" x14ac:dyDescent="0.2">
      <c r="B1448" s="14" t="s">
        <v>10</v>
      </c>
      <c r="C1448" s="15" t="s">
        <v>11</v>
      </c>
      <c r="D1448" s="14" t="s">
        <v>772</v>
      </c>
      <c r="E1448" s="14" t="s">
        <v>773</v>
      </c>
      <c r="F1448" s="14" t="s">
        <v>5571</v>
      </c>
      <c r="G1448" s="14" t="s">
        <v>48</v>
      </c>
      <c r="H1448" s="14">
        <v>10003854</v>
      </c>
      <c r="I1448" s="14" t="s">
        <v>778</v>
      </c>
      <c r="J1448" s="16">
        <v>536</v>
      </c>
      <c r="K1448" s="16">
        <v>0</v>
      </c>
      <c r="L1448" s="16">
        <v>2548012</v>
      </c>
      <c r="M1448" s="16">
        <v>154654</v>
      </c>
      <c r="N1448" s="16">
        <v>0</v>
      </c>
      <c r="O1448" s="16">
        <v>49947</v>
      </c>
      <c r="P1448" s="16">
        <v>2854</v>
      </c>
      <c r="Q1448" s="16">
        <v>2600813</v>
      </c>
    </row>
    <row r="1449" spans="2:17" x14ac:dyDescent="0.2">
      <c r="B1449" s="14" t="s">
        <v>10</v>
      </c>
      <c r="C1449" s="15" t="s">
        <v>11</v>
      </c>
      <c r="D1449" s="14" t="s">
        <v>772</v>
      </c>
      <c r="E1449" s="14" t="s">
        <v>773</v>
      </c>
      <c r="F1449" s="14" t="s">
        <v>5572</v>
      </c>
      <c r="G1449" s="14" t="s">
        <v>14</v>
      </c>
      <c r="H1449" s="14">
        <v>10003855</v>
      </c>
      <c r="I1449" s="14" t="s">
        <v>774</v>
      </c>
      <c r="J1449" s="16">
        <v>950</v>
      </c>
      <c r="K1449" s="16">
        <v>3</v>
      </c>
      <c r="L1449" s="16">
        <v>4778064</v>
      </c>
      <c r="M1449" s="16">
        <v>950322</v>
      </c>
      <c r="N1449" s="16">
        <v>18000</v>
      </c>
      <c r="O1449" s="16">
        <v>119551</v>
      </c>
      <c r="P1449" s="16">
        <v>150160</v>
      </c>
      <c r="Q1449" s="16">
        <v>5065775</v>
      </c>
    </row>
    <row r="1450" spans="2:17" x14ac:dyDescent="0.2">
      <c r="B1450" s="14" t="s">
        <v>10</v>
      </c>
      <c r="C1450" s="15" t="s">
        <v>11</v>
      </c>
      <c r="D1450" s="14" t="s">
        <v>772</v>
      </c>
      <c r="E1450" s="14" t="s">
        <v>773</v>
      </c>
      <c r="F1450" s="14" t="s">
        <v>2122</v>
      </c>
      <c r="G1450" s="14" t="s">
        <v>6994</v>
      </c>
      <c r="H1450" s="14">
        <v>10034920</v>
      </c>
      <c r="I1450" s="14" t="s">
        <v>2123</v>
      </c>
      <c r="J1450" s="16">
        <v>32</v>
      </c>
      <c r="K1450" s="16">
        <v>0</v>
      </c>
      <c r="L1450" s="16">
        <v>157252</v>
      </c>
      <c r="M1450" s="16">
        <v>36900</v>
      </c>
      <c r="N1450" s="16">
        <v>0</v>
      </c>
      <c r="O1450" s="16">
        <v>8069</v>
      </c>
      <c r="P1450" s="16">
        <v>0</v>
      </c>
      <c r="Q1450" s="16">
        <v>165321</v>
      </c>
    </row>
    <row r="1451" spans="2:17" x14ac:dyDescent="0.2">
      <c r="B1451" s="14" t="s">
        <v>10</v>
      </c>
      <c r="C1451" s="15" t="s">
        <v>11</v>
      </c>
      <c r="D1451" s="14" t="s">
        <v>772</v>
      </c>
      <c r="E1451" s="14" t="s">
        <v>773</v>
      </c>
      <c r="F1451" s="14" t="s">
        <v>5573</v>
      </c>
      <c r="G1451" s="14" t="s">
        <v>6994</v>
      </c>
      <c r="H1451" s="14">
        <v>10027710</v>
      </c>
      <c r="I1451" s="14" t="s">
        <v>2117</v>
      </c>
      <c r="J1451" s="16">
        <v>165</v>
      </c>
      <c r="K1451" s="16">
        <v>0</v>
      </c>
      <c r="L1451" s="16">
        <v>925154</v>
      </c>
      <c r="M1451" s="16">
        <v>100298</v>
      </c>
      <c r="N1451" s="16">
        <v>0</v>
      </c>
      <c r="O1451" s="16">
        <v>24206</v>
      </c>
      <c r="P1451" s="16">
        <v>0</v>
      </c>
      <c r="Q1451" s="16">
        <v>949360</v>
      </c>
    </row>
    <row r="1452" spans="2:17" x14ac:dyDescent="0.2">
      <c r="B1452" s="14" t="s">
        <v>4299</v>
      </c>
      <c r="C1452" s="15" t="s">
        <v>44</v>
      </c>
      <c r="D1452" s="14" t="s">
        <v>1276</v>
      </c>
      <c r="E1452" s="14" t="s">
        <v>1277</v>
      </c>
      <c r="F1452" s="14" t="s">
        <v>5574</v>
      </c>
      <c r="G1452" s="14" t="s">
        <v>18</v>
      </c>
      <c r="H1452" s="14">
        <v>10003865</v>
      </c>
      <c r="I1452" s="14" t="s">
        <v>1300</v>
      </c>
      <c r="J1452" s="16">
        <v>93</v>
      </c>
      <c r="K1452" s="16">
        <v>0</v>
      </c>
      <c r="L1452" s="16">
        <v>368217</v>
      </c>
      <c r="M1452" s="16">
        <v>8353</v>
      </c>
      <c r="N1452" s="16">
        <v>0</v>
      </c>
      <c r="O1452" s="16">
        <v>10681</v>
      </c>
      <c r="P1452" s="16">
        <v>0</v>
      </c>
      <c r="Q1452" s="16">
        <v>378898</v>
      </c>
    </row>
    <row r="1453" spans="2:17" x14ac:dyDescent="0.2">
      <c r="B1453" s="14" t="s">
        <v>4299</v>
      </c>
      <c r="C1453" s="15" t="s">
        <v>345</v>
      </c>
      <c r="D1453" s="14" t="s">
        <v>346</v>
      </c>
      <c r="E1453" s="14" t="s">
        <v>347</v>
      </c>
      <c r="F1453" s="14" t="s">
        <v>5575</v>
      </c>
      <c r="G1453" s="14" t="s">
        <v>6994</v>
      </c>
      <c r="H1453" s="14">
        <v>10035085</v>
      </c>
      <c r="I1453" s="14" t="s">
        <v>2331</v>
      </c>
      <c r="J1453" s="16">
        <v>75</v>
      </c>
      <c r="K1453" s="16">
        <v>5</v>
      </c>
      <c r="L1453" s="16">
        <v>436433</v>
      </c>
      <c r="M1453" s="16">
        <v>91276</v>
      </c>
      <c r="N1453" s="16">
        <v>30000</v>
      </c>
      <c r="O1453" s="16">
        <v>14834</v>
      </c>
      <c r="P1453" s="16">
        <v>0</v>
      </c>
      <c r="Q1453" s="16">
        <v>481267</v>
      </c>
    </row>
    <row r="1454" spans="2:17" x14ac:dyDescent="0.2">
      <c r="B1454" s="14" t="s">
        <v>4299</v>
      </c>
      <c r="C1454" s="15" t="s">
        <v>345</v>
      </c>
      <c r="D1454" s="14" t="s">
        <v>797</v>
      </c>
      <c r="E1454" s="14" t="s">
        <v>798</v>
      </c>
      <c r="F1454" s="14" t="s">
        <v>5576</v>
      </c>
      <c r="G1454" s="14" t="s">
        <v>54</v>
      </c>
      <c r="H1454" s="14">
        <v>10003866</v>
      </c>
      <c r="I1454" s="14" t="s">
        <v>804</v>
      </c>
      <c r="J1454" s="16">
        <v>21</v>
      </c>
      <c r="K1454" s="16">
        <v>0</v>
      </c>
      <c r="L1454" s="16">
        <v>21811</v>
      </c>
      <c r="M1454" s="16">
        <v>6000</v>
      </c>
      <c r="N1454" s="16">
        <v>0</v>
      </c>
      <c r="O1454" s="16">
        <v>1120</v>
      </c>
      <c r="P1454" s="16">
        <v>400</v>
      </c>
      <c r="Q1454" s="16">
        <v>23331</v>
      </c>
    </row>
    <row r="1455" spans="2:17" x14ac:dyDescent="0.2">
      <c r="B1455" s="14" t="s">
        <v>4299</v>
      </c>
      <c r="C1455" s="15" t="s">
        <v>345</v>
      </c>
      <c r="D1455" s="14" t="s">
        <v>797</v>
      </c>
      <c r="E1455" s="14" t="s">
        <v>798</v>
      </c>
      <c r="F1455" s="14" t="s">
        <v>5577</v>
      </c>
      <c r="G1455" s="14" t="s">
        <v>14</v>
      </c>
      <c r="H1455" s="14">
        <v>10003867</v>
      </c>
      <c r="I1455" s="14" t="s">
        <v>799</v>
      </c>
      <c r="J1455" s="16">
        <v>3918</v>
      </c>
      <c r="K1455" s="16">
        <v>93</v>
      </c>
      <c r="L1455" s="16">
        <v>16742613</v>
      </c>
      <c r="M1455" s="16">
        <v>2910725</v>
      </c>
      <c r="N1455" s="16">
        <v>558000</v>
      </c>
      <c r="O1455" s="16">
        <v>583049</v>
      </c>
      <c r="P1455" s="16">
        <v>170489</v>
      </c>
      <c r="Q1455" s="16">
        <v>18054151</v>
      </c>
    </row>
    <row r="1456" spans="2:17" x14ac:dyDescent="0.2">
      <c r="B1456" s="14" t="s">
        <v>4299</v>
      </c>
      <c r="C1456" s="15" t="s">
        <v>345</v>
      </c>
      <c r="D1456" s="14" t="s">
        <v>808</v>
      </c>
      <c r="E1456" s="14" t="s">
        <v>809</v>
      </c>
      <c r="F1456" s="14" t="s">
        <v>5578</v>
      </c>
      <c r="G1456" s="14" t="s">
        <v>54</v>
      </c>
      <c r="H1456" s="14">
        <v>10003872</v>
      </c>
      <c r="I1456" s="14" t="s">
        <v>812</v>
      </c>
      <c r="J1456" s="16">
        <v>37</v>
      </c>
      <c r="K1456" s="16">
        <v>5</v>
      </c>
      <c r="L1456" s="16">
        <v>34075</v>
      </c>
      <c r="M1456" s="16">
        <v>6000</v>
      </c>
      <c r="N1456" s="16">
        <v>30000</v>
      </c>
      <c r="O1456" s="16">
        <v>2631</v>
      </c>
      <c r="P1456" s="16">
        <v>0</v>
      </c>
      <c r="Q1456" s="16">
        <v>66706</v>
      </c>
    </row>
    <row r="1457" spans="2:17" x14ac:dyDescent="0.2">
      <c r="B1457" s="14" t="s">
        <v>31</v>
      </c>
      <c r="C1457" s="15" t="s">
        <v>37</v>
      </c>
      <c r="D1457" s="14" t="s">
        <v>622</v>
      </c>
      <c r="E1457" s="14" t="s">
        <v>623</v>
      </c>
      <c r="F1457" s="14" t="s">
        <v>634</v>
      </c>
      <c r="G1457" s="14" t="s">
        <v>6994</v>
      </c>
      <c r="H1457" s="14">
        <v>10034749</v>
      </c>
      <c r="I1457" s="14" t="s">
        <v>635</v>
      </c>
      <c r="J1457" s="16">
        <v>284</v>
      </c>
      <c r="K1457" s="16">
        <v>0</v>
      </c>
      <c r="L1457" s="16">
        <v>1209458</v>
      </c>
      <c r="M1457" s="16">
        <v>8442</v>
      </c>
      <c r="N1457" s="16">
        <v>0</v>
      </c>
      <c r="O1457" s="16">
        <v>13905</v>
      </c>
      <c r="P1457" s="16">
        <v>0</v>
      </c>
      <c r="Q1457" s="16">
        <v>1223363</v>
      </c>
    </row>
    <row r="1458" spans="2:17" x14ac:dyDescent="0.2">
      <c r="B1458" s="14" t="s">
        <v>31</v>
      </c>
      <c r="C1458" s="15" t="s">
        <v>1091</v>
      </c>
      <c r="D1458" s="14" t="s">
        <v>1662</v>
      </c>
      <c r="E1458" s="14" t="s">
        <v>524</v>
      </c>
      <c r="F1458" s="14" t="s">
        <v>5579</v>
      </c>
      <c r="G1458" s="14" t="s">
        <v>14</v>
      </c>
      <c r="H1458" s="14">
        <v>10003894</v>
      </c>
      <c r="I1458" s="14" t="s">
        <v>3434</v>
      </c>
      <c r="J1458" s="16">
        <v>2236</v>
      </c>
      <c r="K1458" s="16">
        <v>277</v>
      </c>
      <c r="L1458" s="16">
        <v>12212968</v>
      </c>
      <c r="M1458" s="16">
        <v>2148738</v>
      </c>
      <c r="N1458" s="16">
        <v>1662000</v>
      </c>
      <c r="O1458" s="16">
        <v>324789</v>
      </c>
      <c r="P1458" s="16">
        <v>180218</v>
      </c>
      <c r="Q1458" s="16">
        <v>14379975</v>
      </c>
    </row>
    <row r="1459" spans="2:17" x14ac:dyDescent="0.2">
      <c r="B1459" s="14" t="s">
        <v>31</v>
      </c>
      <c r="C1459" s="15" t="s">
        <v>1091</v>
      </c>
      <c r="D1459" s="14" t="s">
        <v>1662</v>
      </c>
      <c r="E1459" s="14" t="s">
        <v>524</v>
      </c>
      <c r="F1459" s="14" t="s">
        <v>5580</v>
      </c>
      <c r="G1459" s="14" t="s">
        <v>54</v>
      </c>
      <c r="H1459" s="14">
        <v>10003895</v>
      </c>
      <c r="I1459" s="14" t="s">
        <v>3435</v>
      </c>
      <c r="J1459" s="16">
        <v>15</v>
      </c>
      <c r="K1459" s="16">
        <v>0</v>
      </c>
      <c r="L1459" s="16">
        <v>19391</v>
      </c>
      <c r="M1459" s="16">
        <v>6000</v>
      </c>
      <c r="N1459" s="16">
        <v>0</v>
      </c>
      <c r="O1459" s="16">
        <v>1738</v>
      </c>
      <c r="P1459" s="16">
        <v>0</v>
      </c>
      <c r="Q1459" s="16">
        <v>21129</v>
      </c>
    </row>
    <row r="1460" spans="2:17" x14ac:dyDescent="0.2">
      <c r="B1460" s="14" t="s">
        <v>31</v>
      </c>
      <c r="C1460" s="15" t="s">
        <v>37</v>
      </c>
      <c r="D1460" s="14" t="s">
        <v>504</v>
      </c>
      <c r="E1460" s="14" t="s">
        <v>505</v>
      </c>
      <c r="F1460" s="14" t="s">
        <v>5581</v>
      </c>
      <c r="G1460" s="14" t="s">
        <v>2000</v>
      </c>
      <c r="H1460" s="14">
        <v>10016311</v>
      </c>
      <c r="I1460" s="14" t="s">
        <v>3703</v>
      </c>
      <c r="J1460" s="16">
        <v>32</v>
      </c>
      <c r="K1460" s="16">
        <v>32</v>
      </c>
      <c r="L1460" s="16">
        <v>0</v>
      </c>
      <c r="M1460" s="16">
        <v>0</v>
      </c>
      <c r="N1460" s="16">
        <v>320000</v>
      </c>
      <c r="O1460" s="16">
        <v>3433</v>
      </c>
      <c r="P1460" s="16">
        <v>0</v>
      </c>
      <c r="Q1460" s="16">
        <v>323433</v>
      </c>
    </row>
    <row r="1461" spans="2:17" x14ac:dyDescent="0.2">
      <c r="B1461" s="14" t="s">
        <v>31</v>
      </c>
      <c r="C1461" s="15" t="s">
        <v>1091</v>
      </c>
      <c r="D1461" s="14" t="s">
        <v>1092</v>
      </c>
      <c r="E1461" s="14" t="s">
        <v>543</v>
      </c>
      <c r="F1461" s="14" t="s">
        <v>5582</v>
      </c>
      <c r="G1461" s="14" t="s">
        <v>56</v>
      </c>
      <c r="H1461" s="14">
        <v>10003899</v>
      </c>
      <c r="I1461" s="14" t="s">
        <v>4282</v>
      </c>
      <c r="J1461" s="16">
        <v>2183</v>
      </c>
      <c r="K1461" s="16">
        <v>2</v>
      </c>
      <c r="L1461" s="16">
        <v>11333002</v>
      </c>
      <c r="M1461" s="16">
        <v>1659080</v>
      </c>
      <c r="N1461" s="16">
        <v>12000</v>
      </c>
      <c r="O1461" s="16">
        <v>416862</v>
      </c>
      <c r="P1461" s="16">
        <v>89013</v>
      </c>
      <c r="Q1461" s="16">
        <v>11850877</v>
      </c>
    </row>
    <row r="1462" spans="2:17" x14ac:dyDescent="0.2">
      <c r="B1462" s="14" t="s">
        <v>31</v>
      </c>
      <c r="C1462" s="15" t="s">
        <v>37</v>
      </c>
      <c r="D1462" s="14" t="s">
        <v>1329</v>
      </c>
      <c r="E1462" s="14" t="s">
        <v>1330</v>
      </c>
      <c r="F1462" s="14" t="s">
        <v>5583</v>
      </c>
      <c r="G1462" s="14" t="s">
        <v>16</v>
      </c>
      <c r="H1462" s="14">
        <v>10003909</v>
      </c>
      <c r="I1462" s="14" t="s">
        <v>3463</v>
      </c>
      <c r="J1462" s="16">
        <v>440</v>
      </c>
      <c r="K1462" s="16">
        <v>0</v>
      </c>
      <c r="L1462" s="16">
        <v>1632590</v>
      </c>
      <c r="M1462" s="16">
        <v>367634</v>
      </c>
      <c r="N1462" s="16">
        <v>0</v>
      </c>
      <c r="O1462" s="16">
        <v>77020</v>
      </c>
      <c r="P1462" s="16">
        <v>0</v>
      </c>
      <c r="Q1462" s="16">
        <v>1709610</v>
      </c>
    </row>
    <row r="1463" spans="2:17" x14ac:dyDescent="0.2">
      <c r="B1463" s="14" t="s">
        <v>10</v>
      </c>
      <c r="C1463" s="15" t="s">
        <v>11</v>
      </c>
      <c r="D1463" s="14" t="s">
        <v>194</v>
      </c>
      <c r="E1463" s="14" t="s">
        <v>195</v>
      </c>
      <c r="F1463" s="14" t="s">
        <v>4413</v>
      </c>
      <c r="G1463" s="14" t="s">
        <v>6994</v>
      </c>
      <c r="H1463" s="14">
        <v>10034739</v>
      </c>
      <c r="I1463" s="14" t="s">
        <v>197</v>
      </c>
      <c r="J1463" s="16">
        <v>215</v>
      </c>
      <c r="K1463" s="16">
        <v>1</v>
      </c>
      <c r="L1463" s="16">
        <v>907013</v>
      </c>
      <c r="M1463" s="16">
        <v>67366</v>
      </c>
      <c r="N1463" s="16">
        <v>6000</v>
      </c>
      <c r="O1463" s="16">
        <v>18971</v>
      </c>
      <c r="P1463" s="16">
        <v>0</v>
      </c>
      <c r="Q1463" s="16">
        <v>931984</v>
      </c>
    </row>
    <row r="1464" spans="2:17" x14ac:dyDescent="0.2">
      <c r="B1464" s="14" t="s">
        <v>10</v>
      </c>
      <c r="C1464" s="15" t="s">
        <v>11</v>
      </c>
      <c r="D1464" s="14" t="s">
        <v>772</v>
      </c>
      <c r="E1464" s="14" t="s">
        <v>773</v>
      </c>
      <c r="F1464" s="14" t="s">
        <v>2112</v>
      </c>
      <c r="G1464" s="14" t="s">
        <v>2113</v>
      </c>
      <c r="H1464" s="14">
        <v>10038236</v>
      </c>
      <c r="I1464" s="14" t="s">
        <v>2114</v>
      </c>
      <c r="J1464" s="16">
        <v>4</v>
      </c>
      <c r="K1464" s="16">
        <v>4</v>
      </c>
      <c r="L1464" s="16">
        <v>0</v>
      </c>
      <c r="M1464" s="16">
        <v>0</v>
      </c>
      <c r="N1464" s="16">
        <v>40000</v>
      </c>
      <c r="O1464" s="16">
        <v>500</v>
      </c>
      <c r="P1464" s="16">
        <v>0</v>
      </c>
      <c r="Q1464" s="16">
        <v>40500</v>
      </c>
    </row>
    <row r="1465" spans="2:17" x14ac:dyDescent="0.2">
      <c r="B1465" s="14" t="s">
        <v>31</v>
      </c>
      <c r="C1465" s="15" t="s">
        <v>1091</v>
      </c>
      <c r="D1465" s="14" t="s">
        <v>1654</v>
      </c>
      <c r="E1465" s="14" t="s">
        <v>1480</v>
      </c>
      <c r="F1465" s="14" t="s">
        <v>5584</v>
      </c>
      <c r="G1465" s="14" t="s">
        <v>18</v>
      </c>
      <c r="H1465" s="14">
        <v>10003923</v>
      </c>
      <c r="I1465" s="14" t="s">
        <v>1657</v>
      </c>
      <c r="J1465" s="16">
        <v>176</v>
      </c>
      <c r="K1465" s="16">
        <v>1</v>
      </c>
      <c r="L1465" s="16">
        <v>981300</v>
      </c>
      <c r="M1465" s="16">
        <v>114810</v>
      </c>
      <c r="N1465" s="16">
        <v>6000</v>
      </c>
      <c r="O1465" s="16">
        <v>18881</v>
      </c>
      <c r="P1465" s="16">
        <v>0</v>
      </c>
      <c r="Q1465" s="16">
        <v>1006181</v>
      </c>
    </row>
    <row r="1466" spans="2:17" x14ac:dyDescent="0.2">
      <c r="B1466" s="14" t="s">
        <v>31</v>
      </c>
      <c r="C1466" s="15" t="s">
        <v>32</v>
      </c>
      <c r="D1466" s="14" t="s">
        <v>581</v>
      </c>
      <c r="E1466" s="14" t="s">
        <v>582</v>
      </c>
      <c r="F1466" s="14" t="s">
        <v>5585</v>
      </c>
      <c r="G1466" s="14" t="s">
        <v>2000</v>
      </c>
      <c r="H1466" s="14">
        <v>10016166</v>
      </c>
      <c r="I1466" s="14" t="s">
        <v>3894</v>
      </c>
      <c r="J1466" s="16">
        <v>21</v>
      </c>
      <c r="K1466" s="16">
        <v>21</v>
      </c>
      <c r="L1466" s="16">
        <v>0</v>
      </c>
      <c r="M1466" s="16">
        <v>0</v>
      </c>
      <c r="N1466" s="16">
        <v>210000</v>
      </c>
      <c r="O1466" s="16">
        <v>2253</v>
      </c>
      <c r="P1466" s="16">
        <v>0</v>
      </c>
      <c r="Q1466" s="16">
        <v>212253</v>
      </c>
    </row>
    <row r="1467" spans="2:17" x14ac:dyDescent="0.2">
      <c r="B1467" s="14" t="s">
        <v>4299</v>
      </c>
      <c r="C1467" s="15" t="s">
        <v>345</v>
      </c>
      <c r="D1467" s="14" t="s">
        <v>819</v>
      </c>
      <c r="E1467" s="14" t="s">
        <v>820</v>
      </c>
      <c r="F1467" s="14" t="s">
        <v>5586</v>
      </c>
      <c r="G1467" s="14" t="s">
        <v>6994</v>
      </c>
      <c r="H1467" s="14">
        <v>10033409</v>
      </c>
      <c r="I1467" s="14" t="s">
        <v>839</v>
      </c>
      <c r="J1467" s="16">
        <v>148</v>
      </c>
      <c r="K1467" s="16">
        <v>0</v>
      </c>
      <c r="L1467" s="16">
        <v>652782</v>
      </c>
      <c r="M1467" s="16">
        <v>68502</v>
      </c>
      <c r="N1467" s="16">
        <v>0</v>
      </c>
      <c r="O1467" s="16">
        <v>21757</v>
      </c>
      <c r="P1467" s="16">
        <v>0</v>
      </c>
      <c r="Q1467" s="16">
        <v>674539</v>
      </c>
    </row>
    <row r="1468" spans="2:17" x14ac:dyDescent="0.2">
      <c r="B1468" s="14" t="s">
        <v>4299</v>
      </c>
      <c r="C1468" s="15" t="s">
        <v>345</v>
      </c>
      <c r="D1468" s="14" t="s">
        <v>819</v>
      </c>
      <c r="E1468" s="14" t="s">
        <v>820</v>
      </c>
      <c r="F1468" s="14" t="s">
        <v>5587</v>
      </c>
      <c r="G1468" s="14" t="s">
        <v>6994</v>
      </c>
      <c r="H1468" s="14">
        <v>10035115</v>
      </c>
      <c r="I1468" s="14" t="s">
        <v>2859</v>
      </c>
      <c r="J1468" s="16">
        <v>354</v>
      </c>
      <c r="K1468" s="16">
        <v>0</v>
      </c>
      <c r="L1468" s="16">
        <v>1554546</v>
      </c>
      <c r="M1468" s="16">
        <v>128726</v>
      </c>
      <c r="N1468" s="16">
        <v>0</v>
      </c>
      <c r="O1468" s="16">
        <v>48495</v>
      </c>
      <c r="P1468" s="16">
        <v>0</v>
      </c>
      <c r="Q1468" s="16">
        <v>1603041</v>
      </c>
    </row>
    <row r="1469" spans="2:17" x14ac:dyDescent="0.2">
      <c r="B1469" s="14" t="s">
        <v>4299</v>
      </c>
      <c r="C1469" s="15" t="s">
        <v>345</v>
      </c>
      <c r="D1469" s="14" t="s">
        <v>819</v>
      </c>
      <c r="E1469" s="14" t="s">
        <v>820</v>
      </c>
      <c r="F1469" s="14" t="s">
        <v>5588</v>
      </c>
      <c r="G1469" s="14" t="s">
        <v>14</v>
      </c>
      <c r="H1469" s="14">
        <v>10003928</v>
      </c>
      <c r="I1469" s="14" t="s">
        <v>827</v>
      </c>
      <c r="J1469" s="16">
        <v>3216</v>
      </c>
      <c r="K1469" s="16">
        <v>95</v>
      </c>
      <c r="L1469" s="16">
        <v>14065943</v>
      </c>
      <c r="M1469" s="16">
        <v>1696163</v>
      </c>
      <c r="N1469" s="16">
        <v>570000</v>
      </c>
      <c r="O1469" s="16">
        <v>428349</v>
      </c>
      <c r="P1469" s="16">
        <v>63909</v>
      </c>
      <c r="Q1469" s="16">
        <v>15128201</v>
      </c>
    </row>
    <row r="1470" spans="2:17" x14ac:dyDescent="0.2">
      <c r="B1470" s="14" t="s">
        <v>4299</v>
      </c>
      <c r="C1470" s="15" t="s">
        <v>345</v>
      </c>
      <c r="D1470" s="14" t="s">
        <v>819</v>
      </c>
      <c r="E1470" s="14" t="s">
        <v>820</v>
      </c>
      <c r="F1470" s="14" t="s">
        <v>4173</v>
      </c>
      <c r="G1470" s="14" t="s">
        <v>1878</v>
      </c>
      <c r="H1470" s="14">
        <v>10047109</v>
      </c>
      <c r="I1470" s="14" t="s">
        <v>4174</v>
      </c>
      <c r="J1470" s="16">
        <v>160</v>
      </c>
      <c r="K1470" s="16">
        <v>0</v>
      </c>
      <c r="L1470" s="16">
        <v>806643</v>
      </c>
      <c r="M1470" s="16">
        <v>29709</v>
      </c>
      <c r="N1470" s="16">
        <v>0</v>
      </c>
      <c r="O1470" s="16">
        <v>17165</v>
      </c>
      <c r="P1470" s="16">
        <v>0</v>
      </c>
      <c r="Q1470" s="16">
        <v>823808</v>
      </c>
    </row>
    <row r="1471" spans="2:17" x14ac:dyDescent="0.2">
      <c r="B1471" s="14" t="s">
        <v>4299</v>
      </c>
      <c r="C1471" s="15" t="s">
        <v>345</v>
      </c>
      <c r="D1471" s="14" t="s">
        <v>819</v>
      </c>
      <c r="E1471" s="14" t="s">
        <v>820</v>
      </c>
      <c r="F1471" s="14" t="s">
        <v>5589</v>
      </c>
      <c r="G1471" s="14" t="s">
        <v>54</v>
      </c>
      <c r="H1471" s="14">
        <v>10003932</v>
      </c>
      <c r="I1471" s="14" t="s">
        <v>825</v>
      </c>
      <c r="J1471" s="16">
        <v>186</v>
      </c>
      <c r="K1471" s="16">
        <v>12</v>
      </c>
      <c r="L1471" s="16">
        <v>671356</v>
      </c>
      <c r="M1471" s="16">
        <v>133771</v>
      </c>
      <c r="N1471" s="16">
        <v>72000</v>
      </c>
      <c r="O1471" s="16">
        <v>39149</v>
      </c>
      <c r="P1471" s="16">
        <v>37099</v>
      </c>
      <c r="Q1471" s="16">
        <v>819604</v>
      </c>
    </row>
    <row r="1472" spans="2:17" x14ac:dyDescent="0.2">
      <c r="B1472" s="14" t="s">
        <v>31</v>
      </c>
      <c r="C1472" s="15" t="s">
        <v>32</v>
      </c>
      <c r="D1472" s="14" t="s">
        <v>683</v>
      </c>
      <c r="E1472" s="14" t="s">
        <v>684</v>
      </c>
      <c r="F1472" s="14" t="s">
        <v>5590</v>
      </c>
      <c r="G1472" s="14" t="s">
        <v>2000</v>
      </c>
      <c r="H1472" s="14">
        <v>10016218</v>
      </c>
      <c r="I1472" s="14" t="s">
        <v>3862</v>
      </c>
      <c r="J1472" s="16">
        <v>30</v>
      </c>
      <c r="K1472" s="16">
        <v>30</v>
      </c>
      <c r="L1472" s="16">
        <v>0</v>
      </c>
      <c r="M1472" s="16">
        <v>0</v>
      </c>
      <c r="N1472" s="16">
        <v>300000</v>
      </c>
      <c r="O1472" s="16">
        <v>3218</v>
      </c>
      <c r="P1472" s="16">
        <v>0</v>
      </c>
      <c r="Q1472" s="16">
        <v>303218</v>
      </c>
    </row>
    <row r="1473" spans="2:17" x14ac:dyDescent="0.2">
      <c r="B1473" s="14" t="s">
        <v>31</v>
      </c>
      <c r="C1473" s="15" t="s">
        <v>1091</v>
      </c>
      <c r="D1473" s="14" t="s">
        <v>1690</v>
      </c>
      <c r="E1473" s="14" t="s">
        <v>67</v>
      </c>
      <c r="F1473" s="14" t="s">
        <v>5591</v>
      </c>
      <c r="G1473" s="14" t="s">
        <v>2000</v>
      </c>
      <c r="H1473" s="14">
        <v>10016297</v>
      </c>
      <c r="I1473" s="14" t="s">
        <v>3510</v>
      </c>
      <c r="J1473" s="16">
        <v>29</v>
      </c>
      <c r="K1473" s="16">
        <v>29</v>
      </c>
      <c r="L1473" s="16">
        <v>0</v>
      </c>
      <c r="M1473" s="16">
        <v>0</v>
      </c>
      <c r="N1473" s="16">
        <v>290000</v>
      </c>
      <c r="O1473" s="16">
        <v>3111</v>
      </c>
      <c r="P1473" s="16">
        <v>0</v>
      </c>
      <c r="Q1473" s="16">
        <v>293111</v>
      </c>
    </row>
    <row r="1474" spans="2:17" x14ac:dyDescent="0.2">
      <c r="B1474" s="14" t="s">
        <v>31</v>
      </c>
      <c r="C1474" s="15" t="s">
        <v>1091</v>
      </c>
      <c r="D1474" s="14" t="s">
        <v>1864</v>
      </c>
      <c r="E1474" s="14" t="s">
        <v>935</v>
      </c>
      <c r="F1474" s="14" t="s">
        <v>5592</v>
      </c>
      <c r="G1474" s="14" t="s">
        <v>1821</v>
      </c>
      <c r="H1474" s="14">
        <v>10016285</v>
      </c>
      <c r="I1474" s="14" t="s">
        <v>1868</v>
      </c>
      <c r="J1474" s="16">
        <v>16</v>
      </c>
      <c r="K1474" s="16">
        <v>16</v>
      </c>
      <c r="L1474" s="16">
        <v>0</v>
      </c>
      <c r="M1474" s="16">
        <v>0</v>
      </c>
      <c r="N1474" s="16">
        <v>160000</v>
      </c>
      <c r="O1474" s="16">
        <v>1716</v>
      </c>
      <c r="P1474" s="16">
        <v>0</v>
      </c>
      <c r="Q1474" s="16">
        <v>161716</v>
      </c>
    </row>
    <row r="1475" spans="2:17" x14ac:dyDescent="0.2">
      <c r="B1475" s="14" t="s">
        <v>10</v>
      </c>
      <c r="C1475" s="15" t="s">
        <v>11</v>
      </c>
      <c r="D1475" s="14" t="s">
        <v>941</v>
      </c>
      <c r="E1475" s="14" t="s">
        <v>942</v>
      </c>
      <c r="F1475" s="14" t="s">
        <v>5593</v>
      </c>
      <c r="G1475" s="14" t="s">
        <v>1749</v>
      </c>
      <c r="H1475" s="14">
        <v>10003940</v>
      </c>
      <c r="I1475" s="14" t="s">
        <v>2836</v>
      </c>
      <c r="J1475" s="16">
        <v>97</v>
      </c>
      <c r="K1475" s="16">
        <v>83</v>
      </c>
      <c r="L1475" s="16">
        <v>519923</v>
      </c>
      <c r="M1475" s="16">
        <v>118332</v>
      </c>
      <c r="N1475" s="16">
        <v>498000</v>
      </c>
      <c r="O1475" s="16">
        <v>10406</v>
      </c>
      <c r="P1475" s="16">
        <v>16803</v>
      </c>
      <c r="Q1475" s="16">
        <v>1045132</v>
      </c>
    </row>
    <row r="1476" spans="2:17" x14ac:dyDescent="0.2">
      <c r="B1476" s="14" t="s">
        <v>4299</v>
      </c>
      <c r="C1476" s="15" t="s">
        <v>20</v>
      </c>
      <c r="D1476" s="14" t="s">
        <v>111</v>
      </c>
      <c r="E1476" s="14" t="s">
        <v>112</v>
      </c>
      <c r="F1476" s="14" t="s">
        <v>5594</v>
      </c>
      <c r="G1476" s="14" t="s">
        <v>2000</v>
      </c>
      <c r="H1476" s="14">
        <v>10017916</v>
      </c>
      <c r="I1476" s="14" t="s">
        <v>3692</v>
      </c>
      <c r="J1476" s="16">
        <v>39</v>
      </c>
      <c r="K1476" s="16">
        <v>39</v>
      </c>
      <c r="L1476" s="16">
        <v>0</v>
      </c>
      <c r="M1476" s="16">
        <v>0</v>
      </c>
      <c r="N1476" s="16">
        <v>390000</v>
      </c>
      <c r="O1476" s="16">
        <v>4184</v>
      </c>
      <c r="P1476" s="16">
        <v>0</v>
      </c>
      <c r="Q1476" s="16">
        <v>394184</v>
      </c>
    </row>
    <row r="1477" spans="2:17" x14ac:dyDescent="0.2">
      <c r="B1477" s="14" t="s">
        <v>4299</v>
      </c>
      <c r="C1477" s="15" t="s">
        <v>20</v>
      </c>
      <c r="D1477" s="14" t="s">
        <v>1101</v>
      </c>
      <c r="E1477" s="14" t="s">
        <v>1102</v>
      </c>
      <c r="F1477" s="14" t="s">
        <v>1111</v>
      </c>
      <c r="G1477" s="14" t="s">
        <v>6994</v>
      </c>
      <c r="H1477" s="14">
        <v>10033383</v>
      </c>
      <c r="I1477" s="14" t="s">
        <v>1112</v>
      </c>
      <c r="J1477" s="16">
        <v>270</v>
      </c>
      <c r="K1477" s="16">
        <v>12</v>
      </c>
      <c r="L1477" s="16">
        <v>1291238</v>
      </c>
      <c r="M1477" s="16">
        <v>184905</v>
      </c>
      <c r="N1477" s="16">
        <v>72000</v>
      </c>
      <c r="O1477" s="16">
        <v>52637</v>
      </c>
      <c r="P1477" s="16">
        <v>0</v>
      </c>
      <c r="Q1477" s="16">
        <v>1415875</v>
      </c>
    </row>
    <row r="1478" spans="2:17" x14ac:dyDescent="0.2">
      <c r="B1478" s="14" t="s">
        <v>4299</v>
      </c>
      <c r="C1478" s="15" t="s">
        <v>20</v>
      </c>
      <c r="D1478" s="14" t="s">
        <v>266</v>
      </c>
      <c r="E1478" s="14" t="s">
        <v>267</v>
      </c>
      <c r="F1478" s="14" t="s">
        <v>5595</v>
      </c>
      <c r="G1478" s="14" t="s">
        <v>18</v>
      </c>
      <c r="H1478" s="14">
        <v>10003949</v>
      </c>
      <c r="I1478" s="14" t="s">
        <v>278</v>
      </c>
      <c r="J1478" s="16">
        <v>170</v>
      </c>
      <c r="K1478" s="16">
        <v>2</v>
      </c>
      <c r="L1478" s="16">
        <v>724225</v>
      </c>
      <c r="M1478" s="16">
        <v>43255</v>
      </c>
      <c r="N1478" s="16">
        <v>12000</v>
      </c>
      <c r="O1478" s="16">
        <v>22164</v>
      </c>
      <c r="P1478" s="16">
        <v>0</v>
      </c>
      <c r="Q1478" s="16">
        <v>758389</v>
      </c>
    </row>
    <row r="1479" spans="2:17" x14ac:dyDescent="0.2">
      <c r="B1479" s="14" t="s">
        <v>31</v>
      </c>
      <c r="C1479" s="15" t="s">
        <v>1091</v>
      </c>
      <c r="D1479" s="14" t="s">
        <v>1847</v>
      </c>
      <c r="E1479" s="14" t="s">
        <v>500</v>
      </c>
      <c r="F1479" s="14" t="s">
        <v>5596</v>
      </c>
      <c r="G1479" s="14" t="s">
        <v>2000</v>
      </c>
      <c r="H1479" s="14">
        <v>10016317</v>
      </c>
      <c r="I1479" s="14" t="s">
        <v>3905</v>
      </c>
      <c r="J1479" s="16">
        <v>39</v>
      </c>
      <c r="K1479" s="16">
        <v>39</v>
      </c>
      <c r="L1479" s="16">
        <v>0</v>
      </c>
      <c r="M1479" s="16">
        <v>0</v>
      </c>
      <c r="N1479" s="16">
        <v>390000</v>
      </c>
      <c r="O1479" s="16">
        <v>4184</v>
      </c>
      <c r="P1479" s="16">
        <v>0</v>
      </c>
      <c r="Q1479" s="16">
        <v>394184</v>
      </c>
    </row>
    <row r="1480" spans="2:17" x14ac:dyDescent="0.2">
      <c r="B1480" s="14" t="s">
        <v>31</v>
      </c>
      <c r="C1480" s="15" t="s">
        <v>32</v>
      </c>
      <c r="D1480" s="14" t="s">
        <v>1489</v>
      </c>
      <c r="E1480" s="14" t="s">
        <v>1490</v>
      </c>
      <c r="F1480" s="14" t="s">
        <v>5596</v>
      </c>
      <c r="G1480" s="14" t="s">
        <v>18</v>
      </c>
      <c r="H1480" s="14">
        <v>10003951</v>
      </c>
      <c r="I1480" s="14" t="s">
        <v>1494</v>
      </c>
      <c r="J1480" s="16">
        <v>363</v>
      </c>
      <c r="K1480" s="16">
        <v>5</v>
      </c>
      <c r="L1480" s="16">
        <v>1659601</v>
      </c>
      <c r="M1480" s="16">
        <v>74152</v>
      </c>
      <c r="N1480" s="16">
        <v>30000</v>
      </c>
      <c r="O1480" s="16">
        <v>17730</v>
      </c>
      <c r="P1480" s="16">
        <v>0</v>
      </c>
      <c r="Q1480" s="16">
        <v>1707331</v>
      </c>
    </row>
    <row r="1481" spans="2:17" x14ac:dyDescent="0.2">
      <c r="B1481" s="14" t="s">
        <v>4299</v>
      </c>
      <c r="C1481" s="15" t="s">
        <v>345</v>
      </c>
      <c r="D1481" s="14" t="s">
        <v>346</v>
      </c>
      <c r="E1481" s="14" t="s">
        <v>347</v>
      </c>
      <c r="F1481" s="14" t="s">
        <v>5597</v>
      </c>
      <c r="G1481" s="14" t="s">
        <v>18</v>
      </c>
      <c r="H1481" s="14">
        <v>10003952</v>
      </c>
      <c r="I1481" s="14" t="s">
        <v>351</v>
      </c>
      <c r="J1481" s="16">
        <v>293</v>
      </c>
      <c r="K1481" s="16">
        <v>0</v>
      </c>
      <c r="L1481" s="16">
        <v>1192588</v>
      </c>
      <c r="M1481" s="16">
        <v>13517</v>
      </c>
      <c r="N1481" s="16">
        <v>0</v>
      </c>
      <c r="O1481" s="16">
        <v>31433</v>
      </c>
      <c r="P1481" s="16">
        <v>0</v>
      </c>
      <c r="Q1481" s="16">
        <v>1224021</v>
      </c>
    </row>
    <row r="1482" spans="2:17" x14ac:dyDescent="0.2">
      <c r="B1482" s="14" t="s">
        <v>10</v>
      </c>
      <c r="C1482" s="15" t="s">
        <v>90</v>
      </c>
      <c r="D1482" s="14" t="s">
        <v>843</v>
      </c>
      <c r="E1482" s="14" t="s">
        <v>516</v>
      </c>
      <c r="F1482" s="14" t="s">
        <v>5598</v>
      </c>
      <c r="G1482" s="14" t="s">
        <v>6994</v>
      </c>
      <c r="H1482" s="14">
        <v>10041615</v>
      </c>
      <c r="I1482" s="14" t="s">
        <v>1961</v>
      </c>
      <c r="J1482" s="16">
        <v>211</v>
      </c>
      <c r="K1482" s="16">
        <v>0</v>
      </c>
      <c r="L1482" s="16">
        <v>893061</v>
      </c>
      <c r="M1482" s="16">
        <v>54035</v>
      </c>
      <c r="N1482" s="16">
        <v>0</v>
      </c>
      <c r="O1482" s="16">
        <v>22636</v>
      </c>
      <c r="P1482" s="16">
        <v>0</v>
      </c>
      <c r="Q1482" s="16">
        <v>915697</v>
      </c>
    </row>
    <row r="1483" spans="2:17" x14ac:dyDescent="0.2">
      <c r="B1483" s="14" t="s">
        <v>10</v>
      </c>
      <c r="C1483" s="15" t="s">
        <v>90</v>
      </c>
      <c r="D1483" s="14" t="s">
        <v>843</v>
      </c>
      <c r="E1483" s="14" t="s">
        <v>516</v>
      </c>
      <c r="F1483" s="14" t="s">
        <v>3947</v>
      </c>
      <c r="G1483" s="14" t="s">
        <v>1878</v>
      </c>
      <c r="H1483" s="14">
        <v>10041690</v>
      </c>
      <c r="I1483" s="14" t="s">
        <v>3948</v>
      </c>
      <c r="J1483" s="16">
        <v>400</v>
      </c>
      <c r="K1483" s="16">
        <v>0</v>
      </c>
      <c r="L1483" s="16">
        <v>1746181</v>
      </c>
      <c r="M1483" s="16">
        <v>159418</v>
      </c>
      <c r="N1483" s="16">
        <v>0</v>
      </c>
      <c r="O1483" s="16">
        <v>42912</v>
      </c>
      <c r="P1483" s="16">
        <v>0</v>
      </c>
      <c r="Q1483" s="16">
        <v>1789093</v>
      </c>
    </row>
    <row r="1484" spans="2:17" x14ac:dyDescent="0.2">
      <c r="B1484" s="14" t="s">
        <v>4299</v>
      </c>
      <c r="C1484" s="15" t="s">
        <v>345</v>
      </c>
      <c r="D1484" s="14" t="s">
        <v>1007</v>
      </c>
      <c r="E1484" s="14" t="s">
        <v>1008</v>
      </c>
      <c r="F1484" s="14" t="s">
        <v>3838</v>
      </c>
      <c r="G1484" s="14" t="s">
        <v>6994</v>
      </c>
      <c r="H1484" s="14">
        <v>10039855</v>
      </c>
      <c r="I1484" s="14" t="s">
        <v>3839</v>
      </c>
      <c r="J1484" s="16">
        <v>122</v>
      </c>
      <c r="K1484" s="16">
        <v>0</v>
      </c>
      <c r="L1484" s="16">
        <v>515940</v>
      </c>
      <c r="M1484" s="16">
        <v>47743</v>
      </c>
      <c r="N1484" s="16">
        <v>0</v>
      </c>
      <c r="O1484" s="16">
        <v>15095</v>
      </c>
      <c r="P1484" s="16">
        <v>0</v>
      </c>
      <c r="Q1484" s="16">
        <v>531035</v>
      </c>
    </row>
    <row r="1485" spans="2:17" x14ac:dyDescent="0.2">
      <c r="B1485" s="14" t="s">
        <v>31</v>
      </c>
      <c r="C1485" s="15" t="s">
        <v>1091</v>
      </c>
      <c r="D1485" s="14" t="s">
        <v>1708</v>
      </c>
      <c r="E1485" s="14" t="s">
        <v>142</v>
      </c>
      <c r="F1485" s="14" t="s">
        <v>5599</v>
      </c>
      <c r="G1485" s="14" t="s">
        <v>6994</v>
      </c>
      <c r="H1485" s="14">
        <v>10016231</v>
      </c>
      <c r="I1485" s="14" t="s">
        <v>1714</v>
      </c>
      <c r="J1485" s="16">
        <v>409</v>
      </c>
      <c r="K1485" s="16">
        <v>5</v>
      </c>
      <c r="L1485" s="16">
        <v>2040345</v>
      </c>
      <c r="M1485" s="16">
        <v>201863</v>
      </c>
      <c r="N1485" s="16">
        <v>30000</v>
      </c>
      <c r="O1485" s="16">
        <v>66182</v>
      </c>
      <c r="P1485" s="16">
        <v>0</v>
      </c>
      <c r="Q1485" s="16">
        <v>2136527</v>
      </c>
    </row>
    <row r="1486" spans="2:17" x14ac:dyDescent="0.2">
      <c r="B1486" s="14" t="s">
        <v>31</v>
      </c>
      <c r="C1486" s="15" t="s">
        <v>1091</v>
      </c>
      <c r="D1486" s="14" t="s">
        <v>1635</v>
      </c>
      <c r="E1486" s="14" t="s">
        <v>889</v>
      </c>
      <c r="F1486" s="14" t="s">
        <v>5600</v>
      </c>
      <c r="G1486" s="14" t="s">
        <v>1462</v>
      </c>
      <c r="H1486" s="14">
        <v>10037983</v>
      </c>
      <c r="I1486" s="14" t="s">
        <v>1707</v>
      </c>
      <c r="J1486" s="16">
        <v>421</v>
      </c>
      <c r="K1486" s="16">
        <v>0</v>
      </c>
      <c r="L1486" s="16">
        <v>2406937</v>
      </c>
      <c r="M1486" s="16">
        <v>259917</v>
      </c>
      <c r="N1486" s="16">
        <v>0</v>
      </c>
      <c r="O1486" s="16">
        <v>45165</v>
      </c>
      <c r="P1486" s="16">
        <v>22196</v>
      </c>
      <c r="Q1486" s="16">
        <v>2474298</v>
      </c>
    </row>
    <row r="1487" spans="2:17" x14ac:dyDescent="0.2">
      <c r="B1487" s="14" t="s">
        <v>31</v>
      </c>
      <c r="C1487" s="15" t="s">
        <v>1091</v>
      </c>
      <c r="D1487" s="14" t="s">
        <v>1654</v>
      </c>
      <c r="E1487" s="14" t="s">
        <v>1480</v>
      </c>
      <c r="F1487" s="14" t="s">
        <v>5601</v>
      </c>
      <c r="G1487" s="14" t="s">
        <v>18</v>
      </c>
      <c r="H1487" s="14">
        <v>10004050</v>
      </c>
      <c r="I1487" s="14" t="s">
        <v>3430</v>
      </c>
      <c r="J1487" s="16">
        <v>90</v>
      </c>
      <c r="K1487" s="16">
        <v>11</v>
      </c>
      <c r="L1487" s="16">
        <v>491515</v>
      </c>
      <c r="M1487" s="16">
        <v>36227</v>
      </c>
      <c r="N1487" s="16">
        <v>66000</v>
      </c>
      <c r="O1487" s="16">
        <v>10728</v>
      </c>
      <c r="P1487" s="16">
        <v>0</v>
      </c>
      <c r="Q1487" s="16">
        <v>568243</v>
      </c>
    </row>
    <row r="1488" spans="2:17" x14ac:dyDescent="0.2">
      <c r="B1488" s="14" t="s">
        <v>31</v>
      </c>
      <c r="C1488" s="15" t="s">
        <v>37</v>
      </c>
      <c r="D1488" s="14" t="s">
        <v>205</v>
      </c>
      <c r="E1488" s="14" t="s">
        <v>206</v>
      </c>
      <c r="F1488" s="14" t="s">
        <v>5602</v>
      </c>
      <c r="G1488" s="14" t="s">
        <v>56</v>
      </c>
      <c r="H1488" s="14">
        <v>10004088</v>
      </c>
      <c r="I1488" s="14" t="s">
        <v>208</v>
      </c>
      <c r="J1488" s="16">
        <v>2099</v>
      </c>
      <c r="K1488" s="16">
        <v>1</v>
      </c>
      <c r="L1488" s="16">
        <v>8587721</v>
      </c>
      <c r="M1488" s="16">
        <v>283050</v>
      </c>
      <c r="N1488" s="16">
        <v>6000</v>
      </c>
      <c r="O1488" s="16">
        <v>153373</v>
      </c>
      <c r="P1488" s="16">
        <v>27210</v>
      </c>
      <c r="Q1488" s="16">
        <v>8774304</v>
      </c>
    </row>
    <row r="1489" spans="2:17" x14ac:dyDescent="0.2">
      <c r="B1489" s="14" t="s">
        <v>10</v>
      </c>
      <c r="C1489" s="15" t="s">
        <v>339</v>
      </c>
      <c r="D1489" s="14" t="s">
        <v>961</v>
      </c>
      <c r="E1489" s="14" t="s">
        <v>962</v>
      </c>
      <c r="F1489" s="14" t="s">
        <v>5603</v>
      </c>
      <c r="G1489" s="14" t="s">
        <v>18</v>
      </c>
      <c r="H1489" s="14">
        <v>10004089</v>
      </c>
      <c r="I1489" s="14" t="s">
        <v>964</v>
      </c>
      <c r="J1489" s="16">
        <v>183</v>
      </c>
      <c r="K1489" s="16">
        <v>3</v>
      </c>
      <c r="L1489" s="16">
        <v>713974</v>
      </c>
      <c r="M1489" s="16">
        <v>37068</v>
      </c>
      <c r="N1489" s="16">
        <v>18000</v>
      </c>
      <c r="O1489" s="16">
        <v>20532</v>
      </c>
      <c r="P1489" s="16">
        <v>0</v>
      </c>
      <c r="Q1489" s="16">
        <v>752506</v>
      </c>
    </row>
    <row r="1490" spans="2:17" x14ac:dyDescent="0.2">
      <c r="B1490" s="14" t="s">
        <v>10</v>
      </c>
      <c r="C1490" s="15" t="s">
        <v>11</v>
      </c>
      <c r="D1490" s="14" t="s">
        <v>471</v>
      </c>
      <c r="E1490" s="14" t="s">
        <v>472</v>
      </c>
      <c r="F1490" s="14" t="s">
        <v>5604</v>
      </c>
      <c r="G1490" s="14" t="s">
        <v>18</v>
      </c>
      <c r="H1490" s="14">
        <v>10004091</v>
      </c>
      <c r="I1490" s="14" t="s">
        <v>478</v>
      </c>
      <c r="J1490" s="16">
        <v>194</v>
      </c>
      <c r="K1490" s="16">
        <v>0</v>
      </c>
      <c r="L1490" s="16">
        <v>737451</v>
      </c>
      <c r="M1490" s="16">
        <v>19937</v>
      </c>
      <c r="N1490" s="16">
        <v>0</v>
      </c>
      <c r="O1490" s="16">
        <v>11788</v>
      </c>
      <c r="P1490" s="16">
        <v>0</v>
      </c>
      <c r="Q1490" s="16">
        <v>749239</v>
      </c>
    </row>
    <row r="1491" spans="2:17" x14ac:dyDescent="0.2">
      <c r="B1491" s="14" t="s">
        <v>31</v>
      </c>
      <c r="C1491" s="15" t="s">
        <v>37</v>
      </c>
      <c r="D1491" s="14" t="s">
        <v>622</v>
      </c>
      <c r="E1491" s="14" t="s">
        <v>623</v>
      </c>
      <c r="F1491" s="14" t="s">
        <v>5605</v>
      </c>
      <c r="G1491" s="14" t="s">
        <v>6994</v>
      </c>
      <c r="H1491" s="14">
        <v>10034510</v>
      </c>
      <c r="I1491" s="14" t="s">
        <v>665</v>
      </c>
      <c r="J1491" s="16">
        <v>180</v>
      </c>
      <c r="K1491" s="16">
        <v>0</v>
      </c>
      <c r="L1491" s="16">
        <v>781222</v>
      </c>
      <c r="M1491" s="16">
        <v>24379</v>
      </c>
      <c r="N1491" s="16">
        <v>0</v>
      </c>
      <c r="O1491" s="16">
        <v>16366</v>
      </c>
      <c r="P1491" s="16">
        <v>0</v>
      </c>
      <c r="Q1491" s="16">
        <v>797588</v>
      </c>
    </row>
    <row r="1492" spans="2:17" x14ac:dyDescent="0.2">
      <c r="B1492" s="14" t="s">
        <v>31</v>
      </c>
      <c r="C1492" s="15" t="s">
        <v>32</v>
      </c>
      <c r="D1492" s="14" t="s">
        <v>677</v>
      </c>
      <c r="E1492" s="14" t="s">
        <v>678</v>
      </c>
      <c r="F1492" s="14" t="s">
        <v>5606</v>
      </c>
      <c r="G1492" s="14" t="s">
        <v>6994</v>
      </c>
      <c r="H1492" s="14">
        <v>10024300</v>
      </c>
      <c r="I1492" s="14" t="s">
        <v>2617</v>
      </c>
      <c r="J1492" s="16">
        <v>181</v>
      </c>
      <c r="K1492" s="16">
        <v>1</v>
      </c>
      <c r="L1492" s="16">
        <v>911370</v>
      </c>
      <c r="M1492" s="16">
        <v>43348</v>
      </c>
      <c r="N1492" s="16">
        <v>6000</v>
      </c>
      <c r="O1492" s="16">
        <v>16181</v>
      </c>
      <c r="P1492" s="16">
        <v>0</v>
      </c>
      <c r="Q1492" s="16">
        <v>933551</v>
      </c>
    </row>
    <row r="1493" spans="2:17" x14ac:dyDescent="0.2">
      <c r="B1493" s="14" t="s">
        <v>10</v>
      </c>
      <c r="C1493" s="15" t="s">
        <v>11</v>
      </c>
      <c r="D1493" s="14" t="s">
        <v>1192</v>
      </c>
      <c r="E1493" s="14" t="s">
        <v>879</v>
      </c>
      <c r="F1493" s="14" t="s">
        <v>5607</v>
      </c>
      <c r="G1493" s="14" t="s">
        <v>56</v>
      </c>
      <c r="H1493" s="14">
        <v>10008655</v>
      </c>
      <c r="I1493" s="14" t="s">
        <v>1200</v>
      </c>
      <c r="J1493" s="16">
        <v>1068</v>
      </c>
      <c r="K1493" s="16">
        <v>9</v>
      </c>
      <c r="L1493" s="16">
        <v>5297462</v>
      </c>
      <c r="M1493" s="16">
        <v>1000161</v>
      </c>
      <c r="N1493" s="16">
        <v>54000</v>
      </c>
      <c r="O1493" s="16">
        <v>208463</v>
      </c>
      <c r="P1493" s="16">
        <v>90438</v>
      </c>
      <c r="Q1493" s="16">
        <v>5650363</v>
      </c>
    </row>
    <row r="1494" spans="2:17" x14ac:dyDescent="0.2">
      <c r="B1494" s="14" t="s">
        <v>31</v>
      </c>
      <c r="C1494" s="15" t="s">
        <v>37</v>
      </c>
      <c r="D1494" s="14" t="s">
        <v>205</v>
      </c>
      <c r="E1494" s="14" t="s">
        <v>206</v>
      </c>
      <c r="F1494" s="14" t="s">
        <v>212</v>
      </c>
      <c r="G1494" s="14" t="s">
        <v>6994</v>
      </c>
      <c r="H1494" s="14">
        <v>10034939</v>
      </c>
      <c r="I1494" s="14" t="s">
        <v>213</v>
      </c>
      <c r="J1494" s="16">
        <v>348</v>
      </c>
      <c r="K1494" s="16">
        <v>0</v>
      </c>
      <c r="L1494" s="16">
        <v>1457226</v>
      </c>
      <c r="M1494" s="16">
        <v>35636</v>
      </c>
      <c r="N1494" s="16">
        <v>0</v>
      </c>
      <c r="O1494" s="16">
        <v>20253</v>
      </c>
      <c r="P1494" s="16">
        <v>0</v>
      </c>
      <c r="Q1494" s="16">
        <v>1477479</v>
      </c>
    </row>
    <row r="1495" spans="2:17" x14ac:dyDescent="0.2">
      <c r="B1495" s="14" t="s">
        <v>4299</v>
      </c>
      <c r="C1495" s="15" t="s">
        <v>345</v>
      </c>
      <c r="D1495" s="14" t="s">
        <v>808</v>
      </c>
      <c r="E1495" s="14" t="s">
        <v>809</v>
      </c>
      <c r="F1495" s="14" t="s">
        <v>3207</v>
      </c>
      <c r="G1495" s="14" t="s">
        <v>6994</v>
      </c>
      <c r="H1495" s="14">
        <v>10049035</v>
      </c>
      <c r="I1495" s="14" t="s">
        <v>3208</v>
      </c>
      <c r="J1495" s="16">
        <v>244</v>
      </c>
      <c r="K1495" s="16">
        <v>3</v>
      </c>
      <c r="L1495" s="16">
        <v>1045266</v>
      </c>
      <c r="M1495" s="16">
        <v>78832</v>
      </c>
      <c r="N1495" s="16">
        <v>18000</v>
      </c>
      <c r="O1495" s="16">
        <v>21661</v>
      </c>
      <c r="P1495" s="16">
        <v>0</v>
      </c>
      <c r="Q1495" s="16">
        <v>1084927</v>
      </c>
    </row>
    <row r="1496" spans="2:17" x14ac:dyDescent="0.2">
      <c r="B1496" s="14" t="s">
        <v>31</v>
      </c>
      <c r="C1496" s="15" t="s">
        <v>37</v>
      </c>
      <c r="D1496" s="14" t="s">
        <v>622</v>
      </c>
      <c r="E1496" s="14" t="s">
        <v>623</v>
      </c>
      <c r="F1496" s="14" t="s">
        <v>5608</v>
      </c>
      <c r="G1496" s="14" t="s">
        <v>2000</v>
      </c>
      <c r="H1496" s="14">
        <v>10016257</v>
      </c>
      <c r="I1496" s="14" t="s">
        <v>3707</v>
      </c>
      <c r="J1496" s="16">
        <v>20</v>
      </c>
      <c r="K1496" s="16">
        <v>20</v>
      </c>
      <c r="L1496" s="16">
        <v>0</v>
      </c>
      <c r="M1496" s="16">
        <v>0</v>
      </c>
      <c r="N1496" s="16">
        <v>200000</v>
      </c>
      <c r="O1496" s="16">
        <v>2146</v>
      </c>
      <c r="P1496" s="16">
        <v>0</v>
      </c>
      <c r="Q1496" s="16">
        <v>202146</v>
      </c>
    </row>
    <row r="1497" spans="2:17" x14ac:dyDescent="0.2">
      <c r="B1497" s="14" t="s">
        <v>31</v>
      </c>
      <c r="C1497" s="15" t="s">
        <v>32</v>
      </c>
      <c r="D1497" s="14" t="s">
        <v>897</v>
      </c>
      <c r="E1497" s="14" t="s">
        <v>898</v>
      </c>
      <c r="F1497" s="14" t="s">
        <v>5609</v>
      </c>
      <c r="G1497" s="14" t="s">
        <v>18</v>
      </c>
      <c r="H1497" s="14">
        <v>10004102</v>
      </c>
      <c r="I1497" s="14" t="s">
        <v>907</v>
      </c>
      <c r="J1497" s="16">
        <v>286</v>
      </c>
      <c r="K1497" s="16">
        <v>2</v>
      </c>
      <c r="L1497" s="16">
        <v>1290253</v>
      </c>
      <c r="M1497" s="16">
        <v>94610</v>
      </c>
      <c r="N1497" s="16">
        <v>12000</v>
      </c>
      <c r="O1497" s="16">
        <v>28824</v>
      </c>
      <c r="P1497" s="16">
        <v>0</v>
      </c>
      <c r="Q1497" s="16">
        <v>1331077</v>
      </c>
    </row>
    <row r="1498" spans="2:17" x14ac:dyDescent="0.2">
      <c r="B1498" s="14" t="s">
        <v>10</v>
      </c>
      <c r="C1498" s="15" t="s">
        <v>339</v>
      </c>
      <c r="D1498" s="14" t="s">
        <v>546</v>
      </c>
      <c r="E1498" s="14" t="s">
        <v>547</v>
      </c>
      <c r="F1498" s="14" t="s">
        <v>2139</v>
      </c>
      <c r="G1498" s="14" t="s">
        <v>6994</v>
      </c>
      <c r="H1498" s="14">
        <v>10036297</v>
      </c>
      <c r="I1498" s="14" t="s">
        <v>2140</v>
      </c>
      <c r="J1498" s="16">
        <v>366</v>
      </c>
      <c r="K1498" s="16">
        <v>0</v>
      </c>
      <c r="L1498" s="16">
        <v>1642191</v>
      </c>
      <c r="M1498" s="16">
        <v>144997</v>
      </c>
      <c r="N1498" s="16">
        <v>0</v>
      </c>
      <c r="O1498" s="16">
        <v>33800</v>
      </c>
      <c r="P1498" s="16">
        <v>0</v>
      </c>
      <c r="Q1498" s="16">
        <v>1675991</v>
      </c>
    </row>
    <row r="1499" spans="2:17" x14ac:dyDescent="0.2">
      <c r="B1499" s="14" t="s">
        <v>31</v>
      </c>
      <c r="C1499" s="15" t="s">
        <v>32</v>
      </c>
      <c r="D1499" s="14" t="s">
        <v>1076</v>
      </c>
      <c r="E1499" s="14" t="s">
        <v>1077</v>
      </c>
      <c r="F1499" s="14" t="s">
        <v>5610</v>
      </c>
      <c r="G1499" s="14" t="s">
        <v>6994</v>
      </c>
      <c r="H1499" s="14">
        <v>10038693</v>
      </c>
      <c r="I1499" s="14" t="s">
        <v>3317</v>
      </c>
      <c r="J1499" s="16">
        <v>488</v>
      </c>
      <c r="K1499" s="16">
        <v>7</v>
      </c>
      <c r="L1499" s="16">
        <v>2089880</v>
      </c>
      <c r="M1499" s="16">
        <v>47101</v>
      </c>
      <c r="N1499" s="16">
        <v>42000</v>
      </c>
      <c r="O1499" s="16">
        <v>24795</v>
      </c>
      <c r="P1499" s="16">
        <v>0</v>
      </c>
      <c r="Q1499" s="16">
        <v>2156675</v>
      </c>
    </row>
    <row r="1500" spans="2:17" x14ac:dyDescent="0.2">
      <c r="B1500" s="14" t="s">
        <v>4299</v>
      </c>
      <c r="C1500" s="15" t="s">
        <v>44</v>
      </c>
      <c r="D1500" s="14" t="s">
        <v>45</v>
      </c>
      <c r="E1500" s="14" t="s">
        <v>46</v>
      </c>
      <c r="F1500" s="14" t="s">
        <v>5611</v>
      </c>
      <c r="G1500" s="14" t="s">
        <v>6994</v>
      </c>
      <c r="H1500" s="14">
        <v>10033245</v>
      </c>
      <c r="I1500" s="14" t="s">
        <v>64</v>
      </c>
      <c r="J1500" s="16">
        <v>315</v>
      </c>
      <c r="K1500" s="16">
        <v>0</v>
      </c>
      <c r="L1500" s="16">
        <v>1464991</v>
      </c>
      <c r="M1500" s="16">
        <v>194217</v>
      </c>
      <c r="N1500" s="16">
        <v>0</v>
      </c>
      <c r="O1500" s="16">
        <v>50286</v>
      </c>
      <c r="P1500" s="16">
        <v>0</v>
      </c>
      <c r="Q1500" s="16">
        <v>1515277</v>
      </c>
    </row>
    <row r="1501" spans="2:17" x14ac:dyDescent="0.2">
      <c r="B1501" s="14" t="s">
        <v>31</v>
      </c>
      <c r="C1501" s="15" t="s">
        <v>37</v>
      </c>
      <c r="D1501" s="14" t="s">
        <v>622</v>
      </c>
      <c r="E1501" s="14" t="s">
        <v>623</v>
      </c>
      <c r="F1501" s="14" t="s">
        <v>2814</v>
      </c>
      <c r="G1501" s="14" t="s">
        <v>6994</v>
      </c>
      <c r="H1501" s="14">
        <v>10037197</v>
      </c>
      <c r="I1501" s="14" t="s">
        <v>2815</v>
      </c>
      <c r="J1501" s="16">
        <v>196</v>
      </c>
      <c r="K1501" s="16">
        <v>1</v>
      </c>
      <c r="L1501" s="16">
        <v>872693</v>
      </c>
      <c r="M1501" s="16">
        <v>15972</v>
      </c>
      <c r="N1501" s="16">
        <v>6000</v>
      </c>
      <c r="O1501" s="16">
        <v>11390</v>
      </c>
      <c r="P1501" s="16">
        <v>0</v>
      </c>
      <c r="Q1501" s="16">
        <v>890083</v>
      </c>
    </row>
    <row r="1502" spans="2:17" x14ac:dyDescent="0.2">
      <c r="B1502" s="14" t="s">
        <v>10</v>
      </c>
      <c r="C1502" s="15" t="s">
        <v>90</v>
      </c>
      <c r="D1502" s="14" t="s">
        <v>872</v>
      </c>
      <c r="E1502" s="14" t="s">
        <v>657</v>
      </c>
      <c r="F1502" s="14" t="s">
        <v>2814</v>
      </c>
      <c r="G1502" s="14" t="s">
        <v>56</v>
      </c>
      <c r="H1502" s="14">
        <v>10004108</v>
      </c>
      <c r="I1502" s="14" t="s">
        <v>876</v>
      </c>
      <c r="J1502" s="16">
        <v>3209</v>
      </c>
      <c r="K1502" s="16">
        <v>92</v>
      </c>
      <c r="L1502" s="16">
        <v>14415903</v>
      </c>
      <c r="M1502" s="16">
        <v>1480022</v>
      </c>
      <c r="N1502" s="16">
        <v>552000</v>
      </c>
      <c r="O1502" s="16">
        <v>534477</v>
      </c>
      <c r="P1502" s="16">
        <v>105511</v>
      </c>
      <c r="Q1502" s="16">
        <v>15607891</v>
      </c>
    </row>
    <row r="1503" spans="2:17" x14ac:dyDescent="0.2">
      <c r="B1503" s="14" t="s">
        <v>10</v>
      </c>
      <c r="C1503" s="15" t="s">
        <v>90</v>
      </c>
      <c r="D1503" s="14" t="s">
        <v>1429</v>
      </c>
      <c r="E1503" s="14" t="s">
        <v>1430</v>
      </c>
      <c r="F1503" s="14" t="s">
        <v>5612</v>
      </c>
      <c r="G1503" s="14" t="s">
        <v>6994</v>
      </c>
      <c r="H1503" s="14">
        <v>10038100</v>
      </c>
      <c r="I1503" s="14" t="s">
        <v>3278</v>
      </c>
      <c r="J1503" s="16">
        <v>252</v>
      </c>
      <c r="K1503" s="16">
        <v>0</v>
      </c>
      <c r="L1503" s="16">
        <v>1001523</v>
      </c>
      <c r="M1503" s="16">
        <v>13765</v>
      </c>
      <c r="N1503" s="16">
        <v>0</v>
      </c>
      <c r="O1503" s="16">
        <v>10198</v>
      </c>
      <c r="P1503" s="16">
        <v>0</v>
      </c>
      <c r="Q1503" s="16">
        <v>1011721</v>
      </c>
    </row>
    <row r="1504" spans="2:17" x14ac:dyDescent="0.2">
      <c r="B1504" s="14" t="s">
        <v>10</v>
      </c>
      <c r="C1504" s="15" t="s">
        <v>90</v>
      </c>
      <c r="D1504" s="14" t="s">
        <v>745</v>
      </c>
      <c r="E1504" s="14" t="s">
        <v>746</v>
      </c>
      <c r="F1504" s="14" t="s">
        <v>5613</v>
      </c>
      <c r="G1504" s="14" t="s">
        <v>2000</v>
      </c>
      <c r="H1504" s="14">
        <v>10016314</v>
      </c>
      <c r="I1504" s="14" t="s">
        <v>3708</v>
      </c>
      <c r="J1504" s="16">
        <v>1</v>
      </c>
      <c r="K1504" s="16">
        <v>1</v>
      </c>
      <c r="L1504" s="16">
        <v>0</v>
      </c>
      <c r="M1504" s="16">
        <v>0</v>
      </c>
      <c r="N1504" s="16">
        <v>10000</v>
      </c>
      <c r="O1504" s="16">
        <v>500</v>
      </c>
      <c r="P1504" s="16">
        <v>0</v>
      </c>
      <c r="Q1504" s="16">
        <v>10500</v>
      </c>
    </row>
    <row r="1505" spans="2:17" x14ac:dyDescent="0.2">
      <c r="B1505" s="14" t="s">
        <v>4299</v>
      </c>
      <c r="C1505" s="15" t="s">
        <v>345</v>
      </c>
      <c r="D1505" s="14" t="s">
        <v>808</v>
      </c>
      <c r="E1505" s="14" t="s">
        <v>809</v>
      </c>
      <c r="F1505" s="14" t="s">
        <v>5614</v>
      </c>
      <c r="G1505" s="14" t="s">
        <v>14</v>
      </c>
      <c r="H1505" s="14">
        <v>10004112</v>
      </c>
      <c r="I1505" s="14" t="s">
        <v>816</v>
      </c>
      <c r="J1505" s="16">
        <v>2271</v>
      </c>
      <c r="K1505" s="16">
        <v>35</v>
      </c>
      <c r="L1505" s="16">
        <v>9089796</v>
      </c>
      <c r="M1505" s="16">
        <v>1041291</v>
      </c>
      <c r="N1505" s="16">
        <v>210000</v>
      </c>
      <c r="O1505" s="16">
        <v>279174</v>
      </c>
      <c r="P1505" s="16">
        <v>55901</v>
      </c>
      <c r="Q1505" s="16">
        <v>9634871</v>
      </c>
    </row>
    <row r="1506" spans="2:17" x14ac:dyDescent="0.2">
      <c r="B1506" s="14" t="s">
        <v>4299</v>
      </c>
      <c r="C1506" s="15" t="s">
        <v>345</v>
      </c>
      <c r="D1506" s="14" t="s">
        <v>808</v>
      </c>
      <c r="E1506" s="14" t="s">
        <v>809</v>
      </c>
      <c r="F1506" s="14" t="s">
        <v>5615</v>
      </c>
      <c r="G1506" s="14" t="s">
        <v>48</v>
      </c>
      <c r="H1506" s="14">
        <v>10004113</v>
      </c>
      <c r="I1506" s="14" t="s">
        <v>815</v>
      </c>
      <c r="J1506" s="16">
        <v>172</v>
      </c>
      <c r="K1506" s="16">
        <v>0</v>
      </c>
      <c r="L1506" s="16">
        <v>872066</v>
      </c>
      <c r="M1506" s="16">
        <v>43420</v>
      </c>
      <c r="N1506" s="16">
        <v>0</v>
      </c>
      <c r="O1506" s="16">
        <v>7371</v>
      </c>
      <c r="P1506" s="16">
        <v>712</v>
      </c>
      <c r="Q1506" s="16">
        <v>880149</v>
      </c>
    </row>
    <row r="1507" spans="2:17" x14ac:dyDescent="0.2">
      <c r="B1507" s="14" t="s">
        <v>31</v>
      </c>
      <c r="C1507" s="15" t="s">
        <v>37</v>
      </c>
      <c r="D1507" s="14" t="s">
        <v>1329</v>
      </c>
      <c r="E1507" s="14" t="s">
        <v>1330</v>
      </c>
      <c r="F1507" s="14" t="s">
        <v>5616</v>
      </c>
      <c r="G1507" s="14" t="s">
        <v>14</v>
      </c>
      <c r="H1507" s="14">
        <v>10004116</v>
      </c>
      <c r="I1507" s="14" t="s">
        <v>1333</v>
      </c>
      <c r="J1507" s="16">
        <v>1136</v>
      </c>
      <c r="K1507" s="16">
        <v>16</v>
      </c>
      <c r="L1507" s="16">
        <v>5087386</v>
      </c>
      <c r="M1507" s="16">
        <v>903379</v>
      </c>
      <c r="N1507" s="16">
        <v>96000</v>
      </c>
      <c r="O1507" s="16">
        <v>188865</v>
      </c>
      <c r="P1507" s="16">
        <v>48721</v>
      </c>
      <c r="Q1507" s="16">
        <v>5420972</v>
      </c>
    </row>
    <row r="1508" spans="2:17" x14ac:dyDescent="0.2">
      <c r="B1508" s="14" t="s">
        <v>31</v>
      </c>
      <c r="C1508" s="15" t="s">
        <v>37</v>
      </c>
      <c r="D1508" s="14" t="s">
        <v>1329</v>
      </c>
      <c r="E1508" s="14" t="s">
        <v>1330</v>
      </c>
      <c r="F1508" s="14" t="s">
        <v>5617</v>
      </c>
      <c r="G1508" s="14" t="s">
        <v>56</v>
      </c>
      <c r="H1508" s="14">
        <v>10029916</v>
      </c>
      <c r="I1508" s="14" t="s">
        <v>2961</v>
      </c>
      <c r="J1508" s="16">
        <v>565</v>
      </c>
      <c r="K1508" s="16">
        <v>1</v>
      </c>
      <c r="L1508" s="16">
        <v>2491791</v>
      </c>
      <c r="M1508" s="16">
        <v>247805</v>
      </c>
      <c r="N1508" s="16">
        <v>6000</v>
      </c>
      <c r="O1508" s="16">
        <v>60599</v>
      </c>
      <c r="P1508" s="16">
        <v>41167</v>
      </c>
      <c r="Q1508" s="16">
        <v>2599557</v>
      </c>
    </row>
    <row r="1509" spans="2:17" x14ac:dyDescent="0.2">
      <c r="B1509" s="14" t="s">
        <v>31</v>
      </c>
      <c r="C1509" s="15" t="s">
        <v>1091</v>
      </c>
      <c r="D1509" s="14" t="s">
        <v>1847</v>
      </c>
      <c r="E1509" s="14" t="s">
        <v>500</v>
      </c>
      <c r="F1509" s="14" t="s">
        <v>5618</v>
      </c>
      <c r="G1509" s="14" t="s">
        <v>6994</v>
      </c>
      <c r="H1509" s="14">
        <v>10044266</v>
      </c>
      <c r="I1509" s="14" t="s">
        <v>4094</v>
      </c>
      <c r="J1509" s="16">
        <v>447</v>
      </c>
      <c r="K1509" s="16">
        <v>1</v>
      </c>
      <c r="L1509" s="16">
        <v>2223609</v>
      </c>
      <c r="M1509" s="16">
        <v>183328</v>
      </c>
      <c r="N1509" s="16">
        <v>6000</v>
      </c>
      <c r="O1509" s="16">
        <v>89155</v>
      </c>
      <c r="P1509" s="16">
        <v>0</v>
      </c>
      <c r="Q1509" s="16">
        <v>2318764</v>
      </c>
    </row>
    <row r="1510" spans="2:17" x14ac:dyDescent="0.2">
      <c r="B1510" s="14" t="s">
        <v>31</v>
      </c>
      <c r="C1510" s="15" t="s">
        <v>1091</v>
      </c>
      <c r="D1510" s="14" t="s">
        <v>1621</v>
      </c>
      <c r="E1510" s="14" t="s">
        <v>1394</v>
      </c>
      <c r="F1510" s="14" t="s">
        <v>5619</v>
      </c>
      <c r="G1510" s="14" t="s">
        <v>18</v>
      </c>
      <c r="H1510" s="14">
        <v>10037517</v>
      </c>
      <c r="I1510" s="14" t="s">
        <v>1638</v>
      </c>
      <c r="J1510" s="16">
        <v>22</v>
      </c>
      <c r="K1510" s="16">
        <v>0</v>
      </c>
      <c r="L1510" s="16">
        <v>109800</v>
      </c>
      <c r="M1510" s="16">
        <v>6000</v>
      </c>
      <c r="N1510" s="16">
        <v>0</v>
      </c>
      <c r="O1510" s="16">
        <v>5900</v>
      </c>
      <c r="P1510" s="16">
        <v>0</v>
      </c>
      <c r="Q1510" s="16">
        <v>115700</v>
      </c>
    </row>
    <row r="1511" spans="2:17" x14ac:dyDescent="0.2">
      <c r="B1511" s="14" t="s">
        <v>4299</v>
      </c>
      <c r="C1511" s="15" t="s">
        <v>20</v>
      </c>
      <c r="D1511" s="14" t="s">
        <v>1232</v>
      </c>
      <c r="E1511" s="14" t="s">
        <v>1233</v>
      </c>
      <c r="F1511" s="14" t="s">
        <v>5620</v>
      </c>
      <c r="G1511" s="14" t="s">
        <v>1749</v>
      </c>
      <c r="H1511" s="14">
        <v>10012804</v>
      </c>
      <c r="I1511" s="14" t="s">
        <v>2942</v>
      </c>
      <c r="J1511" s="16">
        <v>104</v>
      </c>
      <c r="K1511" s="16">
        <v>102</v>
      </c>
      <c r="L1511" s="16">
        <v>555865</v>
      </c>
      <c r="M1511" s="16">
        <v>125293</v>
      </c>
      <c r="N1511" s="16">
        <v>612000</v>
      </c>
      <c r="O1511" s="16">
        <v>11157</v>
      </c>
      <c r="P1511" s="16">
        <v>4015</v>
      </c>
      <c r="Q1511" s="16">
        <v>1183037</v>
      </c>
    </row>
    <row r="1512" spans="2:17" x14ac:dyDescent="0.2">
      <c r="B1512" s="14" t="s">
        <v>31</v>
      </c>
      <c r="C1512" s="15" t="s">
        <v>37</v>
      </c>
      <c r="D1512" s="14" t="s">
        <v>867</v>
      </c>
      <c r="E1512" s="14" t="s">
        <v>868</v>
      </c>
      <c r="F1512" s="14" t="s">
        <v>5621</v>
      </c>
      <c r="G1512" s="14" t="s">
        <v>54</v>
      </c>
      <c r="H1512" s="14">
        <v>10004124</v>
      </c>
      <c r="I1512" s="14" t="s">
        <v>871</v>
      </c>
      <c r="J1512" s="16">
        <v>17</v>
      </c>
      <c r="K1512" s="16">
        <v>3</v>
      </c>
      <c r="L1512" s="16">
        <v>34087</v>
      </c>
      <c r="M1512" s="16">
        <v>7110</v>
      </c>
      <c r="N1512" s="16">
        <v>18000</v>
      </c>
      <c r="O1512" s="16">
        <v>1062</v>
      </c>
      <c r="P1512" s="16">
        <v>0</v>
      </c>
      <c r="Q1512" s="16">
        <v>53149</v>
      </c>
    </row>
    <row r="1513" spans="2:17" x14ac:dyDescent="0.2">
      <c r="B1513" s="14" t="s">
        <v>31</v>
      </c>
      <c r="C1513" s="15" t="s">
        <v>37</v>
      </c>
      <c r="D1513" s="14" t="s">
        <v>867</v>
      </c>
      <c r="E1513" s="14" t="s">
        <v>868</v>
      </c>
      <c r="F1513" s="14" t="s">
        <v>5622</v>
      </c>
      <c r="G1513" s="14" t="s">
        <v>56</v>
      </c>
      <c r="H1513" s="14">
        <v>10004125</v>
      </c>
      <c r="I1513" s="14" t="s">
        <v>870</v>
      </c>
      <c r="J1513" s="16">
        <v>2741</v>
      </c>
      <c r="K1513" s="16">
        <v>3</v>
      </c>
      <c r="L1513" s="16">
        <v>12375646</v>
      </c>
      <c r="M1513" s="16">
        <v>956001</v>
      </c>
      <c r="N1513" s="16">
        <v>18000</v>
      </c>
      <c r="O1513" s="16">
        <v>438223</v>
      </c>
      <c r="P1513" s="16">
        <v>135324</v>
      </c>
      <c r="Q1513" s="16">
        <v>12967193</v>
      </c>
    </row>
    <row r="1514" spans="2:17" x14ac:dyDescent="0.2">
      <c r="B1514" s="14" t="s">
        <v>4299</v>
      </c>
      <c r="C1514" s="15" t="s">
        <v>345</v>
      </c>
      <c r="D1514" s="14" t="s">
        <v>808</v>
      </c>
      <c r="E1514" s="14" t="s">
        <v>809</v>
      </c>
      <c r="F1514" s="14" t="s">
        <v>5623</v>
      </c>
      <c r="G1514" s="14" t="s">
        <v>6994</v>
      </c>
      <c r="H1514" s="14">
        <v>10037431</v>
      </c>
      <c r="I1514" s="14" t="s">
        <v>2399</v>
      </c>
      <c r="J1514" s="16">
        <v>597</v>
      </c>
      <c r="K1514" s="16">
        <v>3</v>
      </c>
      <c r="L1514" s="16">
        <v>2391029</v>
      </c>
      <c r="M1514" s="16">
        <v>51574</v>
      </c>
      <c r="N1514" s="16">
        <v>18000</v>
      </c>
      <c r="O1514" s="16">
        <v>34300</v>
      </c>
      <c r="P1514" s="16">
        <v>0</v>
      </c>
      <c r="Q1514" s="16">
        <v>2443329</v>
      </c>
    </row>
    <row r="1515" spans="2:17" x14ac:dyDescent="0.2">
      <c r="B1515" s="14" t="s">
        <v>4299</v>
      </c>
      <c r="C1515" s="15" t="s">
        <v>20</v>
      </c>
      <c r="D1515" s="14" t="s">
        <v>1401</v>
      </c>
      <c r="E1515" s="14" t="s">
        <v>1402</v>
      </c>
      <c r="F1515" s="14" t="s">
        <v>2447</v>
      </c>
      <c r="G1515" s="14" t="s">
        <v>6994</v>
      </c>
      <c r="H1515" s="14">
        <v>10034861</v>
      </c>
      <c r="I1515" s="14" t="s">
        <v>2448</v>
      </c>
      <c r="J1515" s="16">
        <v>160</v>
      </c>
      <c r="K1515" s="16">
        <v>1</v>
      </c>
      <c r="L1515" s="16">
        <v>654170</v>
      </c>
      <c r="M1515" s="16">
        <v>19465</v>
      </c>
      <c r="N1515" s="16">
        <v>6000</v>
      </c>
      <c r="O1515" s="16">
        <v>17165</v>
      </c>
      <c r="P1515" s="16">
        <v>0</v>
      </c>
      <c r="Q1515" s="16">
        <v>677335</v>
      </c>
    </row>
    <row r="1516" spans="2:17" x14ac:dyDescent="0.2">
      <c r="B1516" s="14" t="s">
        <v>10</v>
      </c>
      <c r="C1516" s="15" t="s">
        <v>90</v>
      </c>
      <c r="D1516" s="14" t="s">
        <v>1457</v>
      </c>
      <c r="E1516" s="14" t="s">
        <v>1458</v>
      </c>
      <c r="F1516" s="14" t="s">
        <v>3318</v>
      </c>
      <c r="G1516" s="14" t="s">
        <v>6994</v>
      </c>
      <c r="H1516" s="14">
        <v>10038667</v>
      </c>
      <c r="I1516" s="14" t="s">
        <v>3319</v>
      </c>
      <c r="J1516" s="16">
        <v>355</v>
      </c>
      <c r="K1516" s="16">
        <v>5</v>
      </c>
      <c r="L1516" s="16">
        <v>1506239</v>
      </c>
      <c r="M1516" s="16">
        <v>25886</v>
      </c>
      <c r="N1516" s="16">
        <v>30000</v>
      </c>
      <c r="O1516" s="16">
        <v>19984</v>
      </c>
      <c r="P1516" s="16">
        <v>0</v>
      </c>
      <c r="Q1516" s="16">
        <v>1556223</v>
      </c>
    </row>
    <row r="1517" spans="2:17" x14ac:dyDescent="0.2">
      <c r="B1517" s="14" t="s">
        <v>4299</v>
      </c>
      <c r="C1517" s="15" t="s">
        <v>44</v>
      </c>
      <c r="D1517" s="14" t="s">
        <v>286</v>
      </c>
      <c r="E1517" s="14" t="s">
        <v>114</v>
      </c>
      <c r="F1517" s="14" t="s">
        <v>4414</v>
      </c>
      <c r="G1517" s="14" t="s">
        <v>18</v>
      </c>
      <c r="H1517" s="14">
        <v>10004133</v>
      </c>
      <c r="I1517" s="14" t="s">
        <v>298</v>
      </c>
      <c r="J1517" s="16">
        <v>124</v>
      </c>
      <c r="K1517" s="16">
        <v>1</v>
      </c>
      <c r="L1517" s="16">
        <v>594655</v>
      </c>
      <c r="M1517" s="16">
        <v>85581</v>
      </c>
      <c r="N1517" s="16">
        <v>6000</v>
      </c>
      <c r="O1517" s="16">
        <v>19599</v>
      </c>
      <c r="P1517" s="16">
        <v>0</v>
      </c>
      <c r="Q1517" s="16">
        <v>620254</v>
      </c>
    </row>
    <row r="1518" spans="2:17" x14ac:dyDescent="0.2">
      <c r="B1518" s="14" t="s">
        <v>4299</v>
      </c>
      <c r="C1518" s="15" t="s">
        <v>20</v>
      </c>
      <c r="D1518" s="14" t="s">
        <v>427</v>
      </c>
      <c r="E1518" s="14" t="s">
        <v>428</v>
      </c>
      <c r="F1518" s="14" t="s">
        <v>5624</v>
      </c>
      <c r="G1518" s="14" t="s">
        <v>18</v>
      </c>
      <c r="H1518" s="14">
        <v>10004135</v>
      </c>
      <c r="I1518" s="14" t="s">
        <v>442</v>
      </c>
      <c r="J1518" s="16">
        <v>290</v>
      </c>
      <c r="K1518" s="16">
        <v>1</v>
      </c>
      <c r="L1518" s="16">
        <v>1200220</v>
      </c>
      <c r="M1518" s="16">
        <v>48704</v>
      </c>
      <c r="N1518" s="16">
        <v>6000</v>
      </c>
      <c r="O1518" s="16">
        <v>16428</v>
      </c>
      <c r="P1518" s="16">
        <v>0</v>
      </c>
      <c r="Q1518" s="16">
        <v>1222648</v>
      </c>
    </row>
    <row r="1519" spans="2:17" x14ac:dyDescent="0.2">
      <c r="B1519" s="14" t="s">
        <v>10</v>
      </c>
      <c r="C1519" s="15" t="s">
        <v>90</v>
      </c>
      <c r="D1519" s="14" t="s">
        <v>745</v>
      </c>
      <c r="E1519" s="14" t="s">
        <v>746</v>
      </c>
      <c r="F1519" s="14" t="s">
        <v>5625</v>
      </c>
      <c r="G1519" s="14" t="s">
        <v>18</v>
      </c>
      <c r="H1519" s="14">
        <v>10004136</v>
      </c>
      <c r="I1519" s="14" t="s">
        <v>762</v>
      </c>
      <c r="J1519" s="16">
        <v>174</v>
      </c>
      <c r="K1519" s="16">
        <v>1</v>
      </c>
      <c r="L1519" s="16">
        <v>714845</v>
      </c>
      <c r="M1519" s="16">
        <v>34923</v>
      </c>
      <c r="N1519" s="16">
        <v>6000</v>
      </c>
      <c r="O1519" s="16">
        <v>14700</v>
      </c>
      <c r="P1519" s="16">
        <v>0</v>
      </c>
      <c r="Q1519" s="16">
        <v>735545</v>
      </c>
    </row>
    <row r="1520" spans="2:17" x14ac:dyDescent="0.2">
      <c r="B1520" s="14" t="s">
        <v>31</v>
      </c>
      <c r="C1520" s="15" t="s">
        <v>32</v>
      </c>
      <c r="D1520" s="14" t="s">
        <v>1076</v>
      </c>
      <c r="E1520" s="14" t="s">
        <v>1077</v>
      </c>
      <c r="F1520" s="14" t="s">
        <v>5626</v>
      </c>
      <c r="G1520" s="14" t="s">
        <v>2000</v>
      </c>
      <c r="H1520" s="14">
        <v>10016724</v>
      </c>
      <c r="I1520" s="14" t="s">
        <v>3869</v>
      </c>
      <c r="J1520" s="16">
        <v>4</v>
      </c>
      <c r="K1520" s="16">
        <v>4</v>
      </c>
      <c r="L1520" s="16">
        <v>0</v>
      </c>
      <c r="M1520" s="16">
        <v>0</v>
      </c>
      <c r="N1520" s="16">
        <v>40000</v>
      </c>
      <c r="O1520" s="16">
        <v>500</v>
      </c>
      <c r="P1520" s="16">
        <v>0</v>
      </c>
      <c r="Q1520" s="16">
        <v>40500</v>
      </c>
    </row>
    <row r="1521" spans="2:17" x14ac:dyDescent="0.2">
      <c r="B1521" s="14" t="s">
        <v>10</v>
      </c>
      <c r="C1521" s="15" t="s">
        <v>90</v>
      </c>
      <c r="D1521" s="14" t="s">
        <v>227</v>
      </c>
      <c r="E1521" s="14" t="s">
        <v>228</v>
      </c>
      <c r="F1521" s="14" t="s">
        <v>5627</v>
      </c>
      <c r="G1521" s="14" t="s">
        <v>14</v>
      </c>
      <c r="H1521" s="14">
        <v>10004144</v>
      </c>
      <c r="I1521" s="14" t="s">
        <v>231</v>
      </c>
      <c r="J1521" s="16">
        <v>1169</v>
      </c>
      <c r="K1521" s="16">
        <v>14</v>
      </c>
      <c r="L1521" s="16">
        <v>4776937</v>
      </c>
      <c r="M1521" s="16">
        <v>503961</v>
      </c>
      <c r="N1521" s="16">
        <v>84000</v>
      </c>
      <c r="O1521" s="16">
        <v>141574</v>
      </c>
      <c r="P1521" s="16">
        <v>27677</v>
      </c>
      <c r="Q1521" s="16">
        <v>5030188</v>
      </c>
    </row>
    <row r="1522" spans="2:17" x14ac:dyDescent="0.2">
      <c r="B1522" s="14" t="s">
        <v>10</v>
      </c>
      <c r="C1522" s="15" t="s">
        <v>339</v>
      </c>
      <c r="D1522" s="14" t="s">
        <v>892</v>
      </c>
      <c r="E1522" s="14" t="s">
        <v>893</v>
      </c>
      <c r="F1522" s="14" t="s">
        <v>5628</v>
      </c>
      <c r="G1522" s="14" t="s">
        <v>6994</v>
      </c>
      <c r="H1522" s="14">
        <v>10004147</v>
      </c>
      <c r="I1522" s="14" t="s">
        <v>2248</v>
      </c>
      <c r="J1522" s="16">
        <v>387</v>
      </c>
      <c r="K1522" s="16">
        <v>0</v>
      </c>
      <c r="L1522" s="16">
        <v>1677023</v>
      </c>
      <c r="M1522" s="16">
        <v>163984</v>
      </c>
      <c r="N1522" s="16">
        <v>0</v>
      </c>
      <c r="O1522" s="16">
        <v>48102</v>
      </c>
      <c r="P1522" s="16">
        <v>0</v>
      </c>
      <c r="Q1522" s="16">
        <v>1725125</v>
      </c>
    </row>
    <row r="1523" spans="2:17" x14ac:dyDescent="0.2">
      <c r="B1523" s="14" t="s">
        <v>4299</v>
      </c>
      <c r="C1523" s="15" t="s">
        <v>44</v>
      </c>
      <c r="D1523" s="14" t="s">
        <v>1411</v>
      </c>
      <c r="E1523" s="14" t="s">
        <v>1412</v>
      </c>
      <c r="F1523" s="14" t="s">
        <v>5629</v>
      </c>
      <c r="G1523" s="14" t="s">
        <v>6994</v>
      </c>
      <c r="H1523" s="14">
        <v>10020265</v>
      </c>
      <c r="I1523" s="14" t="s">
        <v>2735</v>
      </c>
      <c r="J1523" s="16">
        <v>218</v>
      </c>
      <c r="K1523" s="16">
        <v>0</v>
      </c>
      <c r="L1523" s="16">
        <v>1045594</v>
      </c>
      <c r="M1523" s="16">
        <v>81270</v>
      </c>
      <c r="N1523" s="16">
        <v>0</v>
      </c>
      <c r="O1523" s="16">
        <v>23387</v>
      </c>
      <c r="P1523" s="16">
        <v>0</v>
      </c>
      <c r="Q1523" s="16">
        <v>1068981</v>
      </c>
    </row>
    <row r="1524" spans="2:17" x14ac:dyDescent="0.2">
      <c r="B1524" s="14" t="s">
        <v>4299</v>
      </c>
      <c r="C1524" s="15" t="s">
        <v>345</v>
      </c>
      <c r="D1524" s="14" t="s">
        <v>1007</v>
      </c>
      <c r="E1524" s="14" t="s">
        <v>1008</v>
      </c>
      <c r="F1524" s="14" t="s">
        <v>5630</v>
      </c>
      <c r="G1524" s="14" t="s">
        <v>6994</v>
      </c>
      <c r="H1524" s="14">
        <v>10039966</v>
      </c>
      <c r="I1524" s="14" t="s">
        <v>3829</v>
      </c>
      <c r="J1524" s="16">
        <v>194</v>
      </c>
      <c r="K1524" s="16">
        <v>1</v>
      </c>
      <c r="L1524" s="16">
        <v>767209</v>
      </c>
      <c r="M1524" s="16">
        <v>6000</v>
      </c>
      <c r="N1524" s="16">
        <v>6000</v>
      </c>
      <c r="O1524" s="16">
        <v>11337</v>
      </c>
      <c r="P1524" s="16">
        <v>0</v>
      </c>
      <c r="Q1524" s="16">
        <v>784546</v>
      </c>
    </row>
    <row r="1525" spans="2:17" x14ac:dyDescent="0.2">
      <c r="B1525" s="14" t="s">
        <v>10</v>
      </c>
      <c r="C1525" s="15" t="s">
        <v>90</v>
      </c>
      <c r="D1525" s="14" t="s">
        <v>1178</v>
      </c>
      <c r="E1525" s="14" t="s">
        <v>600</v>
      </c>
      <c r="F1525" s="14" t="s">
        <v>5631</v>
      </c>
      <c r="G1525" s="14" t="s">
        <v>6994</v>
      </c>
      <c r="H1525" s="14">
        <v>10035512</v>
      </c>
      <c r="I1525" s="14" t="s">
        <v>1978</v>
      </c>
      <c r="J1525" s="16">
        <v>243</v>
      </c>
      <c r="K1525" s="16">
        <v>2</v>
      </c>
      <c r="L1525" s="16">
        <v>1058792</v>
      </c>
      <c r="M1525" s="16">
        <v>113021</v>
      </c>
      <c r="N1525" s="16">
        <v>12000</v>
      </c>
      <c r="O1525" s="16">
        <v>24773</v>
      </c>
      <c r="P1525" s="16">
        <v>0</v>
      </c>
      <c r="Q1525" s="16">
        <v>1095565</v>
      </c>
    </row>
    <row r="1526" spans="2:17" x14ac:dyDescent="0.2">
      <c r="B1526" s="14" t="s">
        <v>4299</v>
      </c>
      <c r="C1526" s="15" t="s">
        <v>20</v>
      </c>
      <c r="D1526" s="14" t="s">
        <v>1120</v>
      </c>
      <c r="E1526" s="14" t="s">
        <v>1121</v>
      </c>
      <c r="F1526" s="14" t="s">
        <v>5632</v>
      </c>
      <c r="G1526" s="14" t="s">
        <v>6994</v>
      </c>
      <c r="H1526" s="14">
        <v>10041990</v>
      </c>
      <c r="I1526" s="14" t="s">
        <v>4045</v>
      </c>
      <c r="J1526" s="16">
        <v>134</v>
      </c>
      <c r="K1526" s="16">
        <v>5</v>
      </c>
      <c r="L1526" s="16">
        <v>548190</v>
      </c>
      <c r="M1526" s="16">
        <v>43983</v>
      </c>
      <c r="N1526" s="16">
        <v>30000</v>
      </c>
      <c r="O1526" s="16">
        <v>20653</v>
      </c>
      <c r="P1526" s="16">
        <v>0</v>
      </c>
      <c r="Q1526" s="16">
        <v>598843</v>
      </c>
    </row>
    <row r="1527" spans="2:17" x14ac:dyDescent="0.2">
      <c r="B1527" s="14" t="s">
        <v>4299</v>
      </c>
      <c r="C1527" s="15" t="s">
        <v>345</v>
      </c>
      <c r="D1527" s="14" t="s">
        <v>1046</v>
      </c>
      <c r="E1527" s="14" t="s">
        <v>1047</v>
      </c>
      <c r="F1527" s="14" t="s">
        <v>4114</v>
      </c>
      <c r="G1527" s="14" t="s">
        <v>6994</v>
      </c>
      <c r="H1527" s="14">
        <v>10044568</v>
      </c>
      <c r="I1527" s="14" t="s">
        <v>4115</v>
      </c>
      <c r="J1527" s="16">
        <v>85</v>
      </c>
      <c r="K1527" s="16">
        <v>0</v>
      </c>
      <c r="L1527" s="16">
        <v>338728</v>
      </c>
      <c r="M1527" s="16">
        <v>17824</v>
      </c>
      <c r="N1527" s="16">
        <v>0</v>
      </c>
      <c r="O1527" s="16">
        <v>10593</v>
      </c>
      <c r="P1527" s="16">
        <v>0</v>
      </c>
      <c r="Q1527" s="16">
        <v>349321</v>
      </c>
    </row>
    <row r="1528" spans="2:17" x14ac:dyDescent="0.2">
      <c r="B1528" s="14" t="s">
        <v>31</v>
      </c>
      <c r="C1528" s="15" t="s">
        <v>32</v>
      </c>
      <c r="D1528" s="14" t="s">
        <v>1563</v>
      </c>
      <c r="E1528" s="14" t="s">
        <v>1564</v>
      </c>
      <c r="F1528" s="14" t="s">
        <v>5633</v>
      </c>
      <c r="G1528" s="14" t="s">
        <v>6994</v>
      </c>
      <c r="H1528" s="14">
        <v>10033353</v>
      </c>
      <c r="I1528" s="14" t="s">
        <v>1565</v>
      </c>
      <c r="J1528" s="16">
        <v>414</v>
      </c>
      <c r="K1528" s="16">
        <v>6</v>
      </c>
      <c r="L1528" s="16">
        <v>1915842</v>
      </c>
      <c r="M1528" s="16">
        <v>42409</v>
      </c>
      <c r="N1528" s="16">
        <v>36000</v>
      </c>
      <c r="O1528" s="16">
        <v>19962</v>
      </c>
      <c r="P1528" s="16">
        <v>0</v>
      </c>
      <c r="Q1528" s="16">
        <v>1971804</v>
      </c>
    </row>
    <row r="1529" spans="2:17" x14ac:dyDescent="0.2">
      <c r="B1529" s="14" t="s">
        <v>31</v>
      </c>
      <c r="C1529" s="15" t="s">
        <v>32</v>
      </c>
      <c r="D1529" s="14" t="s">
        <v>677</v>
      </c>
      <c r="E1529" s="14" t="s">
        <v>678</v>
      </c>
      <c r="F1529" s="14" t="s">
        <v>5634</v>
      </c>
      <c r="G1529" s="14" t="s">
        <v>18</v>
      </c>
      <c r="H1529" s="14">
        <v>10004156</v>
      </c>
      <c r="I1529" s="14" t="s">
        <v>715</v>
      </c>
      <c r="J1529" s="16">
        <v>359</v>
      </c>
      <c r="K1529" s="16">
        <v>0</v>
      </c>
      <c r="L1529" s="16">
        <v>1453421</v>
      </c>
      <c r="M1529" s="16">
        <v>6000</v>
      </c>
      <c r="N1529" s="16">
        <v>0</v>
      </c>
      <c r="O1529" s="16">
        <v>14967</v>
      </c>
      <c r="P1529" s="16">
        <v>0</v>
      </c>
      <c r="Q1529" s="16">
        <v>1468388</v>
      </c>
    </row>
    <row r="1530" spans="2:17" x14ac:dyDescent="0.2">
      <c r="B1530" s="14" t="s">
        <v>31</v>
      </c>
      <c r="C1530" s="15" t="s">
        <v>32</v>
      </c>
      <c r="D1530" s="14" t="s">
        <v>677</v>
      </c>
      <c r="E1530" s="14" t="s">
        <v>678</v>
      </c>
      <c r="F1530" s="14" t="s">
        <v>5635</v>
      </c>
      <c r="G1530" s="14" t="s">
        <v>18</v>
      </c>
      <c r="H1530" s="14">
        <v>10004157</v>
      </c>
      <c r="I1530" s="14" t="s">
        <v>716</v>
      </c>
      <c r="J1530" s="16">
        <v>389</v>
      </c>
      <c r="K1530" s="16">
        <v>0</v>
      </c>
      <c r="L1530" s="16">
        <v>1549702</v>
      </c>
      <c r="M1530" s="16">
        <v>6000</v>
      </c>
      <c r="N1530" s="16">
        <v>0</v>
      </c>
      <c r="O1530" s="16">
        <v>12693</v>
      </c>
      <c r="P1530" s="16">
        <v>0</v>
      </c>
      <c r="Q1530" s="16">
        <v>1562395</v>
      </c>
    </row>
    <row r="1531" spans="2:17" x14ac:dyDescent="0.2">
      <c r="B1531" s="14" t="s">
        <v>10</v>
      </c>
      <c r="C1531" s="15" t="s">
        <v>90</v>
      </c>
      <c r="D1531" s="14" t="s">
        <v>227</v>
      </c>
      <c r="E1531" s="14" t="s">
        <v>228</v>
      </c>
      <c r="F1531" s="14" t="s">
        <v>5636</v>
      </c>
      <c r="G1531" s="14" t="s">
        <v>18</v>
      </c>
      <c r="H1531" s="14">
        <v>10004161</v>
      </c>
      <c r="I1531" s="14" t="s">
        <v>235</v>
      </c>
      <c r="J1531" s="16">
        <v>164</v>
      </c>
      <c r="K1531" s="16">
        <v>2</v>
      </c>
      <c r="L1531" s="16">
        <v>605130</v>
      </c>
      <c r="M1531" s="16">
        <v>18642</v>
      </c>
      <c r="N1531" s="16">
        <v>12000</v>
      </c>
      <c r="O1531" s="16">
        <v>11294</v>
      </c>
      <c r="P1531" s="16">
        <v>0</v>
      </c>
      <c r="Q1531" s="16">
        <v>628424</v>
      </c>
    </row>
    <row r="1532" spans="2:17" x14ac:dyDescent="0.2">
      <c r="B1532" s="14" t="s">
        <v>4299</v>
      </c>
      <c r="C1532" s="15" t="s">
        <v>345</v>
      </c>
      <c r="D1532" s="14" t="s">
        <v>1007</v>
      </c>
      <c r="E1532" s="14" t="s">
        <v>1008</v>
      </c>
      <c r="F1532" s="14" t="s">
        <v>5637</v>
      </c>
      <c r="G1532" s="14" t="s">
        <v>6994</v>
      </c>
      <c r="H1532" s="14">
        <v>10031226</v>
      </c>
      <c r="I1532" s="14" t="s">
        <v>2895</v>
      </c>
      <c r="J1532" s="16">
        <v>210</v>
      </c>
      <c r="K1532" s="16">
        <v>1</v>
      </c>
      <c r="L1532" s="16">
        <v>903713</v>
      </c>
      <c r="M1532" s="16">
        <v>83978</v>
      </c>
      <c r="N1532" s="16">
        <v>6000</v>
      </c>
      <c r="O1532" s="16">
        <v>22998</v>
      </c>
      <c r="P1532" s="16">
        <v>0</v>
      </c>
      <c r="Q1532" s="16">
        <v>932711</v>
      </c>
    </row>
    <row r="1533" spans="2:17" x14ac:dyDescent="0.2">
      <c r="B1533" s="14" t="s">
        <v>4299</v>
      </c>
      <c r="C1533" s="15" t="s">
        <v>20</v>
      </c>
      <c r="D1533" s="14" t="s">
        <v>1530</v>
      </c>
      <c r="E1533" s="14" t="s">
        <v>1531</v>
      </c>
      <c r="F1533" s="14" t="s">
        <v>5638</v>
      </c>
      <c r="G1533" s="14" t="s">
        <v>6994</v>
      </c>
      <c r="H1533" s="14">
        <v>10034557</v>
      </c>
      <c r="I1533" s="14" t="s">
        <v>2442</v>
      </c>
      <c r="J1533" s="16">
        <v>229</v>
      </c>
      <c r="K1533" s="16">
        <v>2</v>
      </c>
      <c r="L1533" s="16">
        <v>942864</v>
      </c>
      <c r="M1533" s="16">
        <v>7298</v>
      </c>
      <c r="N1533" s="16">
        <v>12000</v>
      </c>
      <c r="O1533" s="16">
        <v>10045</v>
      </c>
      <c r="P1533" s="16">
        <v>0</v>
      </c>
      <c r="Q1533" s="16">
        <v>964909</v>
      </c>
    </row>
    <row r="1534" spans="2:17" x14ac:dyDescent="0.2">
      <c r="B1534" s="14" t="s">
        <v>10</v>
      </c>
      <c r="C1534" s="15" t="s">
        <v>11</v>
      </c>
      <c r="D1534" s="14" t="s">
        <v>1158</v>
      </c>
      <c r="E1534" s="14" t="s">
        <v>957</v>
      </c>
      <c r="F1534" s="14" t="s">
        <v>5639</v>
      </c>
      <c r="G1534" s="14" t="s">
        <v>6994</v>
      </c>
      <c r="H1534" s="14">
        <v>10029168</v>
      </c>
      <c r="I1534" s="14" t="s">
        <v>2055</v>
      </c>
      <c r="J1534" s="16">
        <v>230</v>
      </c>
      <c r="K1534" s="16">
        <v>2</v>
      </c>
      <c r="L1534" s="16">
        <v>981174</v>
      </c>
      <c r="M1534" s="16">
        <v>73790</v>
      </c>
      <c r="N1534" s="16">
        <v>12000</v>
      </c>
      <c r="O1534" s="16">
        <v>28732</v>
      </c>
      <c r="P1534" s="16">
        <v>0</v>
      </c>
      <c r="Q1534" s="16">
        <v>1021906</v>
      </c>
    </row>
    <row r="1535" spans="2:17" x14ac:dyDescent="0.2">
      <c r="B1535" s="14" t="s">
        <v>31</v>
      </c>
      <c r="C1535" s="15" t="s">
        <v>37</v>
      </c>
      <c r="D1535" s="14" t="s">
        <v>504</v>
      </c>
      <c r="E1535" s="14" t="s">
        <v>505</v>
      </c>
      <c r="F1535" s="14" t="s">
        <v>5640</v>
      </c>
      <c r="G1535" s="14" t="s">
        <v>6994</v>
      </c>
      <c r="H1535" s="14">
        <v>10024183</v>
      </c>
      <c r="I1535" s="14" t="s">
        <v>2544</v>
      </c>
      <c r="J1535" s="16">
        <v>131</v>
      </c>
      <c r="K1535" s="16">
        <v>0</v>
      </c>
      <c r="L1535" s="16">
        <v>558346</v>
      </c>
      <c r="M1535" s="16">
        <v>31008</v>
      </c>
      <c r="N1535" s="16">
        <v>0</v>
      </c>
      <c r="O1535" s="16">
        <v>13488</v>
      </c>
      <c r="P1535" s="16">
        <v>0</v>
      </c>
      <c r="Q1535" s="16">
        <v>571834</v>
      </c>
    </row>
    <row r="1536" spans="2:17" x14ac:dyDescent="0.2">
      <c r="B1536" s="14" t="s">
        <v>10</v>
      </c>
      <c r="C1536" s="15" t="s">
        <v>11</v>
      </c>
      <c r="D1536" s="14" t="s">
        <v>972</v>
      </c>
      <c r="E1536" s="14" t="s">
        <v>973</v>
      </c>
      <c r="F1536" s="14" t="s">
        <v>5641</v>
      </c>
      <c r="G1536" s="14" t="s">
        <v>18</v>
      </c>
      <c r="H1536" s="14">
        <v>10004165</v>
      </c>
      <c r="I1536" s="14" t="s">
        <v>990</v>
      </c>
      <c r="J1536" s="16">
        <v>151</v>
      </c>
      <c r="K1536" s="16">
        <v>0</v>
      </c>
      <c r="L1536" s="16">
        <v>606075</v>
      </c>
      <c r="M1536" s="16">
        <v>10026</v>
      </c>
      <c r="N1536" s="16">
        <v>0</v>
      </c>
      <c r="O1536" s="16">
        <v>12086</v>
      </c>
      <c r="P1536" s="16">
        <v>0</v>
      </c>
      <c r="Q1536" s="16">
        <v>618161</v>
      </c>
    </row>
    <row r="1537" spans="2:17" x14ac:dyDescent="0.2">
      <c r="B1537" s="14" t="s">
        <v>10</v>
      </c>
      <c r="C1537" s="15" t="s">
        <v>90</v>
      </c>
      <c r="D1537" s="14" t="s">
        <v>872</v>
      </c>
      <c r="E1537" s="14" t="s">
        <v>657</v>
      </c>
      <c r="F1537" s="14" t="s">
        <v>5642</v>
      </c>
      <c r="G1537" s="14" t="s">
        <v>54</v>
      </c>
      <c r="H1537" s="14">
        <v>10004175</v>
      </c>
      <c r="I1537" s="14" t="s">
        <v>873</v>
      </c>
      <c r="J1537" s="16">
        <v>16</v>
      </c>
      <c r="K1537" s="16">
        <v>26</v>
      </c>
      <c r="L1537" s="16">
        <v>16827</v>
      </c>
      <c r="M1537" s="16">
        <v>6000</v>
      </c>
      <c r="N1537" s="16">
        <v>156000</v>
      </c>
      <c r="O1537" s="16">
        <v>2316</v>
      </c>
      <c r="P1537" s="16">
        <v>0</v>
      </c>
      <c r="Q1537" s="16">
        <v>175143</v>
      </c>
    </row>
    <row r="1538" spans="2:17" x14ac:dyDescent="0.2">
      <c r="B1538" s="14" t="s">
        <v>10</v>
      </c>
      <c r="C1538" s="15" t="s">
        <v>90</v>
      </c>
      <c r="D1538" s="14" t="s">
        <v>872</v>
      </c>
      <c r="E1538" s="14" t="s">
        <v>657</v>
      </c>
      <c r="F1538" s="14" t="s">
        <v>5643</v>
      </c>
      <c r="G1538" s="14" t="s">
        <v>1603</v>
      </c>
      <c r="H1538" s="14">
        <v>10047093</v>
      </c>
      <c r="I1538" s="14" t="s">
        <v>4182</v>
      </c>
      <c r="J1538" s="16">
        <v>92</v>
      </c>
      <c r="K1538" s="16">
        <v>0</v>
      </c>
      <c r="L1538" s="16">
        <v>449459</v>
      </c>
      <c r="M1538" s="16">
        <v>40911</v>
      </c>
      <c r="N1538" s="16">
        <v>0</v>
      </c>
      <c r="O1538" s="16">
        <v>9870</v>
      </c>
      <c r="P1538" s="16">
        <v>0</v>
      </c>
      <c r="Q1538" s="16">
        <v>459329</v>
      </c>
    </row>
    <row r="1539" spans="2:17" x14ac:dyDescent="0.2">
      <c r="B1539" s="14" t="s">
        <v>10</v>
      </c>
      <c r="C1539" s="15" t="s">
        <v>90</v>
      </c>
      <c r="D1539" s="14" t="s">
        <v>872</v>
      </c>
      <c r="E1539" s="14" t="s">
        <v>657</v>
      </c>
      <c r="F1539" s="14" t="s">
        <v>5644</v>
      </c>
      <c r="G1539" s="14" t="s">
        <v>6994</v>
      </c>
      <c r="H1539" s="14">
        <v>10027534</v>
      </c>
      <c r="I1539" s="14" t="s">
        <v>1994</v>
      </c>
      <c r="J1539" s="16">
        <v>65</v>
      </c>
      <c r="K1539" s="16">
        <v>0</v>
      </c>
      <c r="L1539" s="16">
        <v>326387</v>
      </c>
      <c r="M1539" s="16">
        <v>77971</v>
      </c>
      <c r="N1539" s="16">
        <v>0</v>
      </c>
      <c r="O1539" s="16">
        <v>14721</v>
      </c>
      <c r="P1539" s="16">
        <v>0</v>
      </c>
      <c r="Q1539" s="16">
        <v>341108</v>
      </c>
    </row>
    <row r="1540" spans="2:17" x14ac:dyDescent="0.2">
      <c r="B1540" s="14" t="s">
        <v>10</v>
      </c>
      <c r="C1540" s="15" t="s">
        <v>90</v>
      </c>
      <c r="D1540" s="14" t="s">
        <v>872</v>
      </c>
      <c r="E1540" s="14" t="s">
        <v>657</v>
      </c>
      <c r="F1540" s="14" t="s">
        <v>5645</v>
      </c>
      <c r="G1540" s="14" t="s">
        <v>6994</v>
      </c>
      <c r="H1540" s="14">
        <v>10027533</v>
      </c>
      <c r="I1540" s="14" t="s">
        <v>1995</v>
      </c>
      <c r="J1540" s="16">
        <v>22</v>
      </c>
      <c r="K1540" s="16">
        <v>0</v>
      </c>
      <c r="L1540" s="16">
        <v>124677</v>
      </c>
      <c r="M1540" s="16">
        <v>19475</v>
      </c>
      <c r="N1540" s="16">
        <v>0</v>
      </c>
      <c r="O1540" s="16">
        <v>5310</v>
      </c>
      <c r="P1540" s="16">
        <v>0</v>
      </c>
      <c r="Q1540" s="16">
        <v>129987</v>
      </c>
    </row>
    <row r="1541" spans="2:17" x14ac:dyDescent="0.2">
      <c r="B1541" s="14" t="s">
        <v>10</v>
      </c>
      <c r="C1541" s="15" t="s">
        <v>90</v>
      </c>
      <c r="D1541" s="14" t="s">
        <v>872</v>
      </c>
      <c r="E1541" s="14" t="s">
        <v>657</v>
      </c>
      <c r="F1541" s="14" t="s">
        <v>5646</v>
      </c>
      <c r="G1541" s="14" t="s">
        <v>2000</v>
      </c>
      <c r="H1541" s="14">
        <v>10016832</v>
      </c>
      <c r="I1541" s="14" t="s">
        <v>4118</v>
      </c>
      <c r="J1541" s="16">
        <v>5</v>
      </c>
      <c r="K1541" s="16">
        <v>5</v>
      </c>
      <c r="L1541" s="16">
        <v>0</v>
      </c>
      <c r="M1541" s="16">
        <v>0</v>
      </c>
      <c r="N1541" s="16">
        <v>50000</v>
      </c>
      <c r="O1541" s="16">
        <v>536</v>
      </c>
      <c r="P1541" s="16">
        <v>0</v>
      </c>
      <c r="Q1541" s="16">
        <v>50536</v>
      </c>
    </row>
    <row r="1542" spans="2:17" x14ac:dyDescent="0.2">
      <c r="B1542" s="14" t="s">
        <v>4299</v>
      </c>
      <c r="C1542" s="15" t="s">
        <v>20</v>
      </c>
      <c r="D1542" s="14" t="s">
        <v>1247</v>
      </c>
      <c r="E1542" s="14" t="s">
        <v>1248</v>
      </c>
      <c r="F1542" s="14" t="s">
        <v>4314</v>
      </c>
      <c r="G1542" s="14" t="s">
        <v>6994</v>
      </c>
      <c r="H1542" s="14">
        <v>10049521</v>
      </c>
      <c r="I1542" s="14" t="s">
        <v>4315</v>
      </c>
      <c r="J1542" s="16">
        <v>122</v>
      </c>
      <c r="K1542" s="16">
        <v>0</v>
      </c>
      <c r="L1542" s="16">
        <v>468394</v>
      </c>
      <c r="M1542" s="16">
        <v>10510</v>
      </c>
      <c r="N1542" s="16">
        <v>0</v>
      </c>
      <c r="O1542" s="16">
        <v>6842</v>
      </c>
      <c r="P1542" s="16">
        <v>0</v>
      </c>
      <c r="Q1542" s="16">
        <v>475236</v>
      </c>
    </row>
    <row r="1543" spans="2:17" x14ac:dyDescent="0.2">
      <c r="B1543" s="14" t="s">
        <v>31</v>
      </c>
      <c r="C1543" s="15" t="s">
        <v>32</v>
      </c>
      <c r="D1543" s="14" t="s">
        <v>1499</v>
      </c>
      <c r="E1543" s="14" t="s">
        <v>1500</v>
      </c>
      <c r="F1543" s="14" t="s">
        <v>5647</v>
      </c>
      <c r="G1543" s="14" t="s">
        <v>2000</v>
      </c>
      <c r="H1543" s="14">
        <v>10016863</v>
      </c>
      <c r="I1543" s="14" t="s">
        <v>3858</v>
      </c>
      <c r="J1543" s="16">
        <v>41</v>
      </c>
      <c r="K1543" s="16">
        <v>41</v>
      </c>
      <c r="L1543" s="16">
        <v>0</v>
      </c>
      <c r="M1543" s="16">
        <v>0</v>
      </c>
      <c r="N1543" s="16">
        <v>410000</v>
      </c>
      <c r="O1543" s="16">
        <v>4398</v>
      </c>
      <c r="P1543" s="16">
        <v>0</v>
      </c>
      <c r="Q1543" s="16">
        <v>414398</v>
      </c>
    </row>
    <row r="1544" spans="2:17" x14ac:dyDescent="0.2">
      <c r="B1544" s="14" t="s">
        <v>31</v>
      </c>
      <c r="C1544" s="15" t="s">
        <v>32</v>
      </c>
      <c r="D1544" s="14" t="s">
        <v>1545</v>
      </c>
      <c r="E1544" s="14" t="s">
        <v>1546</v>
      </c>
      <c r="F1544" s="14" t="s">
        <v>5648</v>
      </c>
      <c r="G1544" s="14" t="s">
        <v>2000</v>
      </c>
      <c r="H1544" s="14">
        <v>10018030</v>
      </c>
      <c r="I1544" s="14" t="s">
        <v>3742</v>
      </c>
      <c r="J1544" s="16">
        <v>24</v>
      </c>
      <c r="K1544" s="16">
        <v>24</v>
      </c>
      <c r="L1544" s="16">
        <v>0</v>
      </c>
      <c r="M1544" s="16">
        <v>0</v>
      </c>
      <c r="N1544" s="16">
        <v>240000</v>
      </c>
      <c r="O1544" s="16">
        <v>2575</v>
      </c>
      <c r="P1544" s="16">
        <v>0</v>
      </c>
      <c r="Q1544" s="16">
        <v>242575</v>
      </c>
    </row>
    <row r="1545" spans="2:17" x14ac:dyDescent="0.2">
      <c r="B1545" s="14" t="s">
        <v>10</v>
      </c>
      <c r="C1545" s="15" t="s">
        <v>90</v>
      </c>
      <c r="D1545" s="14" t="s">
        <v>1429</v>
      </c>
      <c r="E1545" s="14" t="s">
        <v>1430</v>
      </c>
      <c r="F1545" s="14" t="s">
        <v>5649</v>
      </c>
      <c r="G1545" s="14" t="s">
        <v>2000</v>
      </c>
      <c r="H1545" s="14">
        <v>10016864</v>
      </c>
      <c r="I1545" s="14" t="s">
        <v>3553</v>
      </c>
      <c r="J1545" s="16">
        <v>15</v>
      </c>
      <c r="K1545" s="16">
        <v>15</v>
      </c>
      <c r="L1545" s="16">
        <v>0</v>
      </c>
      <c r="M1545" s="16">
        <v>0</v>
      </c>
      <c r="N1545" s="16">
        <v>150000</v>
      </c>
      <c r="O1545" s="16">
        <v>1609</v>
      </c>
      <c r="P1545" s="16">
        <v>0</v>
      </c>
      <c r="Q1545" s="16">
        <v>151609</v>
      </c>
    </row>
    <row r="1546" spans="2:17" x14ac:dyDescent="0.2">
      <c r="B1546" s="14" t="s">
        <v>4299</v>
      </c>
      <c r="C1546" s="15" t="s">
        <v>345</v>
      </c>
      <c r="D1546" s="14" t="s">
        <v>1007</v>
      </c>
      <c r="E1546" s="14" t="s">
        <v>1008</v>
      </c>
      <c r="F1546" s="14" t="s">
        <v>5650</v>
      </c>
      <c r="G1546" s="14" t="s">
        <v>6994</v>
      </c>
      <c r="H1546" s="14">
        <v>10035667</v>
      </c>
      <c r="I1546" s="14" t="s">
        <v>2900</v>
      </c>
      <c r="J1546" s="16">
        <v>159</v>
      </c>
      <c r="K1546" s="16">
        <v>1</v>
      </c>
      <c r="L1546" s="16">
        <v>664291</v>
      </c>
      <c r="M1546" s="16">
        <v>31185</v>
      </c>
      <c r="N1546" s="16">
        <v>6000</v>
      </c>
      <c r="O1546" s="16">
        <v>13660</v>
      </c>
      <c r="P1546" s="16">
        <v>0</v>
      </c>
      <c r="Q1546" s="16">
        <v>683951</v>
      </c>
    </row>
    <row r="1547" spans="2:17" x14ac:dyDescent="0.2">
      <c r="B1547" s="14" t="s">
        <v>10</v>
      </c>
      <c r="C1547" s="15" t="s">
        <v>11</v>
      </c>
      <c r="D1547" s="14" t="s">
        <v>1192</v>
      </c>
      <c r="E1547" s="14" t="s">
        <v>879</v>
      </c>
      <c r="F1547" s="14" t="s">
        <v>5651</v>
      </c>
      <c r="G1547" s="14" t="s">
        <v>16</v>
      </c>
      <c r="H1547" s="14">
        <v>10004192</v>
      </c>
      <c r="I1547" s="14" t="s">
        <v>1195</v>
      </c>
      <c r="J1547" s="16">
        <v>17</v>
      </c>
      <c r="K1547" s="16">
        <v>0</v>
      </c>
      <c r="L1547" s="16">
        <v>33421</v>
      </c>
      <c r="M1547" s="16">
        <v>8625</v>
      </c>
      <c r="N1547" s="16">
        <v>0</v>
      </c>
      <c r="O1547" s="16">
        <v>1770</v>
      </c>
      <c r="P1547" s="16">
        <v>1408</v>
      </c>
      <c r="Q1547" s="16">
        <v>36599</v>
      </c>
    </row>
    <row r="1548" spans="2:17" x14ac:dyDescent="0.2">
      <c r="B1548" s="14" t="s">
        <v>31</v>
      </c>
      <c r="C1548" s="15" t="s">
        <v>37</v>
      </c>
      <c r="D1548" s="14" t="s">
        <v>218</v>
      </c>
      <c r="E1548" s="14" t="s">
        <v>219</v>
      </c>
      <c r="F1548" s="14" t="s">
        <v>5652</v>
      </c>
      <c r="G1548" s="14" t="s">
        <v>18</v>
      </c>
      <c r="H1548" s="14">
        <v>10004196</v>
      </c>
      <c r="I1548" s="14" t="s">
        <v>222</v>
      </c>
      <c r="J1548" s="16">
        <v>266</v>
      </c>
      <c r="K1548" s="16">
        <v>2</v>
      </c>
      <c r="L1548" s="16">
        <v>1158283</v>
      </c>
      <c r="M1548" s="16">
        <v>52821</v>
      </c>
      <c r="N1548" s="16">
        <v>12000</v>
      </c>
      <c r="O1548" s="16">
        <v>20372</v>
      </c>
      <c r="P1548" s="16">
        <v>0</v>
      </c>
      <c r="Q1548" s="16">
        <v>1190655</v>
      </c>
    </row>
    <row r="1549" spans="2:17" x14ac:dyDescent="0.2">
      <c r="B1549" s="14" t="s">
        <v>31</v>
      </c>
      <c r="C1549" s="15" t="s">
        <v>1091</v>
      </c>
      <c r="D1549" s="14" t="s">
        <v>1708</v>
      </c>
      <c r="E1549" s="14" t="s">
        <v>142</v>
      </c>
      <c r="F1549" s="14" t="s">
        <v>5653</v>
      </c>
      <c r="G1549" s="14" t="s">
        <v>2000</v>
      </c>
      <c r="H1549" s="14">
        <v>10016870</v>
      </c>
      <c r="I1549" s="14" t="s">
        <v>3557</v>
      </c>
      <c r="J1549" s="16">
        <v>11</v>
      </c>
      <c r="K1549" s="16">
        <v>11</v>
      </c>
      <c r="L1549" s="16">
        <v>0</v>
      </c>
      <c r="M1549" s="16">
        <v>0</v>
      </c>
      <c r="N1549" s="16">
        <v>110000</v>
      </c>
      <c r="O1549" s="16">
        <v>1180</v>
      </c>
      <c r="P1549" s="16">
        <v>0</v>
      </c>
      <c r="Q1549" s="16">
        <v>111180</v>
      </c>
    </row>
    <row r="1550" spans="2:17" x14ac:dyDescent="0.2">
      <c r="B1550" s="14" t="s">
        <v>4299</v>
      </c>
      <c r="C1550" s="15" t="s">
        <v>345</v>
      </c>
      <c r="D1550" s="14" t="s">
        <v>1007</v>
      </c>
      <c r="E1550" s="14" t="s">
        <v>1008</v>
      </c>
      <c r="F1550" s="14" t="s">
        <v>5654</v>
      </c>
      <c r="G1550" s="14" t="s">
        <v>1222</v>
      </c>
      <c r="H1550" s="14">
        <v>10037598</v>
      </c>
      <c r="I1550" s="14" t="s">
        <v>2882</v>
      </c>
      <c r="J1550" s="16">
        <v>7</v>
      </c>
      <c r="K1550" s="16">
        <v>7</v>
      </c>
      <c r="L1550" s="16">
        <v>0</v>
      </c>
      <c r="M1550" s="16">
        <v>0</v>
      </c>
      <c r="N1550" s="16">
        <v>70000</v>
      </c>
      <c r="O1550" s="16">
        <v>751</v>
      </c>
      <c r="P1550" s="16">
        <v>0</v>
      </c>
      <c r="Q1550" s="16">
        <v>70751</v>
      </c>
    </row>
    <row r="1551" spans="2:17" x14ac:dyDescent="0.2">
      <c r="B1551" s="14" t="s">
        <v>4299</v>
      </c>
      <c r="C1551" s="15" t="s">
        <v>345</v>
      </c>
      <c r="D1551" s="14" t="s">
        <v>808</v>
      </c>
      <c r="E1551" s="14" t="s">
        <v>809</v>
      </c>
      <c r="F1551" s="14" t="s">
        <v>5655</v>
      </c>
      <c r="G1551" s="14" t="s">
        <v>2000</v>
      </c>
      <c r="H1551" s="14">
        <v>10016871</v>
      </c>
      <c r="I1551" s="14" t="s">
        <v>3769</v>
      </c>
      <c r="J1551" s="16">
        <v>32</v>
      </c>
      <c r="K1551" s="16">
        <v>32</v>
      </c>
      <c r="L1551" s="16">
        <v>0</v>
      </c>
      <c r="M1551" s="16">
        <v>0</v>
      </c>
      <c r="N1551" s="16">
        <v>320000</v>
      </c>
      <c r="O1551" s="16">
        <v>3433</v>
      </c>
      <c r="P1551" s="16">
        <v>0</v>
      </c>
      <c r="Q1551" s="16">
        <v>323433</v>
      </c>
    </row>
    <row r="1552" spans="2:17" x14ac:dyDescent="0.2">
      <c r="B1552" s="14" t="s">
        <v>31</v>
      </c>
      <c r="C1552" s="15" t="s">
        <v>32</v>
      </c>
      <c r="D1552" s="14" t="s">
        <v>157</v>
      </c>
      <c r="E1552" s="14" t="s">
        <v>158</v>
      </c>
      <c r="F1552" s="14" t="s">
        <v>5656</v>
      </c>
      <c r="G1552" s="14" t="s">
        <v>2000</v>
      </c>
      <c r="H1552" s="14">
        <v>10016872</v>
      </c>
      <c r="I1552" s="14" t="s">
        <v>3901</v>
      </c>
      <c r="J1552" s="16">
        <v>15</v>
      </c>
      <c r="K1552" s="16">
        <v>15</v>
      </c>
      <c r="L1552" s="16">
        <v>0</v>
      </c>
      <c r="M1552" s="16">
        <v>0</v>
      </c>
      <c r="N1552" s="16">
        <v>150000</v>
      </c>
      <c r="O1552" s="16">
        <v>1609</v>
      </c>
      <c r="P1552" s="16">
        <v>0</v>
      </c>
      <c r="Q1552" s="16">
        <v>151609</v>
      </c>
    </row>
    <row r="1553" spans="2:17" x14ac:dyDescent="0.2">
      <c r="B1553" s="14" t="s">
        <v>31</v>
      </c>
      <c r="C1553" s="15" t="s">
        <v>1091</v>
      </c>
      <c r="D1553" s="14" t="s">
        <v>1615</v>
      </c>
      <c r="E1553" s="14" t="s">
        <v>477</v>
      </c>
      <c r="F1553" s="14" t="s">
        <v>5657</v>
      </c>
      <c r="G1553" s="14" t="s">
        <v>18</v>
      </c>
      <c r="H1553" s="14">
        <v>10004201</v>
      </c>
      <c r="I1553" s="14" t="s">
        <v>3115</v>
      </c>
      <c r="J1553" s="16">
        <v>105</v>
      </c>
      <c r="K1553" s="16">
        <v>0</v>
      </c>
      <c r="L1553" s="16">
        <v>525498</v>
      </c>
      <c r="M1553" s="16">
        <v>56791</v>
      </c>
      <c r="N1553" s="16">
        <v>0</v>
      </c>
      <c r="O1553" s="16">
        <v>18818</v>
      </c>
      <c r="P1553" s="16">
        <v>0</v>
      </c>
      <c r="Q1553" s="16">
        <v>544316</v>
      </c>
    </row>
    <row r="1554" spans="2:17" x14ac:dyDescent="0.2">
      <c r="B1554" s="14" t="s">
        <v>10</v>
      </c>
      <c r="C1554" s="15" t="s">
        <v>90</v>
      </c>
      <c r="D1554" s="14" t="s">
        <v>1178</v>
      </c>
      <c r="E1554" s="14" t="s">
        <v>600</v>
      </c>
      <c r="F1554" s="14" t="s">
        <v>5658</v>
      </c>
      <c r="G1554" s="14" t="s">
        <v>18</v>
      </c>
      <c r="H1554" s="14">
        <v>10004203</v>
      </c>
      <c r="I1554" s="14" t="s">
        <v>1186</v>
      </c>
      <c r="J1554" s="16">
        <v>226</v>
      </c>
      <c r="K1554" s="16">
        <v>1</v>
      </c>
      <c r="L1554" s="16">
        <v>944472</v>
      </c>
      <c r="M1554" s="16">
        <v>65043</v>
      </c>
      <c r="N1554" s="16">
        <v>6000</v>
      </c>
      <c r="O1554" s="16">
        <v>22360</v>
      </c>
      <c r="P1554" s="16">
        <v>0</v>
      </c>
      <c r="Q1554" s="16">
        <v>972832</v>
      </c>
    </row>
    <row r="1555" spans="2:17" x14ac:dyDescent="0.2">
      <c r="B1555" s="14" t="s">
        <v>4299</v>
      </c>
      <c r="C1555" s="15" t="s">
        <v>20</v>
      </c>
      <c r="D1555" s="14" t="s">
        <v>1101</v>
      </c>
      <c r="E1555" s="14" t="s">
        <v>1102</v>
      </c>
      <c r="F1555" s="14" t="s">
        <v>5659</v>
      </c>
      <c r="G1555" s="14" t="s">
        <v>6994</v>
      </c>
      <c r="H1555" s="14">
        <v>10030763</v>
      </c>
      <c r="I1555" s="14" t="s">
        <v>2513</v>
      </c>
      <c r="J1555" s="16">
        <v>177</v>
      </c>
      <c r="K1555" s="16">
        <v>5</v>
      </c>
      <c r="L1555" s="16">
        <v>809474</v>
      </c>
      <c r="M1555" s="16">
        <v>138234</v>
      </c>
      <c r="N1555" s="16">
        <v>30000</v>
      </c>
      <c r="O1555" s="16">
        <v>40672</v>
      </c>
      <c r="P1555" s="16">
        <v>0</v>
      </c>
      <c r="Q1555" s="16">
        <v>880146</v>
      </c>
    </row>
    <row r="1556" spans="2:17" x14ac:dyDescent="0.2">
      <c r="B1556" s="14" t="s">
        <v>31</v>
      </c>
      <c r="C1556" s="15" t="s">
        <v>1091</v>
      </c>
      <c r="D1556" s="14" t="s">
        <v>1748</v>
      </c>
      <c r="E1556" s="14" t="s">
        <v>526</v>
      </c>
      <c r="F1556" s="14" t="s">
        <v>5660</v>
      </c>
      <c r="G1556" s="14" t="s">
        <v>2000</v>
      </c>
      <c r="H1556" s="14">
        <v>10016883</v>
      </c>
      <c r="I1556" s="14" t="s">
        <v>3569</v>
      </c>
      <c r="J1556" s="16">
        <v>28</v>
      </c>
      <c r="K1556" s="16">
        <v>28</v>
      </c>
      <c r="L1556" s="16">
        <v>0</v>
      </c>
      <c r="M1556" s="16">
        <v>0</v>
      </c>
      <c r="N1556" s="16">
        <v>280000</v>
      </c>
      <c r="O1556" s="16">
        <v>3004</v>
      </c>
      <c r="P1556" s="16">
        <v>0</v>
      </c>
      <c r="Q1556" s="16">
        <v>283004</v>
      </c>
    </row>
    <row r="1557" spans="2:17" x14ac:dyDescent="0.2">
      <c r="B1557" s="14" t="s">
        <v>31</v>
      </c>
      <c r="C1557" s="15" t="s">
        <v>37</v>
      </c>
      <c r="D1557" s="14" t="s">
        <v>38</v>
      </c>
      <c r="E1557" s="14" t="s">
        <v>39</v>
      </c>
      <c r="F1557" s="14" t="s">
        <v>5661</v>
      </c>
      <c r="G1557" s="14" t="s">
        <v>6994</v>
      </c>
      <c r="H1557" s="14">
        <v>10039997</v>
      </c>
      <c r="I1557" s="14" t="s">
        <v>3830</v>
      </c>
      <c r="J1557" s="16">
        <v>240</v>
      </c>
      <c r="K1557" s="16">
        <v>6</v>
      </c>
      <c r="L1557" s="16">
        <v>1012312</v>
      </c>
      <c r="M1557" s="16">
        <v>33110</v>
      </c>
      <c r="N1557" s="16">
        <v>36000</v>
      </c>
      <c r="O1557" s="16">
        <v>25196</v>
      </c>
      <c r="P1557" s="16">
        <v>0</v>
      </c>
      <c r="Q1557" s="16">
        <v>1073508</v>
      </c>
    </row>
    <row r="1558" spans="2:17" x14ac:dyDescent="0.2">
      <c r="B1558" s="14" t="s">
        <v>31</v>
      </c>
      <c r="C1558" s="15" t="s">
        <v>1091</v>
      </c>
      <c r="D1558" s="14" t="s">
        <v>1725</v>
      </c>
      <c r="E1558" s="14" t="s">
        <v>605</v>
      </c>
      <c r="F1558" s="14" t="s">
        <v>5662</v>
      </c>
      <c r="G1558" s="14" t="s">
        <v>2000</v>
      </c>
      <c r="H1558" s="14">
        <v>10017876</v>
      </c>
      <c r="I1558" s="14" t="s">
        <v>3916</v>
      </c>
      <c r="J1558" s="16">
        <v>29</v>
      </c>
      <c r="K1558" s="16">
        <v>29</v>
      </c>
      <c r="L1558" s="16">
        <v>0</v>
      </c>
      <c r="M1558" s="16">
        <v>0</v>
      </c>
      <c r="N1558" s="16">
        <v>290000</v>
      </c>
      <c r="O1558" s="16">
        <v>3111</v>
      </c>
      <c r="P1558" s="16">
        <v>0</v>
      </c>
      <c r="Q1558" s="16">
        <v>293111</v>
      </c>
    </row>
    <row r="1559" spans="2:17" x14ac:dyDescent="0.2">
      <c r="B1559" s="14" t="s">
        <v>4299</v>
      </c>
      <c r="C1559" s="15" t="s">
        <v>20</v>
      </c>
      <c r="D1559" s="14" t="s">
        <v>551</v>
      </c>
      <c r="E1559" s="14" t="s">
        <v>552</v>
      </c>
      <c r="F1559" s="14" t="s">
        <v>5663</v>
      </c>
      <c r="G1559" s="14" t="s">
        <v>6994</v>
      </c>
      <c r="H1559" s="14">
        <v>10034599</v>
      </c>
      <c r="I1559" s="14" t="s">
        <v>569</v>
      </c>
      <c r="J1559" s="16">
        <v>238</v>
      </c>
      <c r="K1559" s="16">
        <v>0</v>
      </c>
      <c r="L1559" s="16">
        <v>957520</v>
      </c>
      <c r="M1559" s="16">
        <v>6000</v>
      </c>
      <c r="N1559" s="16">
        <v>0</v>
      </c>
      <c r="O1559" s="16">
        <v>25533</v>
      </c>
      <c r="P1559" s="16">
        <v>0</v>
      </c>
      <c r="Q1559" s="16">
        <v>983053</v>
      </c>
    </row>
    <row r="1560" spans="2:17" x14ac:dyDescent="0.2">
      <c r="B1560" s="14" t="s">
        <v>4299</v>
      </c>
      <c r="C1560" s="15" t="s">
        <v>20</v>
      </c>
      <c r="D1560" s="14" t="s">
        <v>1247</v>
      </c>
      <c r="E1560" s="14" t="s">
        <v>1248</v>
      </c>
      <c r="F1560" s="14" t="s">
        <v>3018</v>
      </c>
      <c r="G1560" s="14" t="s">
        <v>6994</v>
      </c>
      <c r="H1560" s="14">
        <v>10047462</v>
      </c>
      <c r="I1560" s="14" t="s">
        <v>3019</v>
      </c>
      <c r="J1560" s="16">
        <v>175</v>
      </c>
      <c r="K1560" s="16">
        <v>0</v>
      </c>
      <c r="L1560" s="16">
        <v>705565</v>
      </c>
      <c r="M1560" s="16">
        <v>23656</v>
      </c>
      <c r="N1560" s="16">
        <v>0</v>
      </c>
      <c r="O1560" s="16">
        <v>8193</v>
      </c>
      <c r="P1560" s="16">
        <v>0</v>
      </c>
      <c r="Q1560" s="16">
        <v>713758</v>
      </c>
    </row>
    <row r="1561" spans="2:17" x14ac:dyDescent="0.2">
      <c r="B1561" s="14" t="s">
        <v>4299</v>
      </c>
      <c r="C1561" s="15" t="s">
        <v>20</v>
      </c>
      <c r="D1561" s="14" t="s">
        <v>252</v>
      </c>
      <c r="E1561" s="14" t="s">
        <v>253</v>
      </c>
      <c r="F1561" s="14" t="s">
        <v>4415</v>
      </c>
      <c r="G1561" s="14" t="s">
        <v>16</v>
      </c>
      <c r="H1561" s="14">
        <v>10024124</v>
      </c>
      <c r="I1561" s="14" t="s">
        <v>3141</v>
      </c>
      <c r="J1561" s="16">
        <v>210</v>
      </c>
      <c r="K1561" s="16">
        <v>0</v>
      </c>
      <c r="L1561" s="16">
        <v>704937</v>
      </c>
      <c r="M1561" s="16">
        <v>156826</v>
      </c>
      <c r="N1561" s="16">
        <v>0</v>
      </c>
      <c r="O1561" s="16">
        <v>22529</v>
      </c>
      <c r="P1561" s="16">
        <v>17093</v>
      </c>
      <c r="Q1561" s="16">
        <v>744559</v>
      </c>
    </row>
    <row r="1562" spans="2:17" x14ac:dyDescent="0.2">
      <c r="B1562" s="14" t="s">
        <v>31</v>
      </c>
      <c r="C1562" s="15" t="s">
        <v>37</v>
      </c>
      <c r="D1562" s="14" t="s">
        <v>622</v>
      </c>
      <c r="E1562" s="14" t="s">
        <v>623</v>
      </c>
      <c r="F1562" s="14" t="s">
        <v>5664</v>
      </c>
      <c r="G1562" s="14" t="s">
        <v>18</v>
      </c>
      <c r="H1562" s="14">
        <v>10004221</v>
      </c>
      <c r="I1562" s="14" t="s">
        <v>666</v>
      </c>
      <c r="J1562" s="16">
        <v>100</v>
      </c>
      <c r="K1562" s="16">
        <v>0</v>
      </c>
      <c r="L1562" s="16">
        <v>422676</v>
      </c>
      <c r="M1562" s="16">
        <v>18866</v>
      </c>
      <c r="N1562" s="16">
        <v>0</v>
      </c>
      <c r="O1562" s="16">
        <v>9837</v>
      </c>
      <c r="P1562" s="16">
        <v>0</v>
      </c>
      <c r="Q1562" s="16">
        <v>432513</v>
      </c>
    </row>
    <row r="1563" spans="2:17" x14ac:dyDescent="0.2">
      <c r="B1563" s="14" t="s">
        <v>31</v>
      </c>
      <c r="C1563" s="15" t="s">
        <v>37</v>
      </c>
      <c r="D1563" s="14" t="s">
        <v>1094</v>
      </c>
      <c r="E1563" s="14" t="s">
        <v>1095</v>
      </c>
      <c r="F1563" s="14" t="s">
        <v>5665</v>
      </c>
      <c r="G1563" s="14" t="s">
        <v>2000</v>
      </c>
      <c r="H1563" s="14">
        <v>10016888</v>
      </c>
      <c r="I1563" s="14" t="s">
        <v>3609</v>
      </c>
      <c r="J1563" s="16">
        <v>37</v>
      </c>
      <c r="K1563" s="16">
        <v>37</v>
      </c>
      <c r="L1563" s="16">
        <v>0</v>
      </c>
      <c r="M1563" s="16">
        <v>0</v>
      </c>
      <c r="N1563" s="16">
        <v>370000</v>
      </c>
      <c r="O1563" s="16">
        <v>3969</v>
      </c>
      <c r="P1563" s="16">
        <v>0</v>
      </c>
      <c r="Q1563" s="16">
        <v>373969</v>
      </c>
    </row>
    <row r="1564" spans="2:17" x14ac:dyDescent="0.2">
      <c r="B1564" s="14" t="s">
        <v>4299</v>
      </c>
      <c r="C1564" s="15" t="s">
        <v>44</v>
      </c>
      <c r="D1564" s="14" t="s">
        <v>1276</v>
      </c>
      <c r="E1564" s="14" t="s">
        <v>1277</v>
      </c>
      <c r="F1564" s="14" t="s">
        <v>5666</v>
      </c>
      <c r="G1564" s="14" t="s">
        <v>16</v>
      </c>
      <c r="H1564" s="14">
        <v>10004223</v>
      </c>
      <c r="I1564" s="14" t="s">
        <v>1324</v>
      </c>
      <c r="J1564" s="16">
        <v>149</v>
      </c>
      <c r="K1564" s="16">
        <v>0</v>
      </c>
      <c r="L1564" s="16">
        <v>552298</v>
      </c>
      <c r="M1564" s="16">
        <v>118939</v>
      </c>
      <c r="N1564" s="16">
        <v>0</v>
      </c>
      <c r="O1564" s="16">
        <v>41904</v>
      </c>
      <c r="P1564" s="16">
        <v>21752</v>
      </c>
      <c r="Q1564" s="16">
        <v>615954</v>
      </c>
    </row>
    <row r="1565" spans="2:17" x14ac:dyDescent="0.2">
      <c r="B1565" s="14" t="s">
        <v>4299</v>
      </c>
      <c r="C1565" s="15" t="s">
        <v>44</v>
      </c>
      <c r="D1565" s="14" t="s">
        <v>1443</v>
      </c>
      <c r="E1565" s="14" t="s">
        <v>1037</v>
      </c>
      <c r="F1565" s="14" t="s">
        <v>5667</v>
      </c>
      <c r="G1565" s="14" t="s">
        <v>2000</v>
      </c>
      <c r="H1565" s="14">
        <v>10016890</v>
      </c>
      <c r="I1565" s="14" t="s">
        <v>3630</v>
      </c>
      <c r="J1565" s="16">
        <v>36</v>
      </c>
      <c r="K1565" s="16">
        <v>36</v>
      </c>
      <c r="L1565" s="16">
        <v>0</v>
      </c>
      <c r="M1565" s="16">
        <v>0</v>
      </c>
      <c r="N1565" s="16">
        <v>360000</v>
      </c>
      <c r="O1565" s="16">
        <v>3862</v>
      </c>
      <c r="P1565" s="16">
        <v>0</v>
      </c>
      <c r="Q1565" s="16">
        <v>363862</v>
      </c>
    </row>
    <row r="1566" spans="2:17" x14ac:dyDescent="0.2">
      <c r="B1566" s="14" t="s">
        <v>31</v>
      </c>
      <c r="C1566" s="15" t="s">
        <v>32</v>
      </c>
      <c r="D1566" s="14" t="s">
        <v>1489</v>
      </c>
      <c r="E1566" s="14" t="s">
        <v>1490</v>
      </c>
      <c r="F1566" s="14" t="s">
        <v>5668</v>
      </c>
      <c r="G1566" s="14" t="s">
        <v>1821</v>
      </c>
      <c r="H1566" s="14">
        <v>10013987</v>
      </c>
      <c r="I1566" s="14" t="s">
        <v>2460</v>
      </c>
      <c r="J1566" s="16">
        <v>48</v>
      </c>
      <c r="K1566" s="16">
        <v>48</v>
      </c>
      <c r="L1566" s="16">
        <v>0</v>
      </c>
      <c r="M1566" s="16">
        <v>0</v>
      </c>
      <c r="N1566" s="16">
        <v>480000</v>
      </c>
      <c r="O1566" s="16">
        <v>5149</v>
      </c>
      <c r="P1566" s="16">
        <v>0</v>
      </c>
      <c r="Q1566" s="16">
        <v>485149</v>
      </c>
    </row>
    <row r="1567" spans="2:17" x14ac:dyDescent="0.2">
      <c r="B1567" s="14" t="s">
        <v>31</v>
      </c>
      <c r="C1567" s="15" t="s">
        <v>32</v>
      </c>
      <c r="D1567" s="14" t="s">
        <v>1130</v>
      </c>
      <c r="E1567" s="14" t="s">
        <v>1131</v>
      </c>
      <c r="F1567" s="14" t="s">
        <v>4080</v>
      </c>
      <c r="G1567" s="14" t="s">
        <v>1222</v>
      </c>
      <c r="H1567" s="14">
        <v>10043918</v>
      </c>
      <c r="I1567" s="14" t="s">
        <v>4081</v>
      </c>
      <c r="J1567" s="16">
        <v>28</v>
      </c>
      <c r="K1567" s="16">
        <v>28</v>
      </c>
      <c r="L1567" s="16">
        <v>0</v>
      </c>
      <c r="M1567" s="16">
        <v>0</v>
      </c>
      <c r="N1567" s="16">
        <v>280000</v>
      </c>
      <c r="O1567" s="16">
        <v>3004</v>
      </c>
      <c r="P1567" s="16">
        <v>0</v>
      </c>
      <c r="Q1567" s="16">
        <v>283004</v>
      </c>
    </row>
    <row r="1568" spans="2:17" x14ac:dyDescent="0.2">
      <c r="B1568" s="14" t="s">
        <v>31</v>
      </c>
      <c r="C1568" s="15" t="s">
        <v>32</v>
      </c>
      <c r="D1568" s="14" t="s">
        <v>677</v>
      </c>
      <c r="E1568" s="14" t="s">
        <v>678</v>
      </c>
      <c r="F1568" s="14" t="s">
        <v>5669</v>
      </c>
      <c r="G1568" s="14" t="s">
        <v>6994</v>
      </c>
      <c r="H1568" s="14">
        <v>10034109</v>
      </c>
      <c r="I1568" s="14" t="s">
        <v>687</v>
      </c>
      <c r="J1568" s="16">
        <v>214</v>
      </c>
      <c r="K1568" s="16">
        <v>0</v>
      </c>
      <c r="L1568" s="16">
        <v>978729</v>
      </c>
      <c r="M1568" s="16">
        <v>11967</v>
      </c>
      <c r="N1568" s="16">
        <v>0</v>
      </c>
      <c r="O1568" s="16">
        <v>13998</v>
      </c>
      <c r="P1568" s="16">
        <v>0</v>
      </c>
      <c r="Q1568" s="16">
        <v>992727</v>
      </c>
    </row>
    <row r="1569" spans="2:17" x14ac:dyDescent="0.2">
      <c r="B1569" s="14" t="s">
        <v>4299</v>
      </c>
      <c r="C1569" s="15" t="s">
        <v>20</v>
      </c>
      <c r="D1569" s="14" t="s">
        <v>1530</v>
      </c>
      <c r="E1569" s="14" t="s">
        <v>1531</v>
      </c>
      <c r="F1569" s="14" t="s">
        <v>5670</v>
      </c>
      <c r="G1569" s="14" t="s">
        <v>18</v>
      </c>
      <c r="H1569" s="14">
        <v>10004236</v>
      </c>
      <c r="I1569" s="14" t="s">
        <v>1533</v>
      </c>
      <c r="J1569" s="16">
        <v>172</v>
      </c>
      <c r="K1569" s="16">
        <v>0</v>
      </c>
      <c r="L1569" s="16">
        <v>685996</v>
      </c>
      <c r="M1569" s="16">
        <v>29182</v>
      </c>
      <c r="N1569" s="16">
        <v>0</v>
      </c>
      <c r="O1569" s="16">
        <v>16955</v>
      </c>
      <c r="P1569" s="16">
        <v>0</v>
      </c>
      <c r="Q1569" s="16">
        <v>702951</v>
      </c>
    </row>
    <row r="1570" spans="2:17" x14ac:dyDescent="0.2">
      <c r="B1570" s="14" t="s">
        <v>31</v>
      </c>
      <c r="C1570" s="15" t="s">
        <v>32</v>
      </c>
      <c r="D1570" s="14" t="s">
        <v>1076</v>
      </c>
      <c r="E1570" s="14" t="s">
        <v>1077</v>
      </c>
      <c r="F1570" s="14" t="s">
        <v>1899</v>
      </c>
      <c r="G1570" s="14" t="s">
        <v>6994</v>
      </c>
      <c r="H1570" s="14">
        <v>10053593</v>
      </c>
      <c r="I1570" s="14" t="s">
        <v>1900</v>
      </c>
      <c r="J1570" s="16">
        <v>192</v>
      </c>
      <c r="K1570" s="16">
        <v>0</v>
      </c>
      <c r="L1570" s="16">
        <v>804689</v>
      </c>
      <c r="M1570" s="16">
        <v>6182</v>
      </c>
      <c r="N1570" s="16">
        <v>0</v>
      </c>
      <c r="O1570" s="16">
        <v>8582</v>
      </c>
      <c r="P1570" s="16">
        <v>0</v>
      </c>
      <c r="Q1570" s="16">
        <v>813271</v>
      </c>
    </row>
    <row r="1571" spans="2:17" x14ac:dyDescent="0.2">
      <c r="B1571" s="14" t="s">
        <v>31</v>
      </c>
      <c r="C1571" s="15" t="s">
        <v>32</v>
      </c>
      <c r="D1571" s="14" t="s">
        <v>677</v>
      </c>
      <c r="E1571" s="14" t="s">
        <v>678</v>
      </c>
      <c r="F1571" s="14" t="s">
        <v>2602</v>
      </c>
      <c r="G1571" s="14" t="s">
        <v>6994</v>
      </c>
      <c r="H1571" s="14">
        <v>10036417</v>
      </c>
      <c r="I1571" s="14" t="s">
        <v>2603</v>
      </c>
      <c r="J1571" s="16">
        <v>246</v>
      </c>
      <c r="K1571" s="16">
        <v>0</v>
      </c>
      <c r="L1571" s="16">
        <v>1027755</v>
      </c>
      <c r="M1571" s="16">
        <v>10700</v>
      </c>
      <c r="N1571" s="16">
        <v>0</v>
      </c>
      <c r="O1571" s="16">
        <v>13063</v>
      </c>
      <c r="P1571" s="16">
        <v>0</v>
      </c>
      <c r="Q1571" s="16">
        <v>1040818</v>
      </c>
    </row>
    <row r="1572" spans="2:17" x14ac:dyDescent="0.2">
      <c r="B1572" s="14" t="s">
        <v>4299</v>
      </c>
      <c r="C1572" s="15" t="s">
        <v>44</v>
      </c>
      <c r="D1572" s="14" t="s">
        <v>45</v>
      </c>
      <c r="E1572" s="14" t="s">
        <v>46</v>
      </c>
      <c r="F1572" s="14" t="s">
        <v>5671</v>
      </c>
      <c r="G1572" s="14" t="s">
        <v>2000</v>
      </c>
      <c r="H1572" s="14">
        <v>10016471</v>
      </c>
      <c r="I1572" s="14" t="s">
        <v>3532</v>
      </c>
      <c r="J1572" s="16">
        <v>32</v>
      </c>
      <c r="K1572" s="16">
        <v>32</v>
      </c>
      <c r="L1572" s="16">
        <v>0</v>
      </c>
      <c r="M1572" s="16">
        <v>0</v>
      </c>
      <c r="N1572" s="16">
        <v>320000</v>
      </c>
      <c r="O1572" s="16">
        <v>3433</v>
      </c>
      <c r="P1572" s="16">
        <v>0</v>
      </c>
      <c r="Q1572" s="16">
        <v>323433</v>
      </c>
    </row>
    <row r="1573" spans="2:17" x14ac:dyDescent="0.2">
      <c r="B1573" s="14" t="s">
        <v>10</v>
      </c>
      <c r="C1573" s="15" t="s">
        <v>90</v>
      </c>
      <c r="D1573" s="14" t="s">
        <v>310</v>
      </c>
      <c r="E1573" s="14" t="s">
        <v>311</v>
      </c>
      <c r="F1573" s="14" t="s">
        <v>5671</v>
      </c>
      <c r="G1573" s="14" t="s">
        <v>2000</v>
      </c>
      <c r="H1573" s="14">
        <v>10016894</v>
      </c>
      <c r="I1573" s="14" t="s">
        <v>3797</v>
      </c>
      <c r="J1573" s="16">
        <v>40</v>
      </c>
      <c r="K1573" s="16">
        <v>40</v>
      </c>
      <c r="L1573" s="16">
        <v>0</v>
      </c>
      <c r="M1573" s="16">
        <v>0</v>
      </c>
      <c r="N1573" s="16">
        <v>400000</v>
      </c>
      <c r="O1573" s="16">
        <v>4291</v>
      </c>
      <c r="P1573" s="16">
        <v>0</v>
      </c>
      <c r="Q1573" s="16">
        <v>404291</v>
      </c>
    </row>
    <row r="1574" spans="2:17" x14ac:dyDescent="0.2">
      <c r="B1574" s="14" t="s">
        <v>10</v>
      </c>
      <c r="C1574" s="15" t="s">
        <v>90</v>
      </c>
      <c r="D1574" s="14" t="s">
        <v>745</v>
      </c>
      <c r="E1574" s="14" t="s">
        <v>746</v>
      </c>
      <c r="F1574" s="14" t="s">
        <v>5671</v>
      </c>
      <c r="G1574" s="14" t="s">
        <v>2000</v>
      </c>
      <c r="H1574" s="14">
        <v>10016658</v>
      </c>
      <c r="I1574" s="14" t="s">
        <v>3767</v>
      </c>
      <c r="J1574" s="16">
        <v>19</v>
      </c>
      <c r="K1574" s="16">
        <v>19</v>
      </c>
      <c r="L1574" s="16">
        <v>0</v>
      </c>
      <c r="M1574" s="16">
        <v>0</v>
      </c>
      <c r="N1574" s="16">
        <v>190000</v>
      </c>
      <c r="O1574" s="16">
        <v>2038</v>
      </c>
      <c r="P1574" s="16">
        <v>0</v>
      </c>
      <c r="Q1574" s="16">
        <v>192038</v>
      </c>
    </row>
    <row r="1575" spans="2:17" x14ac:dyDescent="0.2">
      <c r="B1575" s="14" t="s">
        <v>31</v>
      </c>
      <c r="C1575" s="15" t="s">
        <v>1091</v>
      </c>
      <c r="D1575" s="14" t="s">
        <v>1847</v>
      </c>
      <c r="E1575" s="14" t="s">
        <v>500</v>
      </c>
      <c r="F1575" s="14" t="s">
        <v>5671</v>
      </c>
      <c r="G1575" s="14" t="s">
        <v>18</v>
      </c>
      <c r="H1575" s="14">
        <v>10004249</v>
      </c>
      <c r="I1575" s="14" t="s">
        <v>4230</v>
      </c>
      <c r="J1575" s="16">
        <v>359</v>
      </c>
      <c r="K1575" s="16">
        <v>0</v>
      </c>
      <c r="L1575" s="16">
        <v>1693784</v>
      </c>
      <c r="M1575" s="16">
        <v>110210</v>
      </c>
      <c r="N1575" s="16">
        <v>0</v>
      </c>
      <c r="O1575" s="16">
        <v>58947</v>
      </c>
      <c r="P1575" s="16">
        <v>0</v>
      </c>
      <c r="Q1575" s="16">
        <v>1752731</v>
      </c>
    </row>
    <row r="1576" spans="2:17" x14ac:dyDescent="0.2">
      <c r="B1576" s="14" t="s">
        <v>4299</v>
      </c>
      <c r="C1576" s="15" t="s">
        <v>20</v>
      </c>
      <c r="D1576" s="14" t="s">
        <v>1422</v>
      </c>
      <c r="E1576" s="14" t="s">
        <v>1423</v>
      </c>
      <c r="F1576" s="14" t="s">
        <v>5671</v>
      </c>
      <c r="G1576" s="14" t="s">
        <v>2000</v>
      </c>
      <c r="H1576" s="14">
        <v>10016472</v>
      </c>
      <c r="I1576" s="14" t="s">
        <v>3679</v>
      </c>
      <c r="J1576" s="16">
        <v>21</v>
      </c>
      <c r="K1576" s="16">
        <v>21</v>
      </c>
      <c r="L1576" s="16">
        <v>0</v>
      </c>
      <c r="M1576" s="16">
        <v>0</v>
      </c>
      <c r="N1576" s="16">
        <v>210000</v>
      </c>
      <c r="O1576" s="16">
        <v>2253</v>
      </c>
      <c r="P1576" s="16">
        <v>0</v>
      </c>
      <c r="Q1576" s="16">
        <v>212253</v>
      </c>
    </row>
    <row r="1577" spans="2:17" x14ac:dyDescent="0.2">
      <c r="B1577" s="14" t="s">
        <v>31</v>
      </c>
      <c r="C1577" s="15" t="s">
        <v>37</v>
      </c>
      <c r="D1577" s="14" t="s">
        <v>504</v>
      </c>
      <c r="E1577" s="14" t="s">
        <v>505</v>
      </c>
      <c r="F1577" s="14" t="s">
        <v>5672</v>
      </c>
      <c r="G1577" s="14" t="s">
        <v>6994</v>
      </c>
      <c r="H1577" s="14">
        <v>10034685</v>
      </c>
      <c r="I1577" s="14" t="s">
        <v>525</v>
      </c>
      <c r="J1577" s="16">
        <v>305</v>
      </c>
      <c r="K1577" s="16">
        <v>0</v>
      </c>
      <c r="L1577" s="16">
        <v>1292827</v>
      </c>
      <c r="M1577" s="16">
        <v>25172</v>
      </c>
      <c r="N1577" s="16">
        <v>0</v>
      </c>
      <c r="O1577" s="16">
        <v>15397</v>
      </c>
      <c r="P1577" s="16">
        <v>0</v>
      </c>
      <c r="Q1577" s="16">
        <v>1308224</v>
      </c>
    </row>
    <row r="1578" spans="2:17" x14ac:dyDescent="0.2">
      <c r="B1578" s="14" t="s">
        <v>31</v>
      </c>
      <c r="C1578" s="15" t="s">
        <v>1091</v>
      </c>
      <c r="D1578" s="14" t="s">
        <v>1220</v>
      </c>
      <c r="E1578" s="14" t="s">
        <v>386</v>
      </c>
      <c r="F1578" s="14" t="s">
        <v>5673</v>
      </c>
      <c r="G1578" s="14" t="s">
        <v>2000</v>
      </c>
      <c r="H1578" s="14">
        <v>10017997</v>
      </c>
      <c r="I1578" s="14" t="s">
        <v>3650</v>
      </c>
      <c r="J1578" s="16">
        <v>82</v>
      </c>
      <c r="K1578" s="16">
        <v>82</v>
      </c>
      <c r="L1578" s="16">
        <v>0</v>
      </c>
      <c r="M1578" s="16">
        <v>0</v>
      </c>
      <c r="N1578" s="16">
        <v>820000</v>
      </c>
      <c r="O1578" s="16">
        <v>8797</v>
      </c>
      <c r="P1578" s="16">
        <v>0</v>
      </c>
      <c r="Q1578" s="16">
        <v>828797</v>
      </c>
    </row>
    <row r="1579" spans="2:17" x14ac:dyDescent="0.2">
      <c r="B1579" s="14" t="s">
        <v>31</v>
      </c>
      <c r="C1579" s="15" t="s">
        <v>32</v>
      </c>
      <c r="D1579" s="14" t="s">
        <v>677</v>
      </c>
      <c r="E1579" s="14" t="s">
        <v>678</v>
      </c>
      <c r="F1579" s="14" t="s">
        <v>5674</v>
      </c>
      <c r="G1579" s="14" t="s">
        <v>2000</v>
      </c>
      <c r="H1579" s="14">
        <v>10016474</v>
      </c>
      <c r="I1579" s="14" t="s">
        <v>3876</v>
      </c>
      <c r="J1579" s="16">
        <v>48</v>
      </c>
      <c r="K1579" s="16">
        <v>48</v>
      </c>
      <c r="L1579" s="16">
        <v>0</v>
      </c>
      <c r="M1579" s="16">
        <v>0</v>
      </c>
      <c r="N1579" s="16">
        <v>480000</v>
      </c>
      <c r="O1579" s="16">
        <v>5149</v>
      </c>
      <c r="P1579" s="16">
        <v>0</v>
      </c>
      <c r="Q1579" s="16">
        <v>485149</v>
      </c>
    </row>
    <row r="1580" spans="2:17" x14ac:dyDescent="0.2">
      <c r="B1580" s="14" t="s">
        <v>31</v>
      </c>
      <c r="C1580" s="15" t="s">
        <v>37</v>
      </c>
      <c r="D1580" s="14" t="s">
        <v>205</v>
      </c>
      <c r="E1580" s="14" t="s">
        <v>206</v>
      </c>
      <c r="F1580" s="14" t="s">
        <v>5675</v>
      </c>
      <c r="G1580" s="14" t="s">
        <v>2000</v>
      </c>
      <c r="H1580" s="14">
        <v>10016475</v>
      </c>
      <c r="I1580" s="14" t="s">
        <v>4262</v>
      </c>
      <c r="J1580" s="16">
        <v>24</v>
      </c>
      <c r="K1580" s="16">
        <v>24</v>
      </c>
      <c r="L1580" s="16">
        <v>0</v>
      </c>
      <c r="M1580" s="16">
        <v>0</v>
      </c>
      <c r="N1580" s="16">
        <v>240000</v>
      </c>
      <c r="O1580" s="16">
        <v>2575</v>
      </c>
      <c r="P1580" s="16">
        <v>0</v>
      </c>
      <c r="Q1580" s="16">
        <v>242575</v>
      </c>
    </row>
    <row r="1581" spans="2:17" x14ac:dyDescent="0.2">
      <c r="B1581" s="14" t="s">
        <v>10</v>
      </c>
      <c r="C1581" s="15" t="s">
        <v>11</v>
      </c>
      <c r="D1581" s="14" t="s">
        <v>1192</v>
      </c>
      <c r="E1581" s="14" t="s">
        <v>879</v>
      </c>
      <c r="F1581" s="14" t="s">
        <v>2065</v>
      </c>
      <c r="G1581" s="14" t="s">
        <v>6994</v>
      </c>
      <c r="H1581" s="14">
        <v>10036602</v>
      </c>
      <c r="I1581" s="14" t="s">
        <v>2066</v>
      </c>
      <c r="J1581" s="16">
        <v>156</v>
      </c>
      <c r="K1581" s="16">
        <v>0</v>
      </c>
      <c r="L1581" s="16">
        <v>644456</v>
      </c>
      <c r="M1581" s="16">
        <v>33824</v>
      </c>
      <c r="N1581" s="16">
        <v>0</v>
      </c>
      <c r="O1581" s="16">
        <v>16736</v>
      </c>
      <c r="P1581" s="16">
        <v>0</v>
      </c>
      <c r="Q1581" s="16">
        <v>661192</v>
      </c>
    </row>
    <row r="1582" spans="2:17" x14ac:dyDescent="0.2">
      <c r="B1582" s="14" t="s">
        <v>31</v>
      </c>
      <c r="C1582" s="15" t="s">
        <v>32</v>
      </c>
      <c r="D1582" s="14" t="s">
        <v>677</v>
      </c>
      <c r="E1582" s="14" t="s">
        <v>678</v>
      </c>
      <c r="F1582" s="14" t="s">
        <v>5676</v>
      </c>
      <c r="G1582" s="14" t="s">
        <v>1821</v>
      </c>
      <c r="H1582" s="14">
        <v>10017907</v>
      </c>
      <c r="I1582" s="14" t="s">
        <v>2648</v>
      </c>
      <c r="J1582" s="16">
        <v>14</v>
      </c>
      <c r="K1582" s="16">
        <v>14</v>
      </c>
      <c r="L1582" s="16">
        <v>0</v>
      </c>
      <c r="M1582" s="16">
        <v>0</v>
      </c>
      <c r="N1582" s="16">
        <v>140000</v>
      </c>
      <c r="O1582" s="16">
        <v>1502</v>
      </c>
      <c r="P1582" s="16">
        <v>0</v>
      </c>
      <c r="Q1582" s="16">
        <v>141502</v>
      </c>
    </row>
    <row r="1583" spans="2:17" x14ac:dyDescent="0.2">
      <c r="B1583" s="14" t="s">
        <v>10</v>
      </c>
      <c r="C1583" s="15" t="s">
        <v>90</v>
      </c>
      <c r="D1583" s="14" t="s">
        <v>1549</v>
      </c>
      <c r="E1583" s="14" t="s">
        <v>541</v>
      </c>
      <c r="F1583" s="14" t="s">
        <v>5677</v>
      </c>
      <c r="G1583" s="14" t="s">
        <v>2000</v>
      </c>
      <c r="H1583" s="14">
        <v>10018170</v>
      </c>
      <c r="I1583" s="14" t="s">
        <v>3628</v>
      </c>
      <c r="J1583" s="16">
        <v>35</v>
      </c>
      <c r="K1583" s="16">
        <v>35</v>
      </c>
      <c r="L1583" s="16">
        <v>0</v>
      </c>
      <c r="M1583" s="16">
        <v>0</v>
      </c>
      <c r="N1583" s="16">
        <v>350000</v>
      </c>
      <c r="O1583" s="16">
        <v>3755</v>
      </c>
      <c r="P1583" s="16">
        <v>0</v>
      </c>
      <c r="Q1583" s="16">
        <v>353755</v>
      </c>
    </row>
    <row r="1584" spans="2:17" x14ac:dyDescent="0.2">
      <c r="B1584" s="14" t="s">
        <v>4299</v>
      </c>
      <c r="C1584" s="15" t="s">
        <v>345</v>
      </c>
      <c r="D1584" s="14" t="s">
        <v>1046</v>
      </c>
      <c r="E1584" s="14" t="s">
        <v>1047</v>
      </c>
      <c r="F1584" s="14" t="s">
        <v>3351</v>
      </c>
      <c r="G1584" s="14" t="s">
        <v>6994</v>
      </c>
      <c r="H1584" s="14">
        <v>10038354</v>
      </c>
      <c r="I1584" s="14" t="s">
        <v>3352</v>
      </c>
      <c r="J1584" s="16">
        <v>120</v>
      </c>
      <c r="K1584" s="16">
        <v>0</v>
      </c>
      <c r="L1584" s="16">
        <v>518748</v>
      </c>
      <c r="M1584" s="16">
        <v>42613</v>
      </c>
      <c r="N1584" s="16">
        <v>0</v>
      </c>
      <c r="O1584" s="16">
        <v>17043</v>
      </c>
      <c r="P1584" s="16">
        <v>0</v>
      </c>
      <c r="Q1584" s="16">
        <v>535791</v>
      </c>
    </row>
    <row r="1585" spans="2:17" x14ac:dyDescent="0.2">
      <c r="B1585" s="14" t="s">
        <v>31</v>
      </c>
      <c r="C1585" s="15" t="s">
        <v>32</v>
      </c>
      <c r="D1585" s="14" t="s">
        <v>33</v>
      </c>
      <c r="E1585" s="14" t="s">
        <v>34</v>
      </c>
      <c r="F1585" s="14" t="s">
        <v>5678</v>
      </c>
      <c r="G1585" s="14" t="s">
        <v>18</v>
      </c>
      <c r="H1585" s="14">
        <v>10035284</v>
      </c>
      <c r="I1585" s="14" t="s">
        <v>676</v>
      </c>
      <c r="J1585" s="16">
        <v>259</v>
      </c>
      <c r="K1585" s="16">
        <v>6</v>
      </c>
      <c r="L1585" s="16">
        <v>1095561</v>
      </c>
      <c r="M1585" s="16">
        <v>49239</v>
      </c>
      <c r="N1585" s="16">
        <v>36000</v>
      </c>
      <c r="O1585" s="16">
        <v>30742</v>
      </c>
      <c r="P1585" s="16">
        <v>0</v>
      </c>
      <c r="Q1585" s="16">
        <v>1162303</v>
      </c>
    </row>
    <row r="1586" spans="2:17" x14ac:dyDescent="0.2">
      <c r="B1586" s="14" t="s">
        <v>31</v>
      </c>
      <c r="C1586" s="15" t="s">
        <v>32</v>
      </c>
      <c r="D1586" s="14" t="s">
        <v>881</v>
      </c>
      <c r="E1586" s="14" t="s">
        <v>882</v>
      </c>
      <c r="F1586" s="14" t="s">
        <v>2168</v>
      </c>
      <c r="G1586" s="14" t="s">
        <v>1878</v>
      </c>
      <c r="H1586" s="14">
        <v>10047857</v>
      </c>
      <c r="I1586" s="14" t="s">
        <v>2169</v>
      </c>
      <c r="J1586" s="16">
        <v>100</v>
      </c>
      <c r="K1586" s="16">
        <v>0</v>
      </c>
      <c r="L1586" s="16">
        <v>528170</v>
      </c>
      <c r="M1586" s="16">
        <v>59033</v>
      </c>
      <c r="N1586" s="16">
        <v>0</v>
      </c>
      <c r="O1586" s="16">
        <v>10728</v>
      </c>
      <c r="P1586" s="16">
        <v>0</v>
      </c>
      <c r="Q1586" s="16">
        <v>538898</v>
      </c>
    </row>
    <row r="1587" spans="2:17" x14ac:dyDescent="0.2">
      <c r="B1587" s="14" t="s">
        <v>4299</v>
      </c>
      <c r="C1587" s="15" t="s">
        <v>20</v>
      </c>
      <c r="D1587" s="14" t="s">
        <v>1530</v>
      </c>
      <c r="E1587" s="14" t="s">
        <v>1531</v>
      </c>
      <c r="F1587" s="14" t="s">
        <v>2239</v>
      </c>
      <c r="G1587" s="14" t="s">
        <v>6994</v>
      </c>
      <c r="H1587" s="14">
        <v>10049315</v>
      </c>
      <c r="I1587" s="14" t="s">
        <v>2240</v>
      </c>
      <c r="J1587" s="16">
        <v>140</v>
      </c>
      <c r="K1587" s="16">
        <v>1</v>
      </c>
      <c r="L1587" s="16">
        <v>561624</v>
      </c>
      <c r="M1587" s="16">
        <v>12226</v>
      </c>
      <c r="N1587" s="16">
        <v>6000</v>
      </c>
      <c r="O1587" s="16">
        <v>9746</v>
      </c>
      <c r="P1587" s="16">
        <v>0</v>
      </c>
      <c r="Q1587" s="16">
        <v>577370</v>
      </c>
    </row>
    <row r="1588" spans="2:17" x14ac:dyDescent="0.2">
      <c r="B1588" s="14" t="s">
        <v>10</v>
      </c>
      <c r="C1588" s="15" t="s">
        <v>90</v>
      </c>
      <c r="D1588" s="14" t="s">
        <v>872</v>
      </c>
      <c r="E1588" s="14" t="s">
        <v>657</v>
      </c>
      <c r="F1588" s="14" t="s">
        <v>5679</v>
      </c>
      <c r="G1588" s="14" t="s">
        <v>1222</v>
      </c>
      <c r="H1588" s="14">
        <v>10038143</v>
      </c>
      <c r="I1588" s="14" t="s">
        <v>3300</v>
      </c>
      <c r="J1588" s="16">
        <v>57</v>
      </c>
      <c r="K1588" s="16">
        <v>57</v>
      </c>
      <c r="L1588" s="16">
        <v>0</v>
      </c>
      <c r="M1588" s="16">
        <v>0</v>
      </c>
      <c r="N1588" s="16">
        <v>570000</v>
      </c>
      <c r="O1588" s="16">
        <v>6115</v>
      </c>
      <c r="P1588" s="16">
        <v>0</v>
      </c>
      <c r="Q1588" s="16">
        <v>576115</v>
      </c>
    </row>
    <row r="1589" spans="2:17" x14ac:dyDescent="0.2">
      <c r="B1589" s="14" t="s">
        <v>4299</v>
      </c>
      <c r="C1589" s="15" t="s">
        <v>20</v>
      </c>
      <c r="D1589" s="14" t="s">
        <v>21</v>
      </c>
      <c r="E1589" s="14" t="s">
        <v>22</v>
      </c>
      <c r="F1589" s="14" t="s">
        <v>2730</v>
      </c>
      <c r="G1589" s="14" t="s">
        <v>1603</v>
      </c>
      <c r="H1589" s="14">
        <v>10053993</v>
      </c>
      <c r="I1589" s="14" t="s">
        <v>2731</v>
      </c>
      <c r="J1589" s="16">
        <v>58</v>
      </c>
      <c r="K1589" s="16">
        <v>0</v>
      </c>
      <c r="L1589" s="16">
        <v>237367</v>
      </c>
      <c r="M1589" s="16">
        <v>7286</v>
      </c>
      <c r="N1589" s="16">
        <v>0</v>
      </c>
      <c r="O1589" s="16">
        <v>6222</v>
      </c>
      <c r="P1589" s="16">
        <v>0</v>
      </c>
      <c r="Q1589" s="16">
        <v>243589</v>
      </c>
    </row>
    <row r="1590" spans="2:17" x14ac:dyDescent="0.2">
      <c r="B1590" s="14" t="s">
        <v>31</v>
      </c>
      <c r="C1590" s="15" t="s">
        <v>32</v>
      </c>
      <c r="D1590" s="14" t="s">
        <v>677</v>
      </c>
      <c r="E1590" s="14" t="s">
        <v>678</v>
      </c>
      <c r="F1590" s="14" t="s">
        <v>5680</v>
      </c>
      <c r="G1590" s="14" t="s">
        <v>6994</v>
      </c>
      <c r="H1590" s="14">
        <v>10039851</v>
      </c>
      <c r="I1590" s="14" t="s">
        <v>2600</v>
      </c>
      <c r="J1590" s="16">
        <v>73</v>
      </c>
      <c r="K1590" s="16">
        <v>0</v>
      </c>
      <c r="L1590" s="16">
        <v>314126</v>
      </c>
      <c r="M1590" s="16">
        <v>14954</v>
      </c>
      <c r="N1590" s="16">
        <v>0</v>
      </c>
      <c r="O1590" s="16">
        <v>5489</v>
      </c>
      <c r="P1590" s="16">
        <v>0</v>
      </c>
      <c r="Q1590" s="16">
        <v>319615</v>
      </c>
    </row>
    <row r="1591" spans="2:17" x14ac:dyDescent="0.2">
      <c r="B1591" s="14" t="s">
        <v>4299</v>
      </c>
      <c r="C1591" s="15" t="s">
        <v>20</v>
      </c>
      <c r="D1591" s="14" t="s">
        <v>252</v>
      </c>
      <c r="E1591" s="14" t="s">
        <v>253</v>
      </c>
      <c r="F1591" s="14" t="s">
        <v>5681</v>
      </c>
      <c r="G1591" s="14" t="s">
        <v>6994</v>
      </c>
      <c r="H1591" s="14">
        <v>10024135</v>
      </c>
      <c r="I1591" s="14" t="s">
        <v>2231</v>
      </c>
      <c r="J1591" s="16">
        <v>100</v>
      </c>
      <c r="K1591" s="16">
        <v>0</v>
      </c>
      <c r="L1591" s="16">
        <v>484746</v>
      </c>
      <c r="M1591" s="16">
        <v>63190</v>
      </c>
      <c r="N1591" s="16">
        <v>0</v>
      </c>
      <c r="O1591" s="16">
        <v>12191</v>
      </c>
      <c r="P1591" s="16">
        <v>0</v>
      </c>
      <c r="Q1591" s="16">
        <v>496937</v>
      </c>
    </row>
    <row r="1592" spans="2:17" x14ac:dyDescent="0.2">
      <c r="B1592" s="14" t="s">
        <v>10</v>
      </c>
      <c r="C1592" s="15" t="s">
        <v>90</v>
      </c>
      <c r="D1592" s="14" t="s">
        <v>1178</v>
      </c>
      <c r="E1592" s="14" t="s">
        <v>600</v>
      </c>
      <c r="F1592" s="14" t="s">
        <v>5682</v>
      </c>
      <c r="G1592" s="14" t="s">
        <v>2000</v>
      </c>
      <c r="H1592" s="14">
        <v>10016480</v>
      </c>
      <c r="I1592" s="14" t="s">
        <v>3565</v>
      </c>
      <c r="J1592" s="16">
        <v>19</v>
      </c>
      <c r="K1592" s="16">
        <v>19</v>
      </c>
      <c r="L1592" s="16">
        <v>0</v>
      </c>
      <c r="M1592" s="16">
        <v>0</v>
      </c>
      <c r="N1592" s="16">
        <v>190000</v>
      </c>
      <c r="O1592" s="16">
        <v>2038</v>
      </c>
      <c r="P1592" s="16">
        <v>0</v>
      </c>
      <c r="Q1592" s="16">
        <v>192038</v>
      </c>
    </row>
    <row r="1593" spans="2:17" x14ac:dyDescent="0.2">
      <c r="B1593" s="14" t="s">
        <v>31</v>
      </c>
      <c r="C1593" s="15" t="s">
        <v>37</v>
      </c>
      <c r="D1593" s="14" t="s">
        <v>622</v>
      </c>
      <c r="E1593" s="14" t="s">
        <v>623</v>
      </c>
      <c r="F1593" s="14" t="s">
        <v>5683</v>
      </c>
      <c r="G1593" s="14" t="s">
        <v>6994</v>
      </c>
      <c r="H1593" s="14">
        <v>10035748</v>
      </c>
      <c r="I1593" s="14" t="s">
        <v>2825</v>
      </c>
      <c r="J1593" s="16">
        <v>77</v>
      </c>
      <c r="K1593" s="16">
        <v>0</v>
      </c>
      <c r="L1593" s="16">
        <v>315667</v>
      </c>
      <c r="M1593" s="16">
        <v>6000</v>
      </c>
      <c r="N1593" s="16">
        <v>0</v>
      </c>
      <c r="O1593" s="16">
        <v>3850</v>
      </c>
      <c r="P1593" s="16">
        <v>0</v>
      </c>
      <c r="Q1593" s="16">
        <v>319517</v>
      </c>
    </row>
    <row r="1594" spans="2:17" x14ac:dyDescent="0.2">
      <c r="B1594" s="14" t="s">
        <v>4299</v>
      </c>
      <c r="C1594" s="15" t="s">
        <v>345</v>
      </c>
      <c r="D1594" s="14" t="s">
        <v>346</v>
      </c>
      <c r="E1594" s="14" t="s">
        <v>347</v>
      </c>
      <c r="F1594" s="14" t="s">
        <v>3835</v>
      </c>
      <c r="G1594" s="14" t="s">
        <v>6994</v>
      </c>
      <c r="H1594" s="14">
        <v>10039850</v>
      </c>
      <c r="I1594" s="14" t="s">
        <v>3836</v>
      </c>
      <c r="J1594" s="16">
        <v>112</v>
      </c>
      <c r="K1594" s="16">
        <v>0</v>
      </c>
      <c r="L1594" s="16">
        <v>494029</v>
      </c>
      <c r="M1594" s="16">
        <v>87749</v>
      </c>
      <c r="N1594" s="16">
        <v>0</v>
      </c>
      <c r="O1594" s="16">
        <v>18150</v>
      </c>
      <c r="P1594" s="16">
        <v>0</v>
      </c>
      <c r="Q1594" s="16">
        <v>512179</v>
      </c>
    </row>
    <row r="1595" spans="2:17" x14ac:dyDescent="0.2">
      <c r="B1595" s="14" t="s">
        <v>4299</v>
      </c>
      <c r="C1595" s="15" t="s">
        <v>44</v>
      </c>
      <c r="D1595" s="14" t="s">
        <v>1224</v>
      </c>
      <c r="E1595" s="14" t="s">
        <v>441</v>
      </c>
      <c r="F1595" s="14" t="s">
        <v>5684</v>
      </c>
      <c r="G1595" s="14" t="s">
        <v>2000</v>
      </c>
      <c r="H1595" s="14">
        <v>10016914</v>
      </c>
      <c r="I1595" s="14" t="s">
        <v>3730</v>
      </c>
      <c r="J1595" s="16">
        <v>15</v>
      </c>
      <c r="K1595" s="16">
        <v>15</v>
      </c>
      <c r="L1595" s="16">
        <v>0</v>
      </c>
      <c r="M1595" s="16">
        <v>0</v>
      </c>
      <c r="N1595" s="16">
        <v>150000</v>
      </c>
      <c r="O1595" s="16">
        <v>1609</v>
      </c>
      <c r="P1595" s="16">
        <v>0</v>
      </c>
      <c r="Q1595" s="16">
        <v>151609</v>
      </c>
    </row>
    <row r="1596" spans="2:17" x14ac:dyDescent="0.2">
      <c r="B1596" s="14" t="s">
        <v>31</v>
      </c>
      <c r="C1596" s="15" t="s">
        <v>1091</v>
      </c>
      <c r="D1596" s="14" t="s">
        <v>1837</v>
      </c>
      <c r="E1596" s="14" t="s">
        <v>65</v>
      </c>
      <c r="F1596" s="14" t="s">
        <v>5685</v>
      </c>
      <c r="G1596" s="14" t="s">
        <v>54</v>
      </c>
      <c r="H1596" s="14">
        <v>10003996</v>
      </c>
      <c r="I1596" s="14" t="s">
        <v>3443</v>
      </c>
      <c r="J1596" s="16">
        <v>15</v>
      </c>
      <c r="K1596" s="16">
        <v>0</v>
      </c>
      <c r="L1596" s="16">
        <v>23740</v>
      </c>
      <c r="M1596" s="16">
        <v>6000</v>
      </c>
      <c r="N1596" s="16">
        <v>0</v>
      </c>
      <c r="O1596" s="16">
        <v>1738</v>
      </c>
      <c r="P1596" s="16">
        <v>0</v>
      </c>
      <c r="Q1596" s="16">
        <v>25478</v>
      </c>
    </row>
    <row r="1597" spans="2:17" x14ac:dyDescent="0.2">
      <c r="B1597" s="14" t="s">
        <v>10</v>
      </c>
      <c r="C1597" s="15" t="s">
        <v>11</v>
      </c>
      <c r="D1597" s="14" t="s">
        <v>422</v>
      </c>
      <c r="E1597" s="14" t="s">
        <v>423</v>
      </c>
      <c r="F1597" s="14" t="s">
        <v>3244</v>
      </c>
      <c r="G1597" s="14" t="s">
        <v>6994</v>
      </c>
      <c r="H1597" s="14">
        <v>10047480</v>
      </c>
      <c r="I1597" s="14" t="s">
        <v>3245</v>
      </c>
      <c r="J1597" s="16">
        <v>101</v>
      </c>
      <c r="K1597" s="16">
        <v>2</v>
      </c>
      <c r="L1597" s="16">
        <v>416663</v>
      </c>
      <c r="M1597" s="16">
        <v>48478</v>
      </c>
      <c r="N1597" s="16">
        <v>12000</v>
      </c>
      <c r="O1597" s="16">
        <v>16692</v>
      </c>
      <c r="P1597" s="16">
        <v>0</v>
      </c>
      <c r="Q1597" s="16">
        <v>445355</v>
      </c>
    </row>
    <row r="1598" spans="2:17" x14ac:dyDescent="0.2">
      <c r="B1598" s="14" t="s">
        <v>10</v>
      </c>
      <c r="C1598" s="15" t="s">
        <v>90</v>
      </c>
      <c r="D1598" s="14" t="s">
        <v>843</v>
      </c>
      <c r="E1598" s="14" t="s">
        <v>516</v>
      </c>
      <c r="F1598" s="14" t="s">
        <v>4416</v>
      </c>
      <c r="G1598" s="14" t="s">
        <v>16</v>
      </c>
      <c r="H1598" s="14">
        <v>10014196</v>
      </c>
      <c r="I1598" s="14" t="s">
        <v>844</v>
      </c>
      <c r="J1598" s="16">
        <v>121</v>
      </c>
      <c r="K1598" s="16">
        <v>0</v>
      </c>
      <c r="L1598" s="16">
        <v>502575</v>
      </c>
      <c r="M1598" s="16">
        <v>126857</v>
      </c>
      <c r="N1598" s="16">
        <v>0</v>
      </c>
      <c r="O1598" s="16">
        <v>17984</v>
      </c>
      <c r="P1598" s="16">
        <v>15263</v>
      </c>
      <c r="Q1598" s="16">
        <v>535822</v>
      </c>
    </row>
    <row r="1599" spans="2:17" x14ac:dyDescent="0.2">
      <c r="B1599" s="14" t="s">
        <v>10</v>
      </c>
      <c r="C1599" s="15" t="s">
        <v>90</v>
      </c>
      <c r="D1599" s="14" t="s">
        <v>102</v>
      </c>
      <c r="E1599" s="14" t="s">
        <v>103</v>
      </c>
      <c r="F1599" s="14" t="s">
        <v>4417</v>
      </c>
      <c r="G1599" s="14" t="s">
        <v>16</v>
      </c>
      <c r="H1599" s="14">
        <v>10007002</v>
      </c>
      <c r="I1599" s="14" t="s">
        <v>104</v>
      </c>
      <c r="J1599" s="16">
        <v>219</v>
      </c>
      <c r="K1599" s="16">
        <v>0</v>
      </c>
      <c r="L1599" s="16">
        <v>766849</v>
      </c>
      <c r="M1599" s="16">
        <v>190656</v>
      </c>
      <c r="N1599" s="16">
        <v>0</v>
      </c>
      <c r="O1599" s="16">
        <v>49671</v>
      </c>
      <c r="P1599" s="16">
        <v>26405</v>
      </c>
      <c r="Q1599" s="16">
        <v>842925</v>
      </c>
    </row>
    <row r="1600" spans="2:17" x14ac:dyDescent="0.2">
      <c r="B1600" s="14" t="s">
        <v>10</v>
      </c>
      <c r="C1600" s="15" t="s">
        <v>90</v>
      </c>
      <c r="D1600" s="14" t="s">
        <v>237</v>
      </c>
      <c r="E1600" s="14" t="s">
        <v>238</v>
      </c>
      <c r="F1600" s="14" t="s">
        <v>5686</v>
      </c>
      <c r="G1600" s="14" t="s">
        <v>14</v>
      </c>
      <c r="H1600" s="14">
        <v>10004339</v>
      </c>
      <c r="I1600" s="14" t="s">
        <v>241</v>
      </c>
      <c r="J1600" s="16">
        <v>1278</v>
      </c>
      <c r="K1600" s="16">
        <v>10</v>
      </c>
      <c r="L1600" s="16">
        <v>5741510</v>
      </c>
      <c r="M1600" s="16">
        <v>720840</v>
      </c>
      <c r="N1600" s="16">
        <v>60000</v>
      </c>
      <c r="O1600" s="16">
        <v>127634</v>
      </c>
      <c r="P1600" s="16">
        <v>51153</v>
      </c>
      <c r="Q1600" s="16">
        <v>5980297</v>
      </c>
    </row>
    <row r="1601" spans="2:17" x14ac:dyDescent="0.2">
      <c r="B1601" s="14" t="s">
        <v>10</v>
      </c>
      <c r="C1601" s="15" t="s">
        <v>339</v>
      </c>
      <c r="D1601" s="14" t="s">
        <v>892</v>
      </c>
      <c r="E1601" s="14" t="s">
        <v>893</v>
      </c>
      <c r="F1601" s="14" t="s">
        <v>5687</v>
      </c>
      <c r="G1601" s="14" t="s">
        <v>14</v>
      </c>
      <c r="H1601" s="14">
        <v>10004344</v>
      </c>
      <c r="I1601" s="14" t="s">
        <v>895</v>
      </c>
      <c r="J1601" s="16">
        <v>4251</v>
      </c>
      <c r="K1601" s="16">
        <v>70</v>
      </c>
      <c r="L1601" s="16">
        <v>20387926</v>
      </c>
      <c r="M1601" s="16">
        <v>3656652</v>
      </c>
      <c r="N1601" s="16">
        <v>420000</v>
      </c>
      <c r="O1601" s="16">
        <v>704096</v>
      </c>
      <c r="P1601" s="16">
        <v>313609</v>
      </c>
      <c r="Q1601" s="16">
        <v>21825631</v>
      </c>
    </row>
    <row r="1602" spans="2:17" x14ac:dyDescent="0.2">
      <c r="B1602" s="14" t="s">
        <v>10</v>
      </c>
      <c r="C1602" s="15" t="s">
        <v>339</v>
      </c>
      <c r="D1602" s="14" t="s">
        <v>892</v>
      </c>
      <c r="E1602" s="14" t="s">
        <v>893</v>
      </c>
      <c r="F1602" s="14" t="s">
        <v>5688</v>
      </c>
      <c r="G1602" s="14" t="s">
        <v>54</v>
      </c>
      <c r="H1602" s="14">
        <v>10004343</v>
      </c>
      <c r="I1602" s="14" t="s">
        <v>894</v>
      </c>
      <c r="J1602" s="16">
        <v>63</v>
      </c>
      <c r="K1602" s="16">
        <v>0</v>
      </c>
      <c r="L1602" s="16">
        <v>224931</v>
      </c>
      <c r="M1602" s="16">
        <v>59610</v>
      </c>
      <c r="N1602" s="16">
        <v>0</v>
      </c>
      <c r="O1602" s="16">
        <v>14527</v>
      </c>
      <c r="P1602" s="16">
        <v>3321</v>
      </c>
      <c r="Q1602" s="16">
        <v>242779</v>
      </c>
    </row>
    <row r="1603" spans="2:17" x14ac:dyDescent="0.2">
      <c r="B1603" s="14" t="s">
        <v>31</v>
      </c>
      <c r="C1603" s="15" t="s">
        <v>32</v>
      </c>
      <c r="D1603" s="14" t="s">
        <v>677</v>
      </c>
      <c r="E1603" s="14" t="s">
        <v>678</v>
      </c>
      <c r="F1603" s="14" t="s">
        <v>5689</v>
      </c>
      <c r="G1603" s="14" t="s">
        <v>16</v>
      </c>
      <c r="H1603" s="14">
        <v>10036176</v>
      </c>
      <c r="I1603" s="14" t="s">
        <v>3179</v>
      </c>
      <c r="J1603" s="16">
        <v>180</v>
      </c>
      <c r="K1603" s="16">
        <v>0</v>
      </c>
      <c r="L1603" s="16">
        <v>934578</v>
      </c>
      <c r="M1603" s="16">
        <v>143753</v>
      </c>
      <c r="N1603" s="16">
        <v>0</v>
      </c>
      <c r="O1603" s="16">
        <v>19310</v>
      </c>
      <c r="P1603" s="16">
        <v>0</v>
      </c>
      <c r="Q1603" s="16">
        <v>953888</v>
      </c>
    </row>
    <row r="1604" spans="2:17" x14ac:dyDescent="0.2">
      <c r="B1604" s="14" t="s">
        <v>31</v>
      </c>
      <c r="C1604" s="15" t="s">
        <v>32</v>
      </c>
      <c r="D1604" s="14" t="s">
        <v>1499</v>
      </c>
      <c r="E1604" s="14" t="s">
        <v>1500</v>
      </c>
      <c r="F1604" s="14" t="s">
        <v>5690</v>
      </c>
      <c r="G1604" s="14" t="s">
        <v>6994</v>
      </c>
      <c r="H1604" s="14">
        <v>10025616</v>
      </c>
      <c r="I1604" s="14" t="s">
        <v>2989</v>
      </c>
      <c r="J1604" s="16">
        <v>105</v>
      </c>
      <c r="K1604" s="16">
        <v>0</v>
      </c>
      <c r="L1604" s="16">
        <v>424816</v>
      </c>
      <c r="M1604" s="16">
        <v>6000</v>
      </c>
      <c r="N1604" s="16">
        <v>0</v>
      </c>
      <c r="O1604" s="16">
        <v>15958</v>
      </c>
      <c r="P1604" s="16">
        <v>0</v>
      </c>
      <c r="Q1604" s="16">
        <v>440774</v>
      </c>
    </row>
    <row r="1605" spans="2:17" x14ac:dyDescent="0.2">
      <c r="B1605" s="14" t="s">
        <v>31</v>
      </c>
      <c r="C1605" s="15" t="s">
        <v>32</v>
      </c>
      <c r="D1605" s="14" t="s">
        <v>881</v>
      </c>
      <c r="E1605" s="14" t="s">
        <v>882</v>
      </c>
      <c r="F1605" s="14" t="s">
        <v>5691</v>
      </c>
      <c r="G1605" s="14" t="s">
        <v>14</v>
      </c>
      <c r="H1605" s="14">
        <v>10004340</v>
      </c>
      <c r="I1605" s="14" t="s">
        <v>883</v>
      </c>
      <c r="J1605" s="16">
        <v>4813</v>
      </c>
      <c r="K1605" s="16">
        <v>42</v>
      </c>
      <c r="L1605" s="16">
        <v>22280991</v>
      </c>
      <c r="M1605" s="16">
        <v>2990160</v>
      </c>
      <c r="N1605" s="16">
        <v>252000</v>
      </c>
      <c r="O1605" s="16">
        <v>620708</v>
      </c>
      <c r="P1605" s="16">
        <v>154899</v>
      </c>
      <c r="Q1605" s="16">
        <v>23308598</v>
      </c>
    </row>
    <row r="1606" spans="2:17" x14ac:dyDescent="0.2">
      <c r="B1606" s="14" t="s">
        <v>4299</v>
      </c>
      <c r="C1606" s="15" t="s">
        <v>44</v>
      </c>
      <c r="D1606" s="14" t="s">
        <v>1464</v>
      </c>
      <c r="E1606" s="14" t="s">
        <v>1465</v>
      </c>
      <c r="F1606" s="14" t="s">
        <v>4418</v>
      </c>
      <c r="G1606" s="14" t="s">
        <v>16</v>
      </c>
      <c r="H1606" s="14">
        <v>10004819</v>
      </c>
      <c r="I1606" s="14" t="s">
        <v>1469</v>
      </c>
      <c r="J1606" s="16">
        <v>36</v>
      </c>
      <c r="K1606" s="16">
        <v>0</v>
      </c>
      <c r="L1606" s="16">
        <v>111200</v>
      </c>
      <c r="M1606" s="16">
        <v>30823</v>
      </c>
      <c r="N1606" s="16">
        <v>0</v>
      </c>
      <c r="O1606" s="16">
        <v>5379</v>
      </c>
      <c r="P1606" s="16">
        <v>5558</v>
      </c>
      <c r="Q1606" s="16">
        <v>122137</v>
      </c>
    </row>
    <row r="1607" spans="2:17" x14ac:dyDescent="0.2">
      <c r="B1607" s="14" t="s">
        <v>31</v>
      </c>
      <c r="C1607" s="15" t="s">
        <v>37</v>
      </c>
      <c r="D1607" s="14" t="s">
        <v>1329</v>
      </c>
      <c r="E1607" s="14" t="s">
        <v>1330</v>
      </c>
      <c r="F1607" s="14" t="s">
        <v>4032</v>
      </c>
      <c r="G1607" s="14" t="s">
        <v>6994</v>
      </c>
      <c r="H1607" s="14">
        <v>10042286</v>
      </c>
      <c r="I1607" s="14" t="s">
        <v>4033</v>
      </c>
      <c r="J1607" s="16">
        <v>199</v>
      </c>
      <c r="K1607" s="16">
        <v>2</v>
      </c>
      <c r="L1607" s="16">
        <v>824258</v>
      </c>
      <c r="M1607" s="16">
        <v>40761</v>
      </c>
      <c r="N1607" s="16">
        <v>12000</v>
      </c>
      <c r="O1607" s="16">
        <v>16089</v>
      </c>
      <c r="P1607" s="16">
        <v>0</v>
      </c>
      <c r="Q1607" s="16">
        <v>852347</v>
      </c>
    </row>
    <row r="1608" spans="2:17" x14ac:dyDescent="0.2">
      <c r="B1608" s="14" t="s">
        <v>31</v>
      </c>
      <c r="C1608" s="15" t="s">
        <v>32</v>
      </c>
      <c r="D1608" s="14" t="s">
        <v>677</v>
      </c>
      <c r="E1608" s="14" t="s">
        <v>678</v>
      </c>
      <c r="F1608" s="14" t="s">
        <v>2595</v>
      </c>
      <c r="G1608" s="14" t="s">
        <v>1222</v>
      </c>
      <c r="H1608" s="14">
        <v>10036455</v>
      </c>
      <c r="I1608" s="14" t="s">
        <v>2596</v>
      </c>
      <c r="J1608" s="16">
        <v>51</v>
      </c>
      <c r="K1608" s="16">
        <v>51</v>
      </c>
      <c r="L1608" s="16">
        <v>0</v>
      </c>
      <c r="M1608" s="16">
        <v>0</v>
      </c>
      <c r="N1608" s="16">
        <v>510000</v>
      </c>
      <c r="O1608" s="16">
        <v>5471</v>
      </c>
      <c r="P1608" s="16">
        <v>0</v>
      </c>
      <c r="Q1608" s="16">
        <v>515471</v>
      </c>
    </row>
    <row r="1609" spans="2:17" x14ac:dyDescent="0.2">
      <c r="B1609" s="14" t="s">
        <v>4299</v>
      </c>
      <c r="C1609" s="15" t="s">
        <v>20</v>
      </c>
      <c r="D1609" s="14" t="s">
        <v>1101</v>
      </c>
      <c r="E1609" s="14" t="s">
        <v>1102</v>
      </c>
      <c r="F1609" s="14" t="s">
        <v>5692</v>
      </c>
      <c r="G1609" s="14" t="s">
        <v>2000</v>
      </c>
      <c r="H1609" s="14">
        <v>10016486</v>
      </c>
      <c r="I1609" s="14" t="s">
        <v>3687</v>
      </c>
      <c r="J1609" s="16">
        <v>14</v>
      </c>
      <c r="K1609" s="16">
        <v>14</v>
      </c>
      <c r="L1609" s="16">
        <v>0</v>
      </c>
      <c r="M1609" s="16">
        <v>0</v>
      </c>
      <c r="N1609" s="16">
        <v>140000</v>
      </c>
      <c r="O1609" s="16">
        <v>1502</v>
      </c>
      <c r="P1609" s="16">
        <v>0</v>
      </c>
      <c r="Q1609" s="16">
        <v>141502</v>
      </c>
    </row>
    <row r="1610" spans="2:17" x14ac:dyDescent="0.2">
      <c r="B1610" s="14" t="s">
        <v>10</v>
      </c>
      <c r="C1610" s="15" t="s">
        <v>90</v>
      </c>
      <c r="D1610" s="14" t="s">
        <v>1270</v>
      </c>
      <c r="E1610" s="14" t="s">
        <v>25</v>
      </c>
      <c r="F1610" s="14" t="s">
        <v>5693</v>
      </c>
      <c r="G1610" s="14" t="s">
        <v>2000</v>
      </c>
      <c r="H1610" s="14">
        <v>10016659</v>
      </c>
      <c r="I1610" s="14" t="s">
        <v>3509</v>
      </c>
      <c r="J1610" s="16">
        <v>48</v>
      </c>
      <c r="K1610" s="16">
        <v>48</v>
      </c>
      <c r="L1610" s="16">
        <v>0</v>
      </c>
      <c r="M1610" s="16">
        <v>0</v>
      </c>
      <c r="N1610" s="16">
        <v>480000</v>
      </c>
      <c r="O1610" s="16">
        <v>5149</v>
      </c>
      <c r="P1610" s="16">
        <v>0</v>
      </c>
      <c r="Q1610" s="16">
        <v>485149</v>
      </c>
    </row>
    <row r="1611" spans="2:17" x14ac:dyDescent="0.2">
      <c r="B1611" s="14" t="s">
        <v>31</v>
      </c>
      <c r="C1611" s="15" t="s">
        <v>1091</v>
      </c>
      <c r="D1611" s="14" t="s">
        <v>1708</v>
      </c>
      <c r="E1611" s="14" t="s">
        <v>142</v>
      </c>
      <c r="F1611" s="14" t="s">
        <v>5694</v>
      </c>
      <c r="G1611" s="14" t="s">
        <v>6994</v>
      </c>
      <c r="H1611" s="14">
        <v>10034554</v>
      </c>
      <c r="I1611" s="14" t="s">
        <v>1718</v>
      </c>
      <c r="J1611" s="16">
        <v>428</v>
      </c>
      <c r="K1611" s="16">
        <v>1</v>
      </c>
      <c r="L1611" s="16">
        <v>1945676</v>
      </c>
      <c r="M1611" s="16">
        <v>37924</v>
      </c>
      <c r="N1611" s="16">
        <v>6000</v>
      </c>
      <c r="O1611" s="16">
        <v>24986</v>
      </c>
      <c r="P1611" s="16">
        <v>0</v>
      </c>
      <c r="Q1611" s="16">
        <v>1976662</v>
      </c>
    </row>
    <row r="1612" spans="2:17" x14ac:dyDescent="0.2">
      <c r="B1612" s="14" t="s">
        <v>4299</v>
      </c>
      <c r="C1612" s="15" t="s">
        <v>20</v>
      </c>
      <c r="D1612" s="14" t="s">
        <v>393</v>
      </c>
      <c r="E1612" s="14" t="s">
        <v>394</v>
      </c>
      <c r="F1612" s="14" t="s">
        <v>5695</v>
      </c>
      <c r="G1612" s="14" t="s">
        <v>2000</v>
      </c>
      <c r="H1612" s="14">
        <v>10018114</v>
      </c>
      <c r="I1612" s="14" t="s">
        <v>3690</v>
      </c>
      <c r="J1612" s="16">
        <v>6</v>
      </c>
      <c r="K1612" s="16">
        <v>6</v>
      </c>
      <c r="L1612" s="16">
        <v>0</v>
      </c>
      <c r="M1612" s="16">
        <v>0</v>
      </c>
      <c r="N1612" s="16">
        <v>60000</v>
      </c>
      <c r="O1612" s="16">
        <v>644</v>
      </c>
      <c r="P1612" s="16">
        <v>0</v>
      </c>
      <c r="Q1612" s="16">
        <v>60644</v>
      </c>
    </row>
    <row r="1613" spans="2:17" x14ac:dyDescent="0.2">
      <c r="B1613" s="14" t="s">
        <v>4299</v>
      </c>
      <c r="C1613" s="15" t="s">
        <v>20</v>
      </c>
      <c r="D1613" s="14" t="s">
        <v>551</v>
      </c>
      <c r="E1613" s="14" t="s">
        <v>552</v>
      </c>
      <c r="F1613" s="14" t="s">
        <v>5696</v>
      </c>
      <c r="G1613" s="14" t="s">
        <v>6994</v>
      </c>
      <c r="H1613" s="14">
        <v>10036063</v>
      </c>
      <c r="I1613" s="14" t="s">
        <v>2780</v>
      </c>
      <c r="J1613" s="16">
        <v>78</v>
      </c>
      <c r="K1613" s="16">
        <v>0</v>
      </c>
      <c r="L1613" s="16">
        <v>309783</v>
      </c>
      <c r="M1613" s="16">
        <v>24667</v>
      </c>
      <c r="N1613" s="16">
        <v>0</v>
      </c>
      <c r="O1613" s="16">
        <v>11080</v>
      </c>
      <c r="P1613" s="16">
        <v>0</v>
      </c>
      <c r="Q1613" s="16">
        <v>320863</v>
      </c>
    </row>
    <row r="1614" spans="2:17" x14ac:dyDescent="0.2">
      <c r="B1614" s="14" t="s">
        <v>4299</v>
      </c>
      <c r="C1614" s="15" t="s">
        <v>345</v>
      </c>
      <c r="D1614" s="14" t="s">
        <v>1046</v>
      </c>
      <c r="E1614" s="14" t="s">
        <v>1047</v>
      </c>
      <c r="F1614" s="14" t="s">
        <v>4419</v>
      </c>
      <c r="G1614" s="14" t="s">
        <v>16</v>
      </c>
      <c r="H1614" s="14">
        <v>10005264</v>
      </c>
      <c r="I1614" s="14" t="s">
        <v>1048</v>
      </c>
      <c r="J1614" s="16">
        <v>56</v>
      </c>
      <c r="K1614" s="16">
        <v>0</v>
      </c>
      <c r="L1614" s="16">
        <v>200265</v>
      </c>
      <c r="M1614" s="16">
        <v>40378</v>
      </c>
      <c r="N1614" s="16">
        <v>0</v>
      </c>
      <c r="O1614" s="16">
        <v>10367</v>
      </c>
      <c r="P1614" s="16">
        <v>3478</v>
      </c>
      <c r="Q1614" s="16">
        <v>214110</v>
      </c>
    </row>
    <row r="1615" spans="2:17" x14ac:dyDescent="0.2">
      <c r="B1615" s="14" t="s">
        <v>10</v>
      </c>
      <c r="C1615" s="15" t="s">
        <v>90</v>
      </c>
      <c r="D1615" s="14" t="s">
        <v>310</v>
      </c>
      <c r="E1615" s="14" t="s">
        <v>311</v>
      </c>
      <c r="F1615" s="14" t="s">
        <v>5697</v>
      </c>
      <c r="G1615" s="14" t="s">
        <v>18</v>
      </c>
      <c r="H1615" s="14">
        <v>10004369</v>
      </c>
      <c r="I1615" s="14" t="s">
        <v>325</v>
      </c>
      <c r="J1615" s="16">
        <v>53</v>
      </c>
      <c r="K1615" s="16">
        <v>2</v>
      </c>
      <c r="L1615" s="16">
        <v>209101</v>
      </c>
      <c r="M1615" s="16">
        <v>8983</v>
      </c>
      <c r="N1615" s="16">
        <v>12000</v>
      </c>
      <c r="O1615" s="16">
        <v>5722</v>
      </c>
      <c r="P1615" s="16">
        <v>0</v>
      </c>
      <c r="Q1615" s="16">
        <v>226823</v>
      </c>
    </row>
    <row r="1616" spans="2:17" x14ac:dyDescent="0.2">
      <c r="B1616" s="14" t="s">
        <v>31</v>
      </c>
      <c r="C1616" s="15" t="s">
        <v>32</v>
      </c>
      <c r="D1616" s="14" t="s">
        <v>897</v>
      </c>
      <c r="E1616" s="14" t="s">
        <v>898</v>
      </c>
      <c r="F1616" s="14" t="s">
        <v>4420</v>
      </c>
      <c r="G1616" s="14" t="s">
        <v>16</v>
      </c>
      <c r="H1616" s="14">
        <v>10004374</v>
      </c>
      <c r="I1616" s="14" t="s">
        <v>900</v>
      </c>
      <c r="J1616" s="16">
        <v>97</v>
      </c>
      <c r="K1616" s="16">
        <v>0</v>
      </c>
      <c r="L1616" s="16">
        <v>352397</v>
      </c>
      <c r="M1616" s="16">
        <v>78561</v>
      </c>
      <c r="N1616" s="16">
        <v>0</v>
      </c>
      <c r="O1616" s="16">
        <v>18199</v>
      </c>
      <c r="P1616" s="16">
        <v>15302</v>
      </c>
      <c r="Q1616" s="16">
        <v>385898</v>
      </c>
    </row>
    <row r="1617" spans="2:17" x14ac:dyDescent="0.2">
      <c r="B1617" s="14" t="s">
        <v>31</v>
      </c>
      <c r="C1617" s="15" t="s">
        <v>32</v>
      </c>
      <c r="D1617" s="14" t="s">
        <v>897</v>
      </c>
      <c r="E1617" s="14" t="s">
        <v>898</v>
      </c>
      <c r="F1617" s="14" t="s">
        <v>5698</v>
      </c>
      <c r="G1617" s="14" t="s">
        <v>14</v>
      </c>
      <c r="H1617" s="14">
        <v>10004375</v>
      </c>
      <c r="I1617" s="14" t="s">
        <v>901</v>
      </c>
      <c r="J1617" s="16">
        <v>2499</v>
      </c>
      <c r="K1617" s="16">
        <v>87</v>
      </c>
      <c r="L1617" s="16">
        <v>11262725</v>
      </c>
      <c r="M1617" s="16">
        <v>1467940</v>
      </c>
      <c r="N1617" s="16">
        <v>522000</v>
      </c>
      <c r="O1617" s="16">
        <v>270422</v>
      </c>
      <c r="P1617" s="16">
        <v>91397</v>
      </c>
      <c r="Q1617" s="16">
        <v>12146544</v>
      </c>
    </row>
    <row r="1618" spans="2:17" x14ac:dyDescent="0.2">
      <c r="B1618" s="14" t="s">
        <v>31</v>
      </c>
      <c r="C1618" s="15" t="s">
        <v>32</v>
      </c>
      <c r="D1618" s="14" t="s">
        <v>897</v>
      </c>
      <c r="E1618" s="14" t="s">
        <v>898</v>
      </c>
      <c r="F1618" s="14" t="s">
        <v>5699</v>
      </c>
      <c r="G1618" s="14" t="s">
        <v>54</v>
      </c>
      <c r="H1618" s="14">
        <v>10004376</v>
      </c>
      <c r="I1618" s="14" t="s">
        <v>899</v>
      </c>
      <c r="J1618" s="16">
        <v>58</v>
      </c>
      <c r="K1618" s="16">
        <v>0</v>
      </c>
      <c r="L1618" s="16">
        <v>45533</v>
      </c>
      <c r="M1618" s="16">
        <v>7654</v>
      </c>
      <c r="N1618" s="16">
        <v>0</v>
      </c>
      <c r="O1618" s="16">
        <v>4534</v>
      </c>
      <c r="P1618" s="16">
        <v>0</v>
      </c>
      <c r="Q1618" s="16">
        <v>50067</v>
      </c>
    </row>
    <row r="1619" spans="2:17" x14ac:dyDescent="0.2">
      <c r="B1619" s="14" t="s">
        <v>4299</v>
      </c>
      <c r="C1619" s="15" t="s">
        <v>345</v>
      </c>
      <c r="D1619" s="14" t="s">
        <v>1046</v>
      </c>
      <c r="E1619" s="14" t="s">
        <v>1047</v>
      </c>
      <c r="F1619" s="14" t="s">
        <v>5700</v>
      </c>
      <c r="G1619" s="14" t="s">
        <v>18</v>
      </c>
      <c r="H1619" s="14">
        <v>10007966</v>
      </c>
      <c r="I1619" s="14" t="s">
        <v>1056</v>
      </c>
      <c r="J1619" s="16">
        <v>353</v>
      </c>
      <c r="K1619" s="16">
        <v>0</v>
      </c>
      <c r="L1619" s="16">
        <v>1414589</v>
      </c>
      <c r="M1619" s="16">
        <v>8057</v>
      </c>
      <c r="N1619" s="16">
        <v>0</v>
      </c>
      <c r="O1619" s="16">
        <v>20060</v>
      </c>
      <c r="P1619" s="16">
        <v>0</v>
      </c>
      <c r="Q1619" s="16">
        <v>1434649</v>
      </c>
    </row>
    <row r="1620" spans="2:17" x14ac:dyDescent="0.2">
      <c r="B1620" s="14" t="s">
        <v>10</v>
      </c>
      <c r="C1620" s="15" t="s">
        <v>11</v>
      </c>
      <c r="D1620" s="14" t="s">
        <v>1435</v>
      </c>
      <c r="E1620" s="14" t="s">
        <v>1436</v>
      </c>
      <c r="F1620" s="14" t="s">
        <v>1440</v>
      </c>
      <c r="G1620" s="14" t="s">
        <v>6994</v>
      </c>
      <c r="H1620" s="14">
        <v>10034549</v>
      </c>
      <c r="I1620" s="14" t="s">
        <v>1441</v>
      </c>
      <c r="J1620" s="16">
        <v>216</v>
      </c>
      <c r="K1620" s="16">
        <v>4</v>
      </c>
      <c r="L1620" s="16">
        <v>933133</v>
      </c>
      <c r="M1620" s="16">
        <v>120542</v>
      </c>
      <c r="N1620" s="16">
        <v>24000</v>
      </c>
      <c r="O1620" s="16">
        <v>31605</v>
      </c>
      <c r="P1620" s="16">
        <v>0</v>
      </c>
      <c r="Q1620" s="16">
        <v>988738</v>
      </c>
    </row>
    <row r="1621" spans="2:17" x14ac:dyDescent="0.2">
      <c r="B1621" s="14" t="s">
        <v>10</v>
      </c>
      <c r="C1621" s="15" t="s">
        <v>90</v>
      </c>
      <c r="D1621" s="14" t="s">
        <v>1310</v>
      </c>
      <c r="E1621" s="14" t="s">
        <v>375</v>
      </c>
      <c r="F1621" s="14" t="s">
        <v>5701</v>
      </c>
      <c r="G1621" s="14" t="s">
        <v>16</v>
      </c>
      <c r="H1621" s="14">
        <v>10016839</v>
      </c>
      <c r="I1621" s="14" t="s">
        <v>2014</v>
      </c>
      <c r="J1621" s="16">
        <v>13</v>
      </c>
      <c r="K1621" s="16">
        <v>0</v>
      </c>
      <c r="L1621" s="16">
        <v>47647</v>
      </c>
      <c r="M1621" s="16">
        <v>10272</v>
      </c>
      <c r="N1621" s="16">
        <v>0</v>
      </c>
      <c r="O1621" s="16">
        <v>775</v>
      </c>
      <c r="P1621" s="16">
        <v>3243</v>
      </c>
      <c r="Q1621" s="16">
        <v>51665</v>
      </c>
    </row>
    <row r="1622" spans="2:17" x14ac:dyDescent="0.2">
      <c r="B1622" s="14" t="s">
        <v>4299</v>
      </c>
      <c r="C1622" s="15" t="s">
        <v>345</v>
      </c>
      <c r="D1622" s="14" t="s">
        <v>819</v>
      </c>
      <c r="E1622" s="14" t="s">
        <v>820</v>
      </c>
      <c r="F1622" s="14" t="s">
        <v>5702</v>
      </c>
      <c r="G1622" s="14" t="s">
        <v>18</v>
      </c>
      <c r="H1622" s="14">
        <v>10004418</v>
      </c>
      <c r="I1622" s="14" t="s">
        <v>832</v>
      </c>
      <c r="J1622" s="16">
        <v>143</v>
      </c>
      <c r="K1622" s="16">
        <v>0</v>
      </c>
      <c r="L1622" s="16">
        <v>589584</v>
      </c>
      <c r="M1622" s="16">
        <v>49722</v>
      </c>
      <c r="N1622" s="16">
        <v>0</v>
      </c>
      <c r="O1622" s="16">
        <v>17651</v>
      </c>
      <c r="P1622" s="16">
        <v>0</v>
      </c>
      <c r="Q1622" s="16">
        <v>607235</v>
      </c>
    </row>
    <row r="1623" spans="2:17" x14ac:dyDescent="0.2">
      <c r="B1623" s="14" t="s">
        <v>31</v>
      </c>
      <c r="C1623" s="15" t="s">
        <v>37</v>
      </c>
      <c r="D1623" s="14" t="s">
        <v>622</v>
      </c>
      <c r="E1623" s="14" t="s">
        <v>623</v>
      </c>
      <c r="F1623" s="14" t="s">
        <v>5703</v>
      </c>
      <c r="G1623" s="14" t="s">
        <v>6994</v>
      </c>
      <c r="H1623" s="14">
        <v>10038673</v>
      </c>
      <c r="I1623" s="14" t="s">
        <v>3320</v>
      </c>
      <c r="J1623" s="16">
        <v>232</v>
      </c>
      <c r="K1623" s="16">
        <v>0</v>
      </c>
      <c r="L1623" s="16">
        <v>1025228</v>
      </c>
      <c r="M1623" s="16">
        <v>13478</v>
      </c>
      <c r="N1623" s="16">
        <v>0</v>
      </c>
      <c r="O1623" s="16">
        <v>13136</v>
      </c>
      <c r="P1623" s="16">
        <v>0</v>
      </c>
      <c r="Q1623" s="16">
        <v>1038364</v>
      </c>
    </row>
    <row r="1624" spans="2:17" x14ac:dyDescent="0.2">
      <c r="B1624" s="14" t="s">
        <v>10</v>
      </c>
      <c r="C1624" s="15" t="s">
        <v>339</v>
      </c>
      <c r="D1624" s="14" t="s">
        <v>961</v>
      </c>
      <c r="E1624" s="14" t="s">
        <v>962</v>
      </c>
      <c r="F1624" s="14" t="s">
        <v>5704</v>
      </c>
      <c r="G1624" s="14" t="s">
        <v>18</v>
      </c>
      <c r="H1624" s="14">
        <v>10004419</v>
      </c>
      <c r="I1624" s="14" t="s">
        <v>965</v>
      </c>
      <c r="J1624" s="16">
        <v>184</v>
      </c>
      <c r="K1624" s="16">
        <v>2</v>
      </c>
      <c r="L1624" s="16">
        <v>764338</v>
      </c>
      <c r="M1624" s="16">
        <v>63095</v>
      </c>
      <c r="N1624" s="16">
        <v>12000</v>
      </c>
      <c r="O1624" s="16">
        <v>30010</v>
      </c>
      <c r="P1624" s="16">
        <v>0</v>
      </c>
      <c r="Q1624" s="16">
        <v>806348</v>
      </c>
    </row>
    <row r="1625" spans="2:17" x14ac:dyDescent="0.2">
      <c r="B1625" s="14" t="s">
        <v>4299</v>
      </c>
      <c r="C1625" s="15" t="s">
        <v>20</v>
      </c>
      <c r="D1625" s="14" t="s">
        <v>1120</v>
      </c>
      <c r="E1625" s="14" t="s">
        <v>1121</v>
      </c>
      <c r="F1625" s="14" t="s">
        <v>5705</v>
      </c>
      <c r="G1625" s="14" t="s">
        <v>1222</v>
      </c>
      <c r="H1625" s="14">
        <v>10035068</v>
      </c>
      <c r="I1625" s="14" t="s">
        <v>2337</v>
      </c>
      <c r="J1625" s="16">
        <v>18</v>
      </c>
      <c r="K1625" s="16">
        <v>18</v>
      </c>
      <c r="L1625" s="16">
        <v>0</v>
      </c>
      <c r="M1625" s="16">
        <v>0</v>
      </c>
      <c r="N1625" s="16">
        <v>180000</v>
      </c>
      <c r="O1625" s="16">
        <v>1931</v>
      </c>
      <c r="P1625" s="16">
        <v>0</v>
      </c>
      <c r="Q1625" s="16">
        <v>181931</v>
      </c>
    </row>
    <row r="1626" spans="2:17" x14ac:dyDescent="0.2">
      <c r="B1626" s="14" t="s">
        <v>4299</v>
      </c>
      <c r="C1626" s="15" t="s">
        <v>345</v>
      </c>
      <c r="D1626" s="14" t="s">
        <v>1007</v>
      </c>
      <c r="E1626" s="14" t="s">
        <v>1008</v>
      </c>
      <c r="F1626" s="14" t="s">
        <v>5706</v>
      </c>
      <c r="G1626" s="14" t="s">
        <v>6994</v>
      </c>
      <c r="H1626" s="14">
        <v>10034580</v>
      </c>
      <c r="I1626" s="14" t="s">
        <v>1021</v>
      </c>
      <c r="J1626" s="16">
        <v>144</v>
      </c>
      <c r="K1626" s="16">
        <v>1</v>
      </c>
      <c r="L1626" s="16">
        <v>565747</v>
      </c>
      <c r="M1626" s="16">
        <v>7245</v>
      </c>
      <c r="N1626" s="16">
        <v>6000</v>
      </c>
      <c r="O1626" s="16">
        <v>11213</v>
      </c>
      <c r="P1626" s="16">
        <v>0</v>
      </c>
      <c r="Q1626" s="16">
        <v>582960</v>
      </c>
    </row>
    <row r="1627" spans="2:17" x14ac:dyDescent="0.2">
      <c r="B1627" s="14" t="s">
        <v>31</v>
      </c>
      <c r="C1627" s="15" t="s">
        <v>32</v>
      </c>
      <c r="D1627" s="14" t="s">
        <v>683</v>
      </c>
      <c r="E1627" s="14" t="s">
        <v>684</v>
      </c>
      <c r="F1627" s="14" t="s">
        <v>5707</v>
      </c>
      <c r="G1627" s="14" t="s">
        <v>1821</v>
      </c>
      <c r="H1627" s="14">
        <v>10016541</v>
      </c>
      <c r="I1627" s="14" t="s">
        <v>3147</v>
      </c>
      <c r="J1627" s="16">
        <v>25</v>
      </c>
      <c r="K1627" s="16">
        <v>25</v>
      </c>
      <c r="L1627" s="16">
        <v>0</v>
      </c>
      <c r="M1627" s="16">
        <v>0</v>
      </c>
      <c r="N1627" s="16">
        <v>250000</v>
      </c>
      <c r="O1627" s="16">
        <v>2682</v>
      </c>
      <c r="P1627" s="16">
        <v>0</v>
      </c>
      <c r="Q1627" s="16">
        <v>252682</v>
      </c>
    </row>
    <row r="1628" spans="2:17" x14ac:dyDescent="0.2">
      <c r="B1628" s="14" t="s">
        <v>10</v>
      </c>
      <c r="C1628" s="15" t="s">
        <v>90</v>
      </c>
      <c r="D1628" s="14" t="s">
        <v>745</v>
      </c>
      <c r="E1628" s="14" t="s">
        <v>746</v>
      </c>
      <c r="F1628" s="14" t="s">
        <v>5708</v>
      </c>
      <c r="G1628" s="14" t="s">
        <v>18</v>
      </c>
      <c r="H1628" s="14">
        <v>10016542</v>
      </c>
      <c r="I1628" s="14" t="s">
        <v>3846</v>
      </c>
      <c r="J1628" s="16">
        <v>50</v>
      </c>
      <c r="K1628" s="16">
        <v>0</v>
      </c>
      <c r="L1628" s="16">
        <v>227281</v>
      </c>
      <c r="M1628" s="16">
        <v>28936</v>
      </c>
      <c r="N1628" s="16">
        <v>0</v>
      </c>
      <c r="O1628" s="16">
        <v>5364</v>
      </c>
      <c r="P1628" s="16">
        <v>0</v>
      </c>
      <c r="Q1628" s="16">
        <v>232645</v>
      </c>
    </row>
    <row r="1629" spans="2:17" x14ac:dyDescent="0.2">
      <c r="B1629" s="14" t="s">
        <v>31</v>
      </c>
      <c r="C1629" s="15" t="s">
        <v>1091</v>
      </c>
      <c r="D1629" s="14" t="s">
        <v>1220</v>
      </c>
      <c r="E1629" s="14" t="s">
        <v>386</v>
      </c>
      <c r="F1629" s="14" t="s">
        <v>1808</v>
      </c>
      <c r="G1629" s="14" t="s">
        <v>1222</v>
      </c>
      <c r="H1629" s="14">
        <v>10037476</v>
      </c>
      <c r="I1629" s="14" t="s">
        <v>1809</v>
      </c>
      <c r="J1629" s="16">
        <v>27</v>
      </c>
      <c r="K1629" s="16">
        <v>27</v>
      </c>
      <c r="L1629" s="16">
        <v>0</v>
      </c>
      <c r="M1629" s="16">
        <v>0</v>
      </c>
      <c r="N1629" s="16">
        <v>270000</v>
      </c>
      <c r="O1629" s="16">
        <v>2897</v>
      </c>
      <c r="P1629" s="16">
        <v>0</v>
      </c>
      <c r="Q1629" s="16">
        <v>272897</v>
      </c>
    </row>
    <row r="1630" spans="2:17" x14ac:dyDescent="0.2">
      <c r="B1630" s="14" t="s">
        <v>4299</v>
      </c>
      <c r="C1630" s="15" t="s">
        <v>44</v>
      </c>
      <c r="D1630" s="14" t="s">
        <v>1276</v>
      </c>
      <c r="E1630" s="14" t="s">
        <v>1277</v>
      </c>
      <c r="F1630" s="14" t="s">
        <v>5709</v>
      </c>
      <c r="G1630" s="14" t="s">
        <v>18</v>
      </c>
      <c r="H1630" s="14">
        <v>10008951</v>
      </c>
      <c r="I1630" s="14" t="s">
        <v>1301</v>
      </c>
      <c r="J1630" s="16">
        <v>68</v>
      </c>
      <c r="K1630" s="16">
        <v>0</v>
      </c>
      <c r="L1630" s="16">
        <v>281579</v>
      </c>
      <c r="M1630" s="16">
        <v>9427</v>
      </c>
      <c r="N1630" s="16">
        <v>0</v>
      </c>
      <c r="O1630" s="16">
        <v>4606</v>
      </c>
      <c r="P1630" s="16">
        <v>0</v>
      </c>
      <c r="Q1630" s="16">
        <v>286185</v>
      </c>
    </row>
    <row r="1631" spans="2:17" x14ac:dyDescent="0.2">
      <c r="B1631" s="14" t="s">
        <v>10</v>
      </c>
      <c r="C1631" s="15" t="s">
        <v>90</v>
      </c>
      <c r="D1631" s="14" t="s">
        <v>745</v>
      </c>
      <c r="E1631" s="14" t="s">
        <v>746</v>
      </c>
      <c r="F1631" s="14" t="s">
        <v>5710</v>
      </c>
      <c r="G1631" s="14" t="s">
        <v>18</v>
      </c>
      <c r="H1631" s="14">
        <v>10004427</v>
      </c>
      <c r="I1631" s="14" t="s">
        <v>763</v>
      </c>
      <c r="J1631" s="16">
        <v>268</v>
      </c>
      <c r="K1631" s="16">
        <v>0</v>
      </c>
      <c r="L1631" s="16">
        <v>1249473</v>
      </c>
      <c r="M1631" s="16">
        <v>80213</v>
      </c>
      <c r="N1631" s="16">
        <v>0</v>
      </c>
      <c r="O1631" s="16">
        <v>32768</v>
      </c>
      <c r="P1631" s="16">
        <v>0</v>
      </c>
      <c r="Q1631" s="16">
        <v>1282241</v>
      </c>
    </row>
    <row r="1632" spans="2:17" x14ac:dyDescent="0.2">
      <c r="B1632" s="14" t="s">
        <v>4299</v>
      </c>
      <c r="C1632" s="15" t="s">
        <v>44</v>
      </c>
      <c r="D1632" s="14" t="s">
        <v>1572</v>
      </c>
      <c r="E1632" s="14" t="s">
        <v>204</v>
      </c>
      <c r="F1632" s="14" t="s">
        <v>5711</v>
      </c>
      <c r="G1632" s="14" t="s">
        <v>18</v>
      </c>
      <c r="H1632" s="14">
        <v>10004428</v>
      </c>
      <c r="I1632" s="14" t="s">
        <v>1579</v>
      </c>
      <c r="J1632" s="16">
        <v>139</v>
      </c>
      <c r="K1632" s="16">
        <v>0</v>
      </c>
      <c r="L1632" s="16">
        <v>657332</v>
      </c>
      <c r="M1632" s="16">
        <v>114753</v>
      </c>
      <c r="N1632" s="16">
        <v>0</v>
      </c>
      <c r="O1632" s="16">
        <v>29588</v>
      </c>
      <c r="P1632" s="16">
        <v>0</v>
      </c>
      <c r="Q1632" s="16">
        <v>686920</v>
      </c>
    </row>
    <row r="1633" spans="2:17" x14ac:dyDescent="0.2">
      <c r="B1633" s="14" t="s">
        <v>31</v>
      </c>
      <c r="C1633" s="15" t="s">
        <v>1091</v>
      </c>
      <c r="D1633" s="14" t="s">
        <v>1654</v>
      </c>
      <c r="E1633" s="14" t="s">
        <v>1480</v>
      </c>
      <c r="F1633" s="14" t="s">
        <v>5712</v>
      </c>
      <c r="G1633" s="14" t="s">
        <v>1866</v>
      </c>
      <c r="H1633" s="14">
        <v>10004432</v>
      </c>
      <c r="I1633" s="14" t="s">
        <v>3426</v>
      </c>
      <c r="J1633" s="16">
        <v>45</v>
      </c>
      <c r="K1633" s="16">
        <v>0</v>
      </c>
      <c r="L1633" s="16">
        <v>57876</v>
      </c>
      <c r="M1633" s="16">
        <v>6000</v>
      </c>
      <c r="N1633" s="16">
        <v>0</v>
      </c>
      <c r="O1633" s="16">
        <v>759</v>
      </c>
      <c r="P1633" s="16">
        <v>0</v>
      </c>
      <c r="Q1633" s="16">
        <v>58635</v>
      </c>
    </row>
    <row r="1634" spans="2:17" x14ac:dyDescent="0.2">
      <c r="B1634" s="14" t="s">
        <v>31</v>
      </c>
      <c r="C1634" s="15" t="s">
        <v>1091</v>
      </c>
      <c r="D1634" s="14" t="s">
        <v>1682</v>
      </c>
      <c r="E1634" s="14" t="s">
        <v>514</v>
      </c>
      <c r="F1634" s="14" t="s">
        <v>5713</v>
      </c>
      <c r="G1634" s="14" t="s">
        <v>18</v>
      </c>
      <c r="H1634" s="14">
        <v>10016609</v>
      </c>
      <c r="I1634" s="14" t="s">
        <v>4280</v>
      </c>
      <c r="J1634" s="16">
        <v>310</v>
      </c>
      <c r="K1634" s="16">
        <v>15</v>
      </c>
      <c r="L1634" s="16">
        <v>1951745</v>
      </c>
      <c r="M1634" s="16">
        <v>181797</v>
      </c>
      <c r="N1634" s="16">
        <v>90000</v>
      </c>
      <c r="O1634" s="16">
        <v>76398</v>
      </c>
      <c r="P1634" s="16">
        <v>0</v>
      </c>
      <c r="Q1634" s="16">
        <v>2118143</v>
      </c>
    </row>
    <row r="1635" spans="2:17" x14ac:dyDescent="0.2">
      <c r="B1635" s="14" t="s">
        <v>10</v>
      </c>
      <c r="C1635" s="15" t="s">
        <v>11</v>
      </c>
      <c r="D1635" s="14" t="s">
        <v>1158</v>
      </c>
      <c r="E1635" s="14" t="s">
        <v>957</v>
      </c>
      <c r="F1635" s="14" t="s">
        <v>5714</v>
      </c>
      <c r="G1635" s="14" t="s">
        <v>16</v>
      </c>
      <c r="H1635" s="14">
        <v>10004434</v>
      </c>
      <c r="I1635" s="14" t="s">
        <v>3458</v>
      </c>
      <c r="J1635" s="16">
        <v>355</v>
      </c>
      <c r="K1635" s="16">
        <v>12</v>
      </c>
      <c r="L1635" s="16">
        <v>1395530</v>
      </c>
      <c r="M1635" s="16">
        <v>374701</v>
      </c>
      <c r="N1635" s="16">
        <v>72000</v>
      </c>
      <c r="O1635" s="16">
        <v>73355</v>
      </c>
      <c r="P1635" s="16">
        <v>40706</v>
      </c>
      <c r="Q1635" s="16">
        <v>1581591</v>
      </c>
    </row>
    <row r="1636" spans="2:17" x14ac:dyDescent="0.2">
      <c r="B1636" s="14" t="s">
        <v>4299</v>
      </c>
      <c r="C1636" s="15" t="s">
        <v>44</v>
      </c>
      <c r="D1636" s="14" t="s">
        <v>1572</v>
      </c>
      <c r="E1636" s="14" t="s">
        <v>204</v>
      </c>
      <c r="F1636" s="14" t="s">
        <v>1949</v>
      </c>
      <c r="G1636" s="14" t="s">
        <v>6994</v>
      </c>
      <c r="H1636" s="14">
        <v>10037487</v>
      </c>
      <c r="I1636" s="14" t="s">
        <v>1950</v>
      </c>
      <c r="J1636" s="16">
        <v>106</v>
      </c>
      <c r="K1636" s="16">
        <v>0</v>
      </c>
      <c r="L1636" s="16">
        <v>485902</v>
      </c>
      <c r="M1636" s="16">
        <v>77057</v>
      </c>
      <c r="N1636" s="16">
        <v>0</v>
      </c>
      <c r="O1636" s="16">
        <v>16391</v>
      </c>
      <c r="P1636" s="16">
        <v>0</v>
      </c>
      <c r="Q1636" s="16">
        <v>502293</v>
      </c>
    </row>
    <row r="1637" spans="2:17" x14ac:dyDescent="0.2">
      <c r="B1637" s="14" t="s">
        <v>4299</v>
      </c>
      <c r="C1637" s="15" t="s">
        <v>44</v>
      </c>
      <c r="D1637" s="14" t="s">
        <v>45</v>
      </c>
      <c r="E1637" s="14" t="s">
        <v>46</v>
      </c>
      <c r="F1637" s="14" t="s">
        <v>4421</v>
      </c>
      <c r="G1637" s="14" t="s">
        <v>18</v>
      </c>
      <c r="H1637" s="14">
        <v>10004438</v>
      </c>
      <c r="I1637" s="14" t="s">
        <v>66</v>
      </c>
      <c r="J1637" s="16">
        <v>212</v>
      </c>
      <c r="K1637" s="16">
        <v>0</v>
      </c>
      <c r="L1637" s="16">
        <v>971699</v>
      </c>
      <c r="M1637" s="16">
        <v>174767</v>
      </c>
      <c r="N1637" s="16">
        <v>0</v>
      </c>
      <c r="O1637" s="16">
        <v>52834</v>
      </c>
      <c r="P1637" s="16">
        <v>0</v>
      </c>
      <c r="Q1637" s="16">
        <v>1024533</v>
      </c>
    </row>
    <row r="1638" spans="2:17" x14ac:dyDescent="0.2">
      <c r="B1638" s="14" t="s">
        <v>31</v>
      </c>
      <c r="C1638" s="15" t="s">
        <v>1091</v>
      </c>
      <c r="D1638" s="14" t="s">
        <v>1621</v>
      </c>
      <c r="E1638" s="14" t="s">
        <v>1394</v>
      </c>
      <c r="F1638" s="14" t="s">
        <v>5715</v>
      </c>
      <c r="G1638" s="14" t="s">
        <v>6994</v>
      </c>
      <c r="H1638" s="14">
        <v>10017988</v>
      </c>
      <c r="I1638" s="14" t="s">
        <v>1629</v>
      </c>
      <c r="J1638" s="16">
        <v>295</v>
      </c>
      <c r="K1638" s="16">
        <v>4</v>
      </c>
      <c r="L1638" s="16">
        <v>1592819</v>
      </c>
      <c r="M1638" s="16">
        <v>165193</v>
      </c>
      <c r="N1638" s="16">
        <v>24000</v>
      </c>
      <c r="O1638" s="16">
        <v>43595</v>
      </c>
      <c r="P1638" s="16">
        <v>0</v>
      </c>
      <c r="Q1638" s="16">
        <v>1660414</v>
      </c>
    </row>
    <row r="1639" spans="2:17" x14ac:dyDescent="0.2">
      <c r="B1639" s="14" t="s">
        <v>31</v>
      </c>
      <c r="C1639" s="15" t="s">
        <v>32</v>
      </c>
      <c r="D1639" s="14" t="s">
        <v>683</v>
      </c>
      <c r="E1639" s="14" t="s">
        <v>684</v>
      </c>
      <c r="F1639" s="14" t="s">
        <v>4422</v>
      </c>
      <c r="G1639" s="14" t="s">
        <v>16</v>
      </c>
      <c r="H1639" s="14">
        <v>10004440</v>
      </c>
      <c r="I1639" s="14" t="s">
        <v>1378</v>
      </c>
      <c r="J1639" s="16">
        <v>360</v>
      </c>
      <c r="K1639" s="16">
        <v>0</v>
      </c>
      <c r="L1639" s="16">
        <v>969175</v>
      </c>
      <c r="M1639" s="16">
        <v>151989</v>
      </c>
      <c r="N1639" s="16">
        <v>0</v>
      </c>
      <c r="O1639" s="16">
        <v>100775</v>
      </c>
      <c r="P1639" s="16">
        <v>1301</v>
      </c>
      <c r="Q1639" s="16">
        <v>1071251</v>
      </c>
    </row>
    <row r="1640" spans="2:17" x14ac:dyDescent="0.2">
      <c r="B1640" s="14" t="s">
        <v>31</v>
      </c>
      <c r="C1640" s="15" t="s">
        <v>37</v>
      </c>
      <c r="D1640" s="14" t="s">
        <v>504</v>
      </c>
      <c r="E1640" s="14" t="s">
        <v>505</v>
      </c>
      <c r="F1640" s="14" t="s">
        <v>527</v>
      </c>
      <c r="G1640" s="14" t="s">
        <v>6994</v>
      </c>
      <c r="H1640" s="14">
        <v>10034120</v>
      </c>
      <c r="I1640" s="14" t="s">
        <v>528</v>
      </c>
      <c r="J1640" s="16">
        <v>254</v>
      </c>
      <c r="K1640" s="16">
        <v>0</v>
      </c>
      <c r="L1640" s="16">
        <v>1014698</v>
      </c>
      <c r="M1640" s="16">
        <v>12766</v>
      </c>
      <c r="N1640" s="16">
        <v>0</v>
      </c>
      <c r="O1640" s="16">
        <v>14715</v>
      </c>
      <c r="P1640" s="16">
        <v>0</v>
      </c>
      <c r="Q1640" s="16">
        <v>1029413</v>
      </c>
    </row>
    <row r="1641" spans="2:17" x14ac:dyDescent="0.2">
      <c r="B1641" s="14" t="s">
        <v>4299</v>
      </c>
      <c r="C1641" s="15" t="s">
        <v>345</v>
      </c>
      <c r="D1641" s="14" t="s">
        <v>1007</v>
      </c>
      <c r="E1641" s="14" t="s">
        <v>1008</v>
      </c>
      <c r="F1641" s="14" t="s">
        <v>5716</v>
      </c>
      <c r="G1641" s="14" t="s">
        <v>229</v>
      </c>
      <c r="H1641" s="14">
        <v>10004442</v>
      </c>
      <c r="I1641" s="14" t="s">
        <v>1010</v>
      </c>
      <c r="J1641" s="16">
        <v>1896</v>
      </c>
      <c r="K1641" s="16">
        <v>64</v>
      </c>
      <c r="L1641" s="16">
        <v>11055719</v>
      </c>
      <c r="M1641" s="16">
        <v>1145094</v>
      </c>
      <c r="N1641" s="16">
        <v>384000</v>
      </c>
      <c r="O1641" s="16">
        <v>219244</v>
      </c>
      <c r="P1641" s="16">
        <v>45969</v>
      </c>
      <c r="Q1641" s="16">
        <v>11704932</v>
      </c>
    </row>
    <row r="1642" spans="2:17" x14ac:dyDescent="0.2">
      <c r="B1642" s="14" t="s">
        <v>4299</v>
      </c>
      <c r="C1642" s="15" t="s">
        <v>345</v>
      </c>
      <c r="D1642" s="14" t="s">
        <v>1007</v>
      </c>
      <c r="E1642" s="14" t="s">
        <v>1008</v>
      </c>
      <c r="F1642" s="14" t="s">
        <v>5717</v>
      </c>
      <c r="G1642" s="14" t="s">
        <v>6994</v>
      </c>
      <c r="H1642" s="14">
        <v>10035698</v>
      </c>
      <c r="I1642" s="14" t="s">
        <v>2901</v>
      </c>
      <c r="J1642" s="16">
        <v>198</v>
      </c>
      <c r="K1642" s="16">
        <v>1</v>
      </c>
      <c r="L1642" s="16">
        <v>794786</v>
      </c>
      <c r="M1642" s="16">
        <v>10882</v>
      </c>
      <c r="N1642" s="16">
        <v>6000</v>
      </c>
      <c r="O1642" s="16">
        <v>14544</v>
      </c>
      <c r="P1642" s="16">
        <v>0</v>
      </c>
      <c r="Q1642" s="16">
        <v>815330</v>
      </c>
    </row>
    <row r="1643" spans="2:17" x14ac:dyDescent="0.2">
      <c r="B1643" s="14" t="s">
        <v>31</v>
      </c>
      <c r="C1643" s="15" t="s">
        <v>37</v>
      </c>
      <c r="D1643" s="14" t="s">
        <v>622</v>
      </c>
      <c r="E1643" s="14" t="s">
        <v>623</v>
      </c>
      <c r="F1643" s="14" t="s">
        <v>5718</v>
      </c>
      <c r="G1643" s="14" t="s">
        <v>6994</v>
      </c>
      <c r="H1643" s="14">
        <v>10034687</v>
      </c>
      <c r="I1643" s="14" t="s">
        <v>667</v>
      </c>
      <c r="J1643" s="16">
        <v>159</v>
      </c>
      <c r="K1643" s="16">
        <v>1</v>
      </c>
      <c r="L1643" s="16">
        <v>760584</v>
      </c>
      <c r="M1643" s="16">
        <v>40323</v>
      </c>
      <c r="N1643" s="16">
        <v>6000</v>
      </c>
      <c r="O1643" s="16">
        <v>15428</v>
      </c>
      <c r="P1643" s="16">
        <v>0</v>
      </c>
      <c r="Q1643" s="16">
        <v>782012</v>
      </c>
    </row>
    <row r="1644" spans="2:17" x14ac:dyDescent="0.2">
      <c r="B1644" s="14" t="s">
        <v>4299</v>
      </c>
      <c r="C1644" s="15" t="s">
        <v>20</v>
      </c>
      <c r="D1644" s="14" t="s">
        <v>427</v>
      </c>
      <c r="E1644" s="14" t="s">
        <v>428</v>
      </c>
      <c r="F1644" s="14" t="s">
        <v>5719</v>
      </c>
      <c r="G1644" s="14" t="s">
        <v>2000</v>
      </c>
      <c r="H1644" s="14">
        <v>10016614</v>
      </c>
      <c r="I1644" s="14" t="s">
        <v>3662</v>
      </c>
      <c r="J1644" s="16">
        <v>6</v>
      </c>
      <c r="K1644" s="16">
        <v>6</v>
      </c>
      <c r="L1644" s="16">
        <v>0</v>
      </c>
      <c r="M1644" s="16">
        <v>0</v>
      </c>
      <c r="N1644" s="16">
        <v>60000</v>
      </c>
      <c r="O1644" s="16">
        <v>644</v>
      </c>
      <c r="P1644" s="16">
        <v>0</v>
      </c>
      <c r="Q1644" s="16">
        <v>60644</v>
      </c>
    </row>
    <row r="1645" spans="2:17" x14ac:dyDescent="0.2">
      <c r="B1645" s="14" t="s">
        <v>31</v>
      </c>
      <c r="C1645" s="15" t="s">
        <v>32</v>
      </c>
      <c r="D1645" s="14" t="s">
        <v>1076</v>
      </c>
      <c r="E1645" s="14" t="s">
        <v>1077</v>
      </c>
      <c r="F1645" s="14" t="s">
        <v>4266</v>
      </c>
      <c r="G1645" s="14" t="s">
        <v>1821</v>
      </c>
      <c r="H1645" s="14">
        <v>10032279</v>
      </c>
      <c r="I1645" s="14" t="s">
        <v>4267</v>
      </c>
      <c r="J1645" s="16">
        <v>1</v>
      </c>
      <c r="K1645" s="16">
        <v>1</v>
      </c>
      <c r="L1645" s="16">
        <v>0</v>
      </c>
      <c r="M1645" s="16">
        <v>0</v>
      </c>
      <c r="N1645" s="16">
        <v>10000</v>
      </c>
      <c r="O1645" s="16">
        <v>500</v>
      </c>
      <c r="P1645" s="16">
        <v>0</v>
      </c>
      <c r="Q1645" s="16">
        <v>10500</v>
      </c>
    </row>
    <row r="1646" spans="2:17" x14ac:dyDescent="0.2">
      <c r="B1646" s="14" t="s">
        <v>31</v>
      </c>
      <c r="C1646" s="15" t="s">
        <v>1091</v>
      </c>
      <c r="D1646" s="14" t="s">
        <v>1682</v>
      </c>
      <c r="E1646" s="14" t="s">
        <v>514</v>
      </c>
      <c r="F1646" s="14" t="s">
        <v>5720</v>
      </c>
      <c r="G1646" s="14" t="s">
        <v>18</v>
      </c>
      <c r="H1646" s="14">
        <v>10004465</v>
      </c>
      <c r="I1646" s="14" t="s">
        <v>4277</v>
      </c>
      <c r="J1646" s="16">
        <v>396</v>
      </c>
      <c r="K1646" s="16">
        <v>19</v>
      </c>
      <c r="L1646" s="16">
        <v>2196952</v>
      </c>
      <c r="M1646" s="16">
        <v>290351</v>
      </c>
      <c r="N1646" s="16">
        <v>114000</v>
      </c>
      <c r="O1646" s="16">
        <v>99587</v>
      </c>
      <c r="P1646" s="16">
        <v>0</v>
      </c>
      <c r="Q1646" s="16">
        <v>2410539</v>
      </c>
    </row>
    <row r="1647" spans="2:17" x14ac:dyDescent="0.2">
      <c r="B1647" s="14" t="s">
        <v>31</v>
      </c>
      <c r="C1647" s="15" t="s">
        <v>32</v>
      </c>
      <c r="D1647" s="14" t="s">
        <v>1499</v>
      </c>
      <c r="E1647" s="14" t="s">
        <v>1500</v>
      </c>
      <c r="F1647" s="14" t="s">
        <v>5721</v>
      </c>
      <c r="G1647" s="14" t="s">
        <v>1821</v>
      </c>
      <c r="H1647" s="14">
        <v>10016441</v>
      </c>
      <c r="I1647" s="14" t="s">
        <v>2992</v>
      </c>
      <c r="J1647" s="16">
        <v>12</v>
      </c>
      <c r="K1647" s="16">
        <v>12</v>
      </c>
      <c r="L1647" s="16">
        <v>0</v>
      </c>
      <c r="M1647" s="16">
        <v>0</v>
      </c>
      <c r="N1647" s="16">
        <v>120000</v>
      </c>
      <c r="O1647" s="16">
        <v>1287</v>
      </c>
      <c r="P1647" s="16">
        <v>0</v>
      </c>
      <c r="Q1647" s="16">
        <v>121287</v>
      </c>
    </row>
    <row r="1648" spans="2:17" x14ac:dyDescent="0.2">
      <c r="B1648" s="14" t="s">
        <v>10</v>
      </c>
      <c r="C1648" s="15" t="s">
        <v>90</v>
      </c>
      <c r="D1648" s="14" t="s">
        <v>745</v>
      </c>
      <c r="E1648" s="14" t="s">
        <v>746</v>
      </c>
      <c r="F1648" s="14" t="s">
        <v>5722</v>
      </c>
      <c r="G1648" s="14" t="s">
        <v>229</v>
      </c>
      <c r="H1648" s="14">
        <v>10004478</v>
      </c>
      <c r="I1648" s="14" t="s">
        <v>752</v>
      </c>
      <c r="J1648" s="16">
        <v>1727</v>
      </c>
      <c r="K1648" s="16">
        <v>100</v>
      </c>
      <c r="L1648" s="16">
        <v>9856695</v>
      </c>
      <c r="M1648" s="16">
        <v>1247448</v>
      </c>
      <c r="N1648" s="16">
        <v>600000</v>
      </c>
      <c r="O1648" s="16">
        <v>252161</v>
      </c>
      <c r="P1648" s="16">
        <v>101798</v>
      </c>
      <c r="Q1648" s="16">
        <v>10810654</v>
      </c>
    </row>
    <row r="1649" spans="2:17" x14ac:dyDescent="0.2">
      <c r="B1649" s="14" t="s">
        <v>4299</v>
      </c>
      <c r="C1649" s="15" t="s">
        <v>44</v>
      </c>
      <c r="D1649" s="14" t="s">
        <v>1464</v>
      </c>
      <c r="E1649" s="14" t="s">
        <v>1465</v>
      </c>
      <c r="F1649" s="14" t="s">
        <v>5723</v>
      </c>
      <c r="G1649" s="14" t="s">
        <v>6994</v>
      </c>
      <c r="H1649" s="14">
        <v>10034186</v>
      </c>
      <c r="I1649" s="14" t="s">
        <v>1483</v>
      </c>
      <c r="J1649" s="16">
        <v>301</v>
      </c>
      <c r="K1649" s="16">
        <v>4</v>
      </c>
      <c r="L1649" s="16">
        <v>1198146</v>
      </c>
      <c r="M1649" s="16">
        <v>17594</v>
      </c>
      <c r="N1649" s="16">
        <v>24000</v>
      </c>
      <c r="O1649" s="16">
        <v>20317</v>
      </c>
      <c r="P1649" s="16">
        <v>0</v>
      </c>
      <c r="Q1649" s="16">
        <v>1242463</v>
      </c>
    </row>
    <row r="1650" spans="2:17" x14ac:dyDescent="0.2">
      <c r="B1650" s="14" t="s">
        <v>31</v>
      </c>
      <c r="C1650" s="15" t="s">
        <v>32</v>
      </c>
      <c r="D1650" s="14" t="s">
        <v>683</v>
      </c>
      <c r="E1650" s="14" t="s">
        <v>684</v>
      </c>
      <c r="F1650" s="14" t="s">
        <v>4423</v>
      </c>
      <c r="G1650" s="14" t="s">
        <v>16</v>
      </c>
      <c r="H1650" s="14">
        <v>10004484</v>
      </c>
      <c r="I1650" s="14" t="s">
        <v>1369</v>
      </c>
      <c r="J1650" s="16">
        <v>18</v>
      </c>
      <c r="K1650" s="16">
        <v>0</v>
      </c>
      <c r="L1650" s="16">
        <v>84813</v>
      </c>
      <c r="M1650" s="16">
        <v>14435</v>
      </c>
      <c r="N1650" s="16">
        <v>0</v>
      </c>
      <c r="O1650" s="16">
        <v>1981</v>
      </c>
      <c r="P1650" s="16">
        <v>2820</v>
      </c>
      <c r="Q1650" s="16">
        <v>89614</v>
      </c>
    </row>
    <row r="1651" spans="2:17" x14ac:dyDescent="0.2">
      <c r="B1651" s="14" t="s">
        <v>31</v>
      </c>
      <c r="C1651" s="15" t="s">
        <v>32</v>
      </c>
      <c r="D1651" s="14" t="s">
        <v>881</v>
      </c>
      <c r="E1651" s="14" t="s">
        <v>882</v>
      </c>
      <c r="F1651" s="14" t="s">
        <v>5724</v>
      </c>
      <c r="G1651" s="14" t="s">
        <v>16</v>
      </c>
      <c r="H1651" s="14">
        <v>10004486</v>
      </c>
      <c r="I1651" s="14" t="s">
        <v>3451</v>
      </c>
      <c r="J1651" s="16">
        <v>2325</v>
      </c>
      <c r="K1651" s="16">
        <v>29</v>
      </c>
      <c r="L1651" s="16">
        <v>8201076</v>
      </c>
      <c r="M1651" s="16">
        <v>2114482</v>
      </c>
      <c r="N1651" s="16">
        <v>174000</v>
      </c>
      <c r="O1651" s="16">
        <v>574026</v>
      </c>
      <c r="P1651" s="16">
        <v>229703</v>
      </c>
      <c r="Q1651" s="16">
        <v>9178805</v>
      </c>
    </row>
    <row r="1652" spans="2:17" x14ac:dyDescent="0.2">
      <c r="B1652" s="14" t="s">
        <v>4299</v>
      </c>
      <c r="C1652" s="15" t="s">
        <v>20</v>
      </c>
      <c r="D1652" s="14" t="s">
        <v>953</v>
      </c>
      <c r="E1652" s="14" t="s">
        <v>954</v>
      </c>
      <c r="F1652" s="14" t="s">
        <v>3279</v>
      </c>
      <c r="G1652" s="14" t="s">
        <v>6994</v>
      </c>
      <c r="H1652" s="14">
        <v>10037880</v>
      </c>
      <c r="I1652" s="14" t="s">
        <v>3280</v>
      </c>
      <c r="J1652" s="16">
        <v>211</v>
      </c>
      <c r="K1652" s="16">
        <v>0</v>
      </c>
      <c r="L1652" s="16">
        <v>824612</v>
      </c>
      <c r="M1652" s="16">
        <v>26391</v>
      </c>
      <c r="N1652" s="16">
        <v>0</v>
      </c>
      <c r="O1652" s="16">
        <v>12576</v>
      </c>
      <c r="P1652" s="16">
        <v>0</v>
      </c>
      <c r="Q1652" s="16">
        <v>837188</v>
      </c>
    </row>
    <row r="1653" spans="2:17" x14ac:dyDescent="0.2">
      <c r="B1653" s="14" t="s">
        <v>4299</v>
      </c>
      <c r="C1653" s="15" t="s">
        <v>20</v>
      </c>
      <c r="D1653" s="14" t="s">
        <v>266</v>
      </c>
      <c r="E1653" s="14" t="s">
        <v>267</v>
      </c>
      <c r="F1653" s="14" t="s">
        <v>5725</v>
      </c>
      <c r="G1653" s="14" t="s">
        <v>2000</v>
      </c>
      <c r="H1653" s="14">
        <v>10016443</v>
      </c>
      <c r="I1653" s="14" t="s">
        <v>3534</v>
      </c>
      <c r="J1653" s="16">
        <v>14</v>
      </c>
      <c r="K1653" s="16">
        <v>14</v>
      </c>
      <c r="L1653" s="16">
        <v>0</v>
      </c>
      <c r="M1653" s="16">
        <v>0</v>
      </c>
      <c r="N1653" s="16">
        <v>140000</v>
      </c>
      <c r="O1653" s="16">
        <v>1502</v>
      </c>
      <c r="P1653" s="16">
        <v>0</v>
      </c>
      <c r="Q1653" s="16">
        <v>141502</v>
      </c>
    </row>
    <row r="1654" spans="2:17" x14ac:dyDescent="0.2">
      <c r="B1654" s="14" t="s">
        <v>31</v>
      </c>
      <c r="C1654" s="15" t="s">
        <v>1091</v>
      </c>
      <c r="D1654" s="14" t="s">
        <v>1748</v>
      </c>
      <c r="E1654" s="14" t="s">
        <v>526</v>
      </c>
      <c r="F1654" s="14" t="s">
        <v>5726</v>
      </c>
      <c r="G1654" s="14" t="s">
        <v>1749</v>
      </c>
      <c r="H1654" s="14">
        <v>10012810</v>
      </c>
      <c r="I1654" s="14" t="s">
        <v>1750</v>
      </c>
      <c r="J1654" s="16">
        <v>90</v>
      </c>
      <c r="K1654" s="16">
        <v>90</v>
      </c>
      <c r="L1654" s="16">
        <v>538296</v>
      </c>
      <c r="M1654" s="16">
        <v>108011</v>
      </c>
      <c r="N1654" s="16">
        <v>540000</v>
      </c>
      <c r="O1654" s="16">
        <v>9655</v>
      </c>
      <c r="P1654" s="16">
        <v>0</v>
      </c>
      <c r="Q1654" s="16">
        <v>1087951</v>
      </c>
    </row>
    <row r="1655" spans="2:17" x14ac:dyDescent="0.2">
      <c r="B1655" s="14" t="s">
        <v>4299</v>
      </c>
      <c r="C1655" s="15" t="s">
        <v>20</v>
      </c>
      <c r="D1655" s="14" t="s">
        <v>551</v>
      </c>
      <c r="E1655" s="14" t="s">
        <v>552</v>
      </c>
      <c r="F1655" s="14" t="s">
        <v>4424</v>
      </c>
      <c r="G1655" s="14" t="s">
        <v>1749</v>
      </c>
      <c r="H1655" s="14">
        <v>10004527</v>
      </c>
      <c r="I1655" s="14" t="s">
        <v>2775</v>
      </c>
      <c r="J1655" s="16">
        <v>176</v>
      </c>
      <c r="K1655" s="16">
        <v>148</v>
      </c>
      <c r="L1655" s="16">
        <v>940842</v>
      </c>
      <c r="M1655" s="16">
        <v>212182</v>
      </c>
      <c r="N1655" s="16">
        <v>888000</v>
      </c>
      <c r="O1655" s="16">
        <v>26224</v>
      </c>
      <c r="P1655" s="16">
        <v>8557</v>
      </c>
      <c r="Q1655" s="16">
        <v>1863623</v>
      </c>
    </row>
    <row r="1656" spans="2:17" x14ac:dyDescent="0.2">
      <c r="B1656" s="14" t="s">
        <v>10</v>
      </c>
      <c r="C1656" s="15" t="s">
        <v>339</v>
      </c>
      <c r="D1656" s="14" t="s">
        <v>914</v>
      </c>
      <c r="E1656" s="14" t="s">
        <v>915</v>
      </c>
      <c r="F1656" s="14" t="s">
        <v>916</v>
      </c>
      <c r="G1656" s="14" t="s">
        <v>14</v>
      </c>
      <c r="H1656" s="14">
        <v>10004599</v>
      </c>
      <c r="I1656" s="14" t="s">
        <v>917</v>
      </c>
      <c r="J1656" s="16">
        <v>11642</v>
      </c>
      <c r="K1656" s="16">
        <v>204</v>
      </c>
      <c r="L1656" s="16">
        <v>46569185</v>
      </c>
      <c r="M1656" s="16">
        <v>8720570</v>
      </c>
      <c r="N1656" s="16">
        <v>1224000</v>
      </c>
      <c r="O1656" s="16">
        <v>2339013</v>
      </c>
      <c r="P1656" s="16">
        <v>500378</v>
      </c>
      <c r="Q1656" s="16">
        <v>50632576</v>
      </c>
    </row>
    <row r="1657" spans="2:17" x14ac:dyDescent="0.2">
      <c r="B1657" s="14" t="s">
        <v>31</v>
      </c>
      <c r="C1657" s="15" t="s">
        <v>37</v>
      </c>
      <c r="D1657" s="14" t="s">
        <v>205</v>
      </c>
      <c r="E1657" s="14" t="s">
        <v>206</v>
      </c>
      <c r="F1657" s="14" t="s">
        <v>4010</v>
      </c>
      <c r="G1657" s="14" t="s">
        <v>6994</v>
      </c>
      <c r="H1657" s="14">
        <v>10040591</v>
      </c>
      <c r="I1657" s="14" t="s">
        <v>4011</v>
      </c>
      <c r="J1657" s="16">
        <v>191</v>
      </c>
      <c r="K1657" s="16">
        <v>2</v>
      </c>
      <c r="L1657" s="16">
        <v>740268</v>
      </c>
      <c r="M1657" s="16">
        <v>28692</v>
      </c>
      <c r="N1657" s="16">
        <v>12000</v>
      </c>
      <c r="O1657" s="16">
        <v>18094</v>
      </c>
      <c r="P1657" s="16">
        <v>0</v>
      </c>
      <c r="Q1657" s="16">
        <v>770362</v>
      </c>
    </row>
    <row r="1658" spans="2:17" x14ac:dyDescent="0.2">
      <c r="B1658" s="14" t="s">
        <v>10</v>
      </c>
      <c r="C1658" s="15" t="s">
        <v>90</v>
      </c>
      <c r="D1658" s="14" t="s">
        <v>745</v>
      </c>
      <c r="E1658" s="14" t="s">
        <v>746</v>
      </c>
      <c r="F1658" s="14" t="s">
        <v>5727</v>
      </c>
      <c r="G1658" s="14" t="s">
        <v>14</v>
      </c>
      <c r="H1658" s="14">
        <v>10004552</v>
      </c>
      <c r="I1658" s="14" t="s">
        <v>750</v>
      </c>
      <c r="J1658" s="16">
        <v>1614</v>
      </c>
      <c r="K1658" s="16">
        <v>27</v>
      </c>
      <c r="L1658" s="16">
        <v>7264265</v>
      </c>
      <c r="M1658" s="16">
        <v>1143973</v>
      </c>
      <c r="N1658" s="16">
        <v>162000</v>
      </c>
      <c r="O1658" s="16">
        <v>274314</v>
      </c>
      <c r="P1658" s="16">
        <v>62661</v>
      </c>
      <c r="Q1658" s="16">
        <v>7763240</v>
      </c>
    </row>
    <row r="1659" spans="2:17" x14ac:dyDescent="0.2">
      <c r="B1659" s="14" t="s">
        <v>31</v>
      </c>
      <c r="C1659" s="15" t="s">
        <v>37</v>
      </c>
      <c r="D1659" s="14" t="s">
        <v>1094</v>
      </c>
      <c r="E1659" s="14" t="s">
        <v>1095</v>
      </c>
      <c r="F1659" s="14" t="s">
        <v>2495</v>
      </c>
      <c r="G1659" s="14" t="s">
        <v>6994</v>
      </c>
      <c r="H1659" s="14">
        <v>10034976</v>
      </c>
      <c r="I1659" s="14" t="s">
        <v>2496</v>
      </c>
      <c r="J1659" s="16">
        <v>198</v>
      </c>
      <c r="K1659" s="16">
        <v>0</v>
      </c>
      <c r="L1659" s="16">
        <v>856760</v>
      </c>
      <c r="M1659" s="16">
        <v>68162</v>
      </c>
      <c r="N1659" s="16">
        <v>0</v>
      </c>
      <c r="O1659" s="16">
        <v>19401</v>
      </c>
      <c r="P1659" s="16">
        <v>0</v>
      </c>
      <c r="Q1659" s="16">
        <v>876161</v>
      </c>
    </row>
    <row r="1660" spans="2:17" x14ac:dyDescent="0.2">
      <c r="B1660" s="14" t="s">
        <v>10</v>
      </c>
      <c r="C1660" s="15" t="s">
        <v>90</v>
      </c>
      <c r="D1660" s="14" t="s">
        <v>237</v>
      </c>
      <c r="E1660" s="14" t="s">
        <v>238</v>
      </c>
      <c r="F1660" s="14" t="s">
        <v>5728</v>
      </c>
      <c r="G1660" s="14" t="s">
        <v>6994</v>
      </c>
      <c r="H1660" s="14">
        <v>10037585</v>
      </c>
      <c r="I1660" s="14" t="s">
        <v>1804</v>
      </c>
      <c r="J1660" s="16">
        <v>348</v>
      </c>
      <c r="K1660" s="16">
        <v>1</v>
      </c>
      <c r="L1660" s="16">
        <v>1372759</v>
      </c>
      <c r="M1660" s="16">
        <v>72078</v>
      </c>
      <c r="N1660" s="16">
        <v>6000</v>
      </c>
      <c r="O1660" s="16">
        <v>21093</v>
      </c>
      <c r="P1660" s="16">
        <v>0</v>
      </c>
      <c r="Q1660" s="16">
        <v>1399852</v>
      </c>
    </row>
    <row r="1661" spans="2:17" x14ac:dyDescent="0.2">
      <c r="B1661" s="14" t="s">
        <v>10</v>
      </c>
      <c r="C1661" s="15" t="s">
        <v>11</v>
      </c>
      <c r="D1661" s="14" t="s">
        <v>735</v>
      </c>
      <c r="E1661" s="14" t="s">
        <v>736</v>
      </c>
      <c r="F1661" s="14" t="s">
        <v>5729</v>
      </c>
      <c r="G1661" s="14" t="s">
        <v>18</v>
      </c>
      <c r="H1661" s="14">
        <v>10017561</v>
      </c>
      <c r="I1661" s="14" t="s">
        <v>2096</v>
      </c>
      <c r="J1661" s="16">
        <v>47</v>
      </c>
      <c r="K1661" s="16">
        <v>0</v>
      </c>
      <c r="L1661" s="16">
        <v>168453</v>
      </c>
      <c r="M1661" s="16">
        <v>23297</v>
      </c>
      <c r="N1661" s="16">
        <v>0</v>
      </c>
      <c r="O1661" s="16">
        <v>5042</v>
      </c>
      <c r="P1661" s="16">
        <v>0</v>
      </c>
      <c r="Q1661" s="16">
        <v>173495</v>
      </c>
    </row>
    <row r="1662" spans="2:17" x14ac:dyDescent="0.2">
      <c r="B1662" s="14" t="s">
        <v>4299</v>
      </c>
      <c r="C1662" s="15" t="s">
        <v>345</v>
      </c>
      <c r="D1662" s="14" t="s">
        <v>797</v>
      </c>
      <c r="E1662" s="14" t="s">
        <v>798</v>
      </c>
      <c r="F1662" s="14" t="s">
        <v>5730</v>
      </c>
      <c r="G1662" s="14" t="s">
        <v>2000</v>
      </c>
      <c r="H1662" s="14">
        <v>10016553</v>
      </c>
      <c r="I1662" s="14" t="s">
        <v>3689</v>
      </c>
      <c r="J1662" s="16">
        <v>20</v>
      </c>
      <c r="K1662" s="16">
        <v>20</v>
      </c>
      <c r="L1662" s="16">
        <v>0</v>
      </c>
      <c r="M1662" s="16">
        <v>0</v>
      </c>
      <c r="N1662" s="16">
        <v>200000</v>
      </c>
      <c r="O1662" s="16">
        <v>2146</v>
      </c>
      <c r="P1662" s="16">
        <v>0</v>
      </c>
      <c r="Q1662" s="16">
        <v>202146</v>
      </c>
    </row>
    <row r="1663" spans="2:17" x14ac:dyDescent="0.2">
      <c r="B1663" s="14" t="s">
        <v>4299</v>
      </c>
      <c r="C1663" s="15" t="s">
        <v>44</v>
      </c>
      <c r="D1663" s="14" t="s">
        <v>1276</v>
      </c>
      <c r="E1663" s="14" t="s">
        <v>1277</v>
      </c>
      <c r="F1663" s="14" t="s">
        <v>5731</v>
      </c>
      <c r="G1663" s="14" t="s">
        <v>18</v>
      </c>
      <c r="H1663" s="14">
        <v>10004559</v>
      </c>
      <c r="I1663" s="14" t="s">
        <v>1302</v>
      </c>
      <c r="J1663" s="16">
        <v>123</v>
      </c>
      <c r="K1663" s="16">
        <v>2</v>
      </c>
      <c r="L1663" s="16">
        <v>507789</v>
      </c>
      <c r="M1663" s="16">
        <v>15138</v>
      </c>
      <c r="N1663" s="16">
        <v>12000</v>
      </c>
      <c r="O1663" s="16">
        <v>9732</v>
      </c>
      <c r="P1663" s="16">
        <v>0</v>
      </c>
      <c r="Q1663" s="16">
        <v>529521</v>
      </c>
    </row>
    <row r="1664" spans="2:17" x14ac:dyDescent="0.2">
      <c r="B1664" s="14" t="s">
        <v>4299</v>
      </c>
      <c r="C1664" s="15" t="s">
        <v>345</v>
      </c>
      <c r="D1664" s="14" t="s">
        <v>1041</v>
      </c>
      <c r="E1664" s="14" t="s">
        <v>1042</v>
      </c>
      <c r="F1664" s="14" t="s">
        <v>2714</v>
      </c>
      <c r="G1664" s="14" t="s">
        <v>1222</v>
      </c>
      <c r="H1664" s="14">
        <v>10036505</v>
      </c>
      <c r="I1664" s="14" t="s">
        <v>2715</v>
      </c>
      <c r="J1664" s="16">
        <v>21</v>
      </c>
      <c r="K1664" s="16">
        <v>21</v>
      </c>
      <c r="L1664" s="16">
        <v>0</v>
      </c>
      <c r="M1664" s="16">
        <v>0</v>
      </c>
      <c r="N1664" s="16">
        <v>210000</v>
      </c>
      <c r="O1664" s="16">
        <v>2253</v>
      </c>
      <c r="P1664" s="16">
        <v>0</v>
      </c>
      <c r="Q1664" s="16">
        <v>212253</v>
      </c>
    </row>
    <row r="1665" spans="2:17" x14ac:dyDescent="0.2">
      <c r="B1665" s="14" t="s">
        <v>10</v>
      </c>
      <c r="C1665" s="15" t="s">
        <v>90</v>
      </c>
      <c r="D1665" s="14" t="s">
        <v>310</v>
      </c>
      <c r="E1665" s="14" t="s">
        <v>311</v>
      </c>
      <c r="F1665" s="14" t="s">
        <v>5732</v>
      </c>
      <c r="G1665" s="14" t="s">
        <v>18</v>
      </c>
      <c r="H1665" s="14">
        <v>10004561</v>
      </c>
      <c r="I1665" s="14" t="s">
        <v>338</v>
      </c>
      <c r="J1665" s="16">
        <v>70</v>
      </c>
      <c r="K1665" s="16">
        <v>0</v>
      </c>
      <c r="L1665" s="16">
        <v>290729</v>
      </c>
      <c r="M1665" s="16">
        <v>16712</v>
      </c>
      <c r="N1665" s="16">
        <v>0</v>
      </c>
      <c r="O1665" s="16">
        <v>8911</v>
      </c>
      <c r="P1665" s="16">
        <v>0</v>
      </c>
      <c r="Q1665" s="16">
        <v>299640</v>
      </c>
    </row>
    <row r="1666" spans="2:17" x14ac:dyDescent="0.2">
      <c r="B1666" s="14" t="s">
        <v>4299</v>
      </c>
      <c r="C1666" s="15" t="s">
        <v>345</v>
      </c>
      <c r="D1666" s="14" t="s">
        <v>357</v>
      </c>
      <c r="E1666" s="14" t="s">
        <v>358</v>
      </c>
      <c r="F1666" s="14" t="s">
        <v>5733</v>
      </c>
      <c r="G1666" s="14" t="s">
        <v>6994</v>
      </c>
      <c r="H1666" s="14">
        <v>10036555</v>
      </c>
      <c r="I1666" s="14" t="s">
        <v>2327</v>
      </c>
      <c r="J1666" s="16">
        <v>270</v>
      </c>
      <c r="K1666" s="16">
        <v>0</v>
      </c>
      <c r="L1666" s="16">
        <v>1102461</v>
      </c>
      <c r="M1666" s="16">
        <v>50258</v>
      </c>
      <c r="N1666" s="16">
        <v>0</v>
      </c>
      <c r="O1666" s="16">
        <v>27212</v>
      </c>
      <c r="P1666" s="16">
        <v>0</v>
      </c>
      <c r="Q1666" s="16">
        <v>1129673</v>
      </c>
    </row>
    <row r="1667" spans="2:17" x14ac:dyDescent="0.2">
      <c r="B1667" s="14" t="s">
        <v>10</v>
      </c>
      <c r="C1667" s="15" t="s">
        <v>90</v>
      </c>
      <c r="D1667" s="14" t="s">
        <v>1070</v>
      </c>
      <c r="E1667" s="14" t="s">
        <v>1057</v>
      </c>
      <c r="F1667" s="14" t="s">
        <v>5734</v>
      </c>
      <c r="G1667" s="14" t="s">
        <v>1222</v>
      </c>
      <c r="H1667" s="14">
        <v>10038684</v>
      </c>
      <c r="I1667" s="14" t="s">
        <v>1998</v>
      </c>
      <c r="J1667" s="16">
        <v>118</v>
      </c>
      <c r="K1667" s="16">
        <v>118</v>
      </c>
      <c r="L1667" s="16">
        <v>0</v>
      </c>
      <c r="M1667" s="16">
        <v>0</v>
      </c>
      <c r="N1667" s="16">
        <v>1180000</v>
      </c>
      <c r="O1667" s="16">
        <v>12659</v>
      </c>
      <c r="P1667" s="16">
        <v>0</v>
      </c>
      <c r="Q1667" s="16">
        <v>1192659</v>
      </c>
    </row>
    <row r="1668" spans="2:17" x14ac:dyDescent="0.2">
      <c r="B1668" s="14" t="s">
        <v>31</v>
      </c>
      <c r="C1668" s="15" t="s">
        <v>37</v>
      </c>
      <c r="D1668" s="14" t="s">
        <v>504</v>
      </c>
      <c r="E1668" s="14" t="s">
        <v>505</v>
      </c>
      <c r="F1668" s="14" t="s">
        <v>3974</v>
      </c>
      <c r="G1668" s="14" t="s">
        <v>1603</v>
      </c>
      <c r="H1668" s="14">
        <v>10042307</v>
      </c>
      <c r="I1668" s="14" t="s">
        <v>3975</v>
      </c>
      <c r="J1668" s="16">
        <v>123</v>
      </c>
      <c r="K1668" s="16">
        <v>0</v>
      </c>
      <c r="L1668" s="16">
        <v>536834</v>
      </c>
      <c r="M1668" s="16">
        <v>18517</v>
      </c>
      <c r="N1668" s="16">
        <v>0</v>
      </c>
      <c r="O1668" s="16">
        <v>13195</v>
      </c>
      <c r="P1668" s="16">
        <v>0</v>
      </c>
      <c r="Q1668" s="16">
        <v>550029</v>
      </c>
    </row>
    <row r="1669" spans="2:17" x14ac:dyDescent="0.2">
      <c r="B1669" s="14" t="s">
        <v>10</v>
      </c>
      <c r="C1669" s="15" t="s">
        <v>90</v>
      </c>
      <c r="D1669" s="14" t="s">
        <v>1408</v>
      </c>
      <c r="E1669" s="14" t="s">
        <v>1243</v>
      </c>
      <c r="F1669" s="14" t="s">
        <v>5735</v>
      </c>
      <c r="G1669" s="14" t="s">
        <v>6994</v>
      </c>
      <c r="H1669" s="14">
        <v>10024119</v>
      </c>
      <c r="I1669" s="14" t="s">
        <v>2019</v>
      </c>
      <c r="J1669" s="16">
        <v>120</v>
      </c>
      <c r="K1669" s="16">
        <v>0</v>
      </c>
      <c r="L1669" s="16">
        <v>610674</v>
      </c>
      <c r="M1669" s="16">
        <v>46043</v>
      </c>
      <c r="N1669" s="16">
        <v>0</v>
      </c>
      <c r="O1669" s="16">
        <v>21098</v>
      </c>
      <c r="P1669" s="16">
        <v>0</v>
      </c>
      <c r="Q1669" s="16">
        <v>631772</v>
      </c>
    </row>
    <row r="1670" spans="2:17" x14ac:dyDescent="0.2">
      <c r="B1670" s="14" t="s">
        <v>4299</v>
      </c>
      <c r="C1670" s="15" t="s">
        <v>345</v>
      </c>
      <c r="D1670" s="14" t="s">
        <v>797</v>
      </c>
      <c r="E1670" s="14" t="s">
        <v>798</v>
      </c>
      <c r="F1670" s="14" t="s">
        <v>5736</v>
      </c>
      <c r="G1670" s="14" t="s">
        <v>18</v>
      </c>
      <c r="H1670" s="14">
        <v>10004574</v>
      </c>
      <c r="I1670" s="14" t="s">
        <v>818</v>
      </c>
      <c r="J1670" s="16">
        <v>41</v>
      </c>
      <c r="K1670" s="16">
        <v>1</v>
      </c>
      <c r="L1670" s="16">
        <v>217268</v>
      </c>
      <c r="M1670" s="16">
        <v>49634</v>
      </c>
      <c r="N1670" s="16">
        <v>6000</v>
      </c>
      <c r="O1670" s="16">
        <v>8568</v>
      </c>
      <c r="P1670" s="16">
        <v>0</v>
      </c>
      <c r="Q1670" s="16">
        <v>231836</v>
      </c>
    </row>
    <row r="1671" spans="2:17" x14ac:dyDescent="0.2">
      <c r="B1671" s="14" t="s">
        <v>4299</v>
      </c>
      <c r="C1671" s="15" t="s">
        <v>345</v>
      </c>
      <c r="D1671" s="14" t="s">
        <v>1041</v>
      </c>
      <c r="E1671" s="14" t="s">
        <v>1042</v>
      </c>
      <c r="F1671" s="14" t="s">
        <v>4425</v>
      </c>
      <c r="G1671" s="14" t="s">
        <v>14</v>
      </c>
      <c r="H1671" s="14">
        <v>10004577</v>
      </c>
      <c r="I1671" s="14" t="s">
        <v>1043</v>
      </c>
      <c r="J1671" s="16">
        <v>3966</v>
      </c>
      <c r="K1671" s="16">
        <v>27</v>
      </c>
      <c r="L1671" s="16">
        <v>17383738</v>
      </c>
      <c r="M1671" s="16">
        <v>2523663</v>
      </c>
      <c r="N1671" s="16">
        <v>162000</v>
      </c>
      <c r="O1671" s="16">
        <v>624026</v>
      </c>
      <c r="P1671" s="16">
        <v>202893</v>
      </c>
      <c r="Q1671" s="16">
        <v>18372657</v>
      </c>
    </row>
    <row r="1672" spans="2:17" x14ac:dyDescent="0.2">
      <c r="B1672" s="14" t="s">
        <v>10</v>
      </c>
      <c r="C1672" s="15" t="s">
        <v>11</v>
      </c>
      <c r="D1672" s="14" t="s">
        <v>1435</v>
      </c>
      <c r="E1672" s="14" t="s">
        <v>1436</v>
      </c>
      <c r="F1672" s="14" t="s">
        <v>5737</v>
      </c>
      <c r="G1672" s="14" t="s">
        <v>56</v>
      </c>
      <c r="H1672" s="14">
        <v>10004578</v>
      </c>
      <c r="I1672" s="14" t="s">
        <v>1438</v>
      </c>
      <c r="J1672" s="16">
        <v>2001</v>
      </c>
      <c r="K1672" s="16">
        <v>6</v>
      </c>
      <c r="L1672" s="16">
        <v>8679128</v>
      </c>
      <c r="M1672" s="16">
        <v>568620</v>
      </c>
      <c r="N1672" s="16">
        <v>36000</v>
      </c>
      <c r="O1672" s="16">
        <v>207818</v>
      </c>
      <c r="P1672" s="16">
        <v>51681</v>
      </c>
      <c r="Q1672" s="16">
        <v>8974627</v>
      </c>
    </row>
    <row r="1673" spans="2:17" x14ac:dyDescent="0.2">
      <c r="B1673" s="14" t="s">
        <v>4299</v>
      </c>
      <c r="C1673" s="15" t="s">
        <v>345</v>
      </c>
      <c r="D1673" s="14" t="s">
        <v>819</v>
      </c>
      <c r="E1673" s="14" t="s">
        <v>820</v>
      </c>
      <c r="F1673" s="14" t="s">
        <v>5738</v>
      </c>
      <c r="G1673" s="14" t="s">
        <v>14</v>
      </c>
      <c r="H1673" s="14">
        <v>10006303</v>
      </c>
      <c r="I1673" s="14" t="s">
        <v>823</v>
      </c>
      <c r="J1673" s="16">
        <v>1897</v>
      </c>
      <c r="K1673" s="16">
        <v>33</v>
      </c>
      <c r="L1673" s="16">
        <v>8794447</v>
      </c>
      <c r="M1673" s="16">
        <v>847989</v>
      </c>
      <c r="N1673" s="16">
        <v>198000</v>
      </c>
      <c r="O1673" s="16">
        <v>227080</v>
      </c>
      <c r="P1673" s="16">
        <v>41910</v>
      </c>
      <c r="Q1673" s="16">
        <v>9261437</v>
      </c>
    </row>
    <row r="1674" spans="2:17" x14ac:dyDescent="0.2">
      <c r="B1674" s="14" t="s">
        <v>4299</v>
      </c>
      <c r="C1674" s="15" t="s">
        <v>44</v>
      </c>
      <c r="D1674" s="14" t="s">
        <v>1411</v>
      </c>
      <c r="E1674" s="14" t="s">
        <v>1412</v>
      </c>
      <c r="F1674" s="14" t="s">
        <v>5739</v>
      </c>
      <c r="G1674" s="14" t="s">
        <v>56</v>
      </c>
      <c r="H1674" s="14">
        <v>10004580</v>
      </c>
      <c r="I1674" s="14" t="s">
        <v>1414</v>
      </c>
      <c r="J1674" s="16">
        <v>1178</v>
      </c>
      <c r="K1674" s="16">
        <v>10</v>
      </c>
      <c r="L1674" s="16">
        <v>4877730</v>
      </c>
      <c r="M1674" s="16">
        <v>397214</v>
      </c>
      <c r="N1674" s="16">
        <v>60000</v>
      </c>
      <c r="O1674" s="16">
        <v>132792</v>
      </c>
      <c r="P1674" s="16">
        <v>21119</v>
      </c>
      <c r="Q1674" s="16">
        <v>5091641</v>
      </c>
    </row>
    <row r="1675" spans="2:17" x14ac:dyDescent="0.2">
      <c r="B1675" s="14" t="s">
        <v>4299</v>
      </c>
      <c r="C1675" s="15" t="s">
        <v>44</v>
      </c>
      <c r="D1675" s="14" t="s">
        <v>1580</v>
      </c>
      <c r="E1675" s="14" t="s">
        <v>1581</v>
      </c>
      <c r="F1675" s="14" t="s">
        <v>5740</v>
      </c>
      <c r="G1675" s="14" t="s">
        <v>1749</v>
      </c>
      <c r="H1675" s="14">
        <v>10005494</v>
      </c>
      <c r="I1675" s="14" t="s">
        <v>2581</v>
      </c>
      <c r="J1675" s="16">
        <v>7</v>
      </c>
      <c r="K1675" s="16">
        <v>7</v>
      </c>
      <c r="L1675" s="16">
        <v>37382</v>
      </c>
      <c r="M1675" s="16">
        <v>8401</v>
      </c>
      <c r="N1675" s="16">
        <v>42000</v>
      </c>
      <c r="O1675" s="16">
        <v>751</v>
      </c>
      <c r="P1675" s="16">
        <v>2506</v>
      </c>
      <c r="Q1675" s="16">
        <v>82639</v>
      </c>
    </row>
    <row r="1676" spans="2:17" x14ac:dyDescent="0.2">
      <c r="B1676" s="14" t="s">
        <v>4299</v>
      </c>
      <c r="C1676" s="15" t="s">
        <v>44</v>
      </c>
      <c r="D1676" s="14" t="s">
        <v>1580</v>
      </c>
      <c r="E1676" s="14" t="s">
        <v>1581</v>
      </c>
      <c r="F1676" s="14" t="s">
        <v>5740</v>
      </c>
      <c r="G1676" s="14" t="s">
        <v>1821</v>
      </c>
      <c r="H1676" s="14">
        <v>10040382</v>
      </c>
      <c r="I1676" s="14" t="s">
        <v>3498</v>
      </c>
      <c r="J1676" s="16">
        <v>32</v>
      </c>
      <c r="K1676" s="16">
        <v>32</v>
      </c>
      <c r="L1676" s="16">
        <v>0</v>
      </c>
      <c r="M1676" s="16">
        <v>0</v>
      </c>
      <c r="N1676" s="16">
        <v>320000</v>
      </c>
      <c r="O1676" s="16">
        <v>3433</v>
      </c>
      <c r="P1676" s="16">
        <v>0</v>
      </c>
      <c r="Q1676" s="16">
        <v>323433</v>
      </c>
    </row>
    <row r="1677" spans="2:17" x14ac:dyDescent="0.2">
      <c r="B1677" s="14" t="s">
        <v>10</v>
      </c>
      <c r="C1677" s="15" t="s">
        <v>339</v>
      </c>
      <c r="D1677" s="14" t="s">
        <v>449</v>
      </c>
      <c r="E1677" s="14" t="s">
        <v>450</v>
      </c>
      <c r="F1677" s="14" t="s">
        <v>5741</v>
      </c>
      <c r="G1677" s="14" t="s">
        <v>14</v>
      </c>
      <c r="H1677" s="14">
        <v>10004576</v>
      </c>
      <c r="I1677" s="14" t="s">
        <v>455</v>
      </c>
      <c r="J1677" s="16">
        <v>2549</v>
      </c>
      <c r="K1677" s="16">
        <v>30</v>
      </c>
      <c r="L1677" s="16">
        <v>11667018</v>
      </c>
      <c r="M1677" s="16">
        <v>1573032</v>
      </c>
      <c r="N1677" s="16">
        <v>180000</v>
      </c>
      <c r="O1677" s="16">
        <v>379801</v>
      </c>
      <c r="P1677" s="16">
        <v>81149</v>
      </c>
      <c r="Q1677" s="16">
        <v>12307968</v>
      </c>
    </row>
    <row r="1678" spans="2:17" x14ac:dyDescent="0.2">
      <c r="B1678" s="14" t="s">
        <v>4299</v>
      </c>
      <c r="C1678" s="15" t="s">
        <v>20</v>
      </c>
      <c r="D1678" s="14" t="s">
        <v>1401</v>
      </c>
      <c r="E1678" s="14" t="s">
        <v>1402</v>
      </c>
      <c r="F1678" s="14" t="s">
        <v>5742</v>
      </c>
      <c r="G1678" s="14" t="s">
        <v>14</v>
      </c>
      <c r="H1678" s="14">
        <v>10004579</v>
      </c>
      <c r="I1678" s="14" t="s">
        <v>1403</v>
      </c>
      <c r="J1678" s="16">
        <v>3305</v>
      </c>
      <c r="K1678" s="16">
        <v>54</v>
      </c>
      <c r="L1678" s="16">
        <v>12207399</v>
      </c>
      <c r="M1678" s="16">
        <v>1039483</v>
      </c>
      <c r="N1678" s="16">
        <v>324000</v>
      </c>
      <c r="O1678" s="16">
        <v>217289</v>
      </c>
      <c r="P1678" s="16">
        <v>39772</v>
      </c>
      <c r="Q1678" s="16">
        <v>12788460</v>
      </c>
    </row>
    <row r="1679" spans="2:17" x14ac:dyDescent="0.2">
      <c r="B1679" s="14" t="s">
        <v>4299</v>
      </c>
      <c r="C1679" s="15" t="s">
        <v>20</v>
      </c>
      <c r="D1679" s="14" t="s">
        <v>252</v>
      </c>
      <c r="E1679" s="14" t="s">
        <v>253</v>
      </c>
      <c r="F1679" s="14" t="s">
        <v>5743</v>
      </c>
      <c r="G1679" s="14" t="s">
        <v>2000</v>
      </c>
      <c r="H1679" s="14">
        <v>10016445</v>
      </c>
      <c r="I1679" s="14" t="s">
        <v>3536</v>
      </c>
      <c r="J1679" s="16">
        <v>24</v>
      </c>
      <c r="K1679" s="16">
        <v>24</v>
      </c>
      <c r="L1679" s="16">
        <v>0</v>
      </c>
      <c r="M1679" s="16">
        <v>0</v>
      </c>
      <c r="N1679" s="16">
        <v>240000</v>
      </c>
      <c r="O1679" s="16">
        <v>2575</v>
      </c>
      <c r="P1679" s="16">
        <v>0</v>
      </c>
      <c r="Q1679" s="16">
        <v>242575</v>
      </c>
    </row>
    <row r="1680" spans="2:17" x14ac:dyDescent="0.2">
      <c r="B1680" s="14" t="s">
        <v>4299</v>
      </c>
      <c r="C1680" s="15" t="s">
        <v>345</v>
      </c>
      <c r="D1680" s="14" t="s">
        <v>357</v>
      </c>
      <c r="E1680" s="14" t="s">
        <v>358</v>
      </c>
      <c r="F1680" s="14" t="s">
        <v>5744</v>
      </c>
      <c r="G1680" s="14" t="s">
        <v>18</v>
      </c>
      <c r="H1680" s="14">
        <v>10004590</v>
      </c>
      <c r="I1680" s="14" t="s">
        <v>369</v>
      </c>
      <c r="J1680" s="16">
        <v>85</v>
      </c>
      <c r="K1680" s="16">
        <v>1</v>
      </c>
      <c r="L1680" s="16">
        <v>315487</v>
      </c>
      <c r="M1680" s="16">
        <v>16958</v>
      </c>
      <c r="N1680" s="16">
        <v>6000</v>
      </c>
      <c r="O1680" s="16">
        <v>6333</v>
      </c>
      <c r="P1680" s="16">
        <v>0</v>
      </c>
      <c r="Q1680" s="16">
        <v>327820</v>
      </c>
    </row>
    <row r="1681" spans="2:17" x14ac:dyDescent="0.2">
      <c r="B1681" s="14" t="s">
        <v>31</v>
      </c>
      <c r="C1681" s="15" t="s">
        <v>37</v>
      </c>
      <c r="D1681" s="14" t="s">
        <v>504</v>
      </c>
      <c r="E1681" s="14" t="s">
        <v>505</v>
      </c>
      <c r="F1681" s="14" t="s">
        <v>5745</v>
      </c>
      <c r="G1681" s="14" t="s">
        <v>6994</v>
      </c>
      <c r="H1681" s="14">
        <v>10024181</v>
      </c>
      <c r="I1681" s="14" t="s">
        <v>2545</v>
      </c>
      <c r="J1681" s="16">
        <v>74</v>
      </c>
      <c r="K1681" s="16">
        <v>0</v>
      </c>
      <c r="L1681" s="16">
        <v>304263</v>
      </c>
      <c r="M1681" s="16">
        <v>24387</v>
      </c>
      <c r="N1681" s="16">
        <v>0</v>
      </c>
      <c r="O1681" s="16">
        <v>8821</v>
      </c>
      <c r="P1681" s="16">
        <v>0</v>
      </c>
      <c r="Q1681" s="16">
        <v>313084</v>
      </c>
    </row>
    <row r="1682" spans="2:17" x14ac:dyDescent="0.2">
      <c r="B1682" s="14" t="s">
        <v>4299</v>
      </c>
      <c r="C1682" s="15" t="s">
        <v>20</v>
      </c>
      <c r="D1682" s="14" t="s">
        <v>1247</v>
      </c>
      <c r="E1682" s="14" t="s">
        <v>1248</v>
      </c>
      <c r="F1682" s="14" t="s">
        <v>5746</v>
      </c>
      <c r="G1682" s="14" t="s">
        <v>2000</v>
      </c>
      <c r="H1682" s="14">
        <v>10016559</v>
      </c>
      <c r="I1682" s="14" t="s">
        <v>3671</v>
      </c>
      <c r="J1682" s="16">
        <v>12</v>
      </c>
      <c r="K1682" s="16">
        <v>12</v>
      </c>
      <c r="L1682" s="16">
        <v>0</v>
      </c>
      <c r="M1682" s="16">
        <v>0</v>
      </c>
      <c r="N1682" s="16">
        <v>120000</v>
      </c>
      <c r="O1682" s="16">
        <v>1287</v>
      </c>
      <c r="P1682" s="16">
        <v>0</v>
      </c>
      <c r="Q1682" s="16">
        <v>121287</v>
      </c>
    </row>
    <row r="1683" spans="2:17" x14ac:dyDescent="0.2">
      <c r="B1683" s="14" t="s">
        <v>10</v>
      </c>
      <c r="C1683" s="15" t="s">
        <v>90</v>
      </c>
      <c r="D1683" s="14" t="s">
        <v>872</v>
      </c>
      <c r="E1683" s="14" t="s">
        <v>657</v>
      </c>
      <c r="F1683" s="14" t="s">
        <v>2755</v>
      </c>
      <c r="G1683" s="14" t="s">
        <v>6994</v>
      </c>
      <c r="H1683" s="14">
        <v>10047529</v>
      </c>
      <c r="I1683" s="14" t="s">
        <v>2756</v>
      </c>
      <c r="J1683" s="16">
        <v>76</v>
      </c>
      <c r="K1683" s="16">
        <v>9</v>
      </c>
      <c r="L1683" s="16">
        <v>399951</v>
      </c>
      <c r="M1683" s="16">
        <v>102522</v>
      </c>
      <c r="N1683" s="16">
        <v>54000</v>
      </c>
      <c r="O1683" s="16">
        <v>9852</v>
      </c>
      <c r="P1683" s="16">
        <v>0</v>
      </c>
      <c r="Q1683" s="16">
        <v>463803</v>
      </c>
    </row>
    <row r="1684" spans="2:17" x14ac:dyDescent="0.2">
      <c r="B1684" s="14" t="s">
        <v>4299</v>
      </c>
      <c r="C1684" s="15" t="s">
        <v>345</v>
      </c>
      <c r="D1684" s="14" t="s">
        <v>1046</v>
      </c>
      <c r="E1684" s="14" t="s">
        <v>1047</v>
      </c>
      <c r="F1684" s="14" t="s">
        <v>5747</v>
      </c>
      <c r="G1684" s="14" t="s">
        <v>2000</v>
      </c>
      <c r="H1684" s="14">
        <v>10016448</v>
      </c>
      <c r="I1684" s="14" t="s">
        <v>3722</v>
      </c>
      <c r="J1684" s="16">
        <v>19</v>
      </c>
      <c r="K1684" s="16">
        <v>19</v>
      </c>
      <c r="L1684" s="16">
        <v>0</v>
      </c>
      <c r="M1684" s="16">
        <v>0</v>
      </c>
      <c r="N1684" s="16">
        <v>190000</v>
      </c>
      <c r="O1684" s="16">
        <v>2038</v>
      </c>
      <c r="P1684" s="16">
        <v>0</v>
      </c>
      <c r="Q1684" s="16">
        <v>192038</v>
      </c>
    </row>
    <row r="1685" spans="2:17" x14ac:dyDescent="0.2">
      <c r="B1685" s="14" t="s">
        <v>31</v>
      </c>
      <c r="C1685" s="15" t="s">
        <v>1091</v>
      </c>
      <c r="D1685" s="14" t="s">
        <v>1847</v>
      </c>
      <c r="E1685" s="14" t="s">
        <v>500</v>
      </c>
      <c r="F1685" s="14" t="s">
        <v>5748</v>
      </c>
      <c r="G1685" s="14" t="s">
        <v>2000</v>
      </c>
      <c r="H1685" s="14">
        <v>10018251</v>
      </c>
      <c r="I1685" s="14" t="s">
        <v>3575</v>
      </c>
      <c r="J1685" s="16">
        <v>29</v>
      </c>
      <c r="K1685" s="16">
        <v>29</v>
      </c>
      <c r="L1685" s="16">
        <v>0</v>
      </c>
      <c r="M1685" s="16">
        <v>0</v>
      </c>
      <c r="N1685" s="16">
        <v>290000</v>
      </c>
      <c r="O1685" s="16">
        <v>3111</v>
      </c>
      <c r="P1685" s="16">
        <v>0</v>
      </c>
      <c r="Q1685" s="16">
        <v>293111</v>
      </c>
    </row>
    <row r="1686" spans="2:17" x14ac:dyDescent="0.2">
      <c r="B1686" s="14" t="s">
        <v>31</v>
      </c>
      <c r="C1686" s="15" t="s">
        <v>32</v>
      </c>
      <c r="D1686" s="14" t="s">
        <v>1489</v>
      </c>
      <c r="E1686" s="14" t="s">
        <v>1490</v>
      </c>
      <c r="F1686" s="14" t="s">
        <v>5749</v>
      </c>
      <c r="G1686" s="14" t="s">
        <v>14</v>
      </c>
      <c r="H1686" s="14">
        <v>10004596</v>
      </c>
      <c r="I1686" s="14" t="s">
        <v>1492</v>
      </c>
      <c r="J1686" s="16">
        <v>712</v>
      </c>
      <c r="K1686" s="16">
        <v>91</v>
      </c>
      <c r="L1686" s="16">
        <v>3370575</v>
      </c>
      <c r="M1686" s="16">
        <v>393049</v>
      </c>
      <c r="N1686" s="16">
        <v>546000</v>
      </c>
      <c r="O1686" s="16">
        <v>74178</v>
      </c>
      <c r="P1686" s="16">
        <v>23103</v>
      </c>
      <c r="Q1686" s="16">
        <v>4013856</v>
      </c>
    </row>
    <row r="1687" spans="2:17" x14ac:dyDescent="0.2">
      <c r="B1687" s="14" t="s">
        <v>10</v>
      </c>
      <c r="C1687" s="15" t="s">
        <v>339</v>
      </c>
      <c r="D1687" s="14" t="s">
        <v>914</v>
      </c>
      <c r="E1687" s="14" t="s">
        <v>915</v>
      </c>
      <c r="F1687" s="14" t="s">
        <v>5750</v>
      </c>
      <c r="G1687" s="14" t="s">
        <v>54</v>
      </c>
      <c r="H1687" s="14">
        <v>10004601</v>
      </c>
      <c r="I1687" s="14" t="s">
        <v>918</v>
      </c>
      <c r="J1687" s="16">
        <v>31</v>
      </c>
      <c r="K1687" s="16">
        <v>6</v>
      </c>
      <c r="L1687" s="16">
        <v>92705</v>
      </c>
      <c r="M1687" s="16">
        <v>21574</v>
      </c>
      <c r="N1687" s="16">
        <v>36000</v>
      </c>
      <c r="O1687" s="16">
        <v>9755</v>
      </c>
      <c r="P1687" s="16">
        <v>2946</v>
      </c>
      <c r="Q1687" s="16">
        <v>141406</v>
      </c>
    </row>
    <row r="1688" spans="2:17" x14ac:dyDescent="0.2">
      <c r="B1688" s="14" t="s">
        <v>4299</v>
      </c>
      <c r="C1688" s="15" t="s">
        <v>44</v>
      </c>
      <c r="D1688" s="14" t="s">
        <v>1276</v>
      </c>
      <c r="E1688" s="14" t="s">
        <v>1277</v>
      </c>
      <c r="F1688" s="14" t="s">
        <v>4426</v>
      </c>
      <c r="G1688" s="14" t="s">
        <v>14</v>
      </c>
      <c r="H1688" s="14">
        <v>10004603</v>
      </c>
      <c r="I1688" s="14" t="s">
        <v>1280</v>
      </c>
      <c r="J1688" s="16">
        <v>4194</v>
      </c>
      <c r="K1688" s="16">
        <v>94</v>
      </c>
      <c r="L1688" s="16">
        <v>16009254</v>
      </c>
      <c r="M1688" s="16">
        <v>1476578</v>
      </c>
      <c r="N1688" s="16">
        <v>564000</v>
      </c>
      <c r="O1688" s="16">
        <v>529303</v>
      </c>
      <c r="P1688" s="16">
        <v>132329</v>
      </c>
      <c r="Q1688" s="16">
        <v>17234886</v>
      </c>
    </row>
    <row r="1689" spans="2:17" x14ac:dyDescent="0.2">
      <c r="B1689" s="14" t="s">
        <v>4299</v>
      </c>
      <c r="C1689" s="15" t="s">
        <v>20</v>
      </c>
      <c r="D1689" s="14" t="s">
        <v>551</v>
      </c>
      <c r="E1689" s="14" t="s">
        <v>552</v>
      </c>
      <c r="F1689" s="14" t="s">
        <v>5751</v>
      </c>
      <c r="G1689" s="14" t="s">
        <v>6994</v>
      </c>
      <c r="H1689" s="14">
        <v>10038638</v>
      </c>
      <c r="I1689" s="14" t="s">
        <v>3321</v>
      </c>
      <c r="J1689" s="16">
        <v>174</v>
      </c>
      <c r="K1689" s="16">
        <v>0</v>
      </c>
      <c r="L1689" s="16">
        <v>696464</v>
      </c>
      <c r="M1689" s="16">
        <v>14177</v>
      </c>
      <c r="N1689" s="16">
        <v>0</v>
      </c>
      <c r="O1689" s="16">
        <v>11195</v>
      </c>
      <c r="P1689" s="16">
        <v>0</v>
      </c>
      <c r="Q1689" s="16">
        <v>707659</v>
      </c>
    </row>
    <row r="1690" spans="2:17" x14ac:dyDescent="0.2">
      <c r="B1690" s="14" t="s">
        <v>10</v>
      </c>
      <c r="C1690" s="15" t="s">
        <v>90</v>
      </c>
      <c r="D1690" s="14" t="s">
        <v>91</v>
      </c>
      <c r="E1690" s="14" t="s">
        <v>92</v>
      </c>
      <c r="F1690" s="14" t="s">
        <v>5752</v>
      </c>
      <c r="G1690" s="14" t="s">
        <v>2000</v>
      </c>
      <c r="H1690" s="14">
        <v>10016716</v>
      </c>
      <c r="I1690" s="14" t="s">
        <v>3739</v>
      </c>
      <c r="J1690" s="16">
        <v>24</v>
      </c>
      <c r="K1690" s="16">
        <v>24</v>
      </c>
      <c r="L1690" s="16">
        <v>0</v>
      </c>
      <c r="M1690" s="16">
        <v>0</v>
      </c>
      <c r="N1690" s="16">
        <v>240000</v>
      </c>
      <c r="O1690" s="16">
        <v>2575</v>
      </c>
      <c r="P1690" s="16">
        <v>0</v>
      </c>
      <c r="Q1690" s="16">
        <v>242575</v>
      </c>
    </row>
    <row r="1691" spans="2:17" x14ac:dyDescent="0.2">
      <c r="B1691" s="14" t="s">
        <v>31</v>
      </c>
      <c r="C1691" s="15" t="s">
        <v>1091</v>
      </c>
      <c r="D1691" s="14" t="s">
        <v>1635</v>
      </c>
      <c r="E1691" s="14" t="s">
        <v>889</v>
      </c>
      <c r="F1691" s="14" t="s">
        <v>5753</v>
      </c>
      <c r="G1691" s="14" t="s">
        <v>14</v>
      </c>
      <c r="H1691" s="14">
        <v>10004607</v>
      </c>
      <c r="I1691" s="14" t="s">
        <v>3448</v>
      </c>
      <c r="J1691" s="16">
        <v>1897</v>
      </c>
      <c r="K1691" s="16">
        <v>98</v>
      </c>
      <c r="L1691" s="16">
        <v>8670479</v>
      </c>
      <c r="M1691" s="16">
        <v>1698032</v>
      </c>
      <c r="N1691" s="16">
        <v>588000</v>
      </c>
      <c r="O1691" s="16">
        <v>261511</v>
      </c>
      <c r="P1691" s="16">
        <v>233471</v>
      </c>
      <c r="Q1691" s="16">
        <v>9753461</v>
      </c>
    </row>
    <row r="1692" spans="2:17" x14ac:dyDescent="0.2">
      <c r="B1692" s="14" t="s">
        <v>31</v>
      </c>
      <c r="C1692" s="15" t="s">
        <v>1091</v>
      </c>
      <c r="D1692" s="14" t="s">
        <v>1635</v>
      </c>
      <c r="E1692" s="14" t="s">
        <v>889</v>
      </c>
      <c r="F1692" s="14" t="s">
        <v>5754</v>
      </c>
      <c r="G1692" s="14" t="s">
        <v>54</v>
      </c>
      <c r="H1692" s="14">
        <v>10003997</v>
      </c>
      <c r="I1692" s="14" t="s">
        <v>3445</v>
      </c>
      <c r="J1692" s="16">
        <v>316</v>
      </c>
      <c r="K1692" s="16">
        <v>0</v>
      </c>
      <c r="L1692" s="16">
        <v>690546</v>
      </c>
      <c r="M1692" s="16">
        <v>117657</v>
      </c>
      <c r="N1692" s="16">
        <v>0</v>
      </c>
      <c r="O1692" s="16">
        <v>30510</v>
      </c>
      <c r="P1692" s="16">
        <v>4558</v>
      </c>
      <c r="Q1692" s="16">
        <v>725614</v>
      </c>
    </row>
    <row r="1693" spans="2:17" x14ac:dyDescent="0.2">
      <c r="B1693" s="14" t="s">
        <v>31</v>
      </c>
      <c r="C1693" s="15" t="s">
        <v>1091</v>
      </c>
      <c r="D1693" s="14" t="s">
        <v>1635</v>
      </c>
      <c r="E1693" s="14" t="s">
        <v>889</v>
      </c>
      <c r="F1693" s="14" t="s">
        <v>5755</v>
      </c>
      <c r="G1693" s="14" t="s">
        <v>56</v>
      </c>
      <c r="H1693" s="14">
        <v>10004608</v>
      </c>
      <c r="I1693" s="14" t="s">
        <v>3447</v>
      </c>
      <c r="J1693" s="16">
        <v>2558</v>
      </c>
      <c r="K1693" s="16">
        <v>62</v>
      </c>
      <c r="L1693" s="16">
        <v>14689168</v>
      </c>
      <c r="M1693" s="16">
        <v>2227397</v>
      </c>
      <c r="N1693" s="16">
        <v>372000</v>
      </c>
      <c r="O1693" s="16">
        <v>581775</v>
      </c>
      <c r="P1693" s="16">
        <v>256873</v>
      </c>
      <c r="Q1693" s="16">
        <v>15899816</v>
      </c>
    </row>
    <row r="1694" spans="2:17" x14ac:dyDescent="0.2">
      <c r="B1694" s="14" t="s">
        <v>31</v>
      </c>
      <c r="C1694" s="15" t="s">
        <v>1091</v>
      </c>
      <c r="D1694" s="14" t="s">
        <v>1635</v>
      </c>
      <c r="E1694" s="14" t="s">
        <v>889</v>
      </c>
      <c r="F1694" s="14" t="s">
        <v>5756</v>
      </c>
      <c r="G1694" s="14" t="s">
        <v>16</v>
      </c>
      <c r="H1694" s="14">
        <v>10004609</v>
      </c>
      <c r="I1694" s="14" t="s">
        <v>3444</v>
      </c>
      <c r="J1694" s="16">
        <v>370</v>
      </c>
      <c r="K1694" s="16">
        <v>0</v>
      </c>
      <c r="L1694" s="16">
        <v>1011022</v>
      </c>
      <c r="M1694" s="16">
        <v>159453</v>
      </c>
      <c r="N1694" s="16">
        <v>0</v>
      </c>
      <c r="O1694" s="16">
        <v>66156</v>
      </c>
      <c r="P1694" s="16">
        <v>16849</v>
      </c>
      <c r="Q1694" s="16">
        <v>1094027</v>
      </c>
    </row>
    <row r="1695" spans="2:17" x14ac:dyDescent="0.2">
      <c r="B1695" s="14" t="s">
        <v>31</v>
      </c>
      <c r="C1695" s="15" t="s">
        <v>32</v>
      </c>
      <c r="D1695" s="14" t="s">
        <v>1545</v>
      </c>
      <c r="E1695" s="14" t="s">
        <v>1546</v>
      </c>
      <c r="F1695" s="14" t="s">
        <v>5757</v>
      </c>
      <c r="G1695" s="14" t="s">
        <v>18</v>
      </c>
      <c r="H1695" s="14">
        <v>10004611</v>
      </c>
      <c r="I1695" s="14" t="s">
        <v>1548</v>
      </c>
      <c r="J1695" s="16">
        <v>222</v>
      </c>
      <c r="K1695" s="16">
        <v>3</v>
      </c>
      <c r="L1695" s="16">
        <v>1000130</v>
      </c>
      <c r="M1695" s="16">
        <v>17423</v>
      </c>
      <c r="N1695" s="16">
        <v>18000</v>
      </c>
      <c r="O1695" s="16">
        <v>18940</v>
      </c>
      <c r="P1695" s="16">
        <v>0</v>
      </c>
      <c r="Q1695" s="16">
        <v>1037070</v>
      </c>
    </row>
    <row r="1696" spans="2:17" x14ac:dyDescent="0.2">
      <c r="B1696" s="14" t="s">
        <v>31</v>
      </c>
      <c r="C1696" s="15" t="s">
        <v>1091</v>
      </c>
      <c r="D1696" s="14" t="s">
        <v>1740</v>
      </c>
      <c r="E1696" s="14" t="s">
        <v>1292</v>
      </c>
      <c r="F1696" s="14" t="s">
        <v>5758</v>
      </c>
      <c r="G1696" s="14" t="s">
        <v>18</v>
      </c>
      <c r="H1696" s="14">
        <v>10001161</v>
      </c>
      <c r="I1696" s="14" t="s">
        <v>3069</v>
      </c>
      <c r="J1696" s="16">
        <v>125</v>
      </c>
      <c r="K1696" s="16">
        <v>11</v>
      </c>
      <c r="L1696" s="16">
        <v>658790</v>
      </c>
      <c r="M1696" s="16">
        <v>98918</v>
      </c>
      <c r="N1696" s="16">
        <v>66000</v>
      </c>
      <c r="O1696" s="16">
        <v>19102</v>
      </c>
      <c r="P1696" s="16">
        <v>0</v>
      </c>
      <c r="Q1696" s="16">
        <v>743892</v>
      </c>
    </row>
    <row r="1697" spans="2:17" x14ac:dyDescent="0.2">
      <c r="B1697" s="14" t="s">
        <v>10</v>
      </c>
      <c r="C1697" s="15" t="s">
        <v>90</v>
      </c>
      <c r="D1697" s="14" t="s">
        <v>310</v>
      </c>
      <c r="E1697" s="14" t="s">
        <v>311</v>
      </c>
      <c r="F1697" s="14" t="s">
        <v>5759</v>
      </c>
      <c r="G1697" s="14" t="s">
        <v>18</v>
      </c>
      <c r="H1697" s="14">
        <v>10004616</v>
      </c>
      <c r="I1697" s="14" t="s">
        <v>326</v>
      </c>
      <c r="J1697" s="16">
        <v>53</v>
      </c>
      <c r="K1697" s="16">
        <v>0</v>
      </c>
      <c r="L1697" s="16">
        <v>226764</v>
      </c>
      <c r="M1697" s="16">
        <v>20999</v>
      </c>
      <c r="N1697" s="16">
        <v>0</v>
      </c>
      <c r="O1697" s="16">
        <v>6896</v>
      </c>
      <c r="P1697" s="16">
        <v>0</v>
      </c>
      <c r="Q1697" s="16">
        <v>233660</v>
      </c>
    </row>
    <row r="1698" spans="2:17" x14ac:dyDescent="0.2">
      <c r="B1698" s="14" t="s">
        <v>10</v>
      </c>
      <c r="C1698" s="15" t="s">
        <v>11</v>
      </c>
      <c r="D1698" s="14" t="s">
        <v>1158</v>
      </c>
      <c r="E1698" s="14" t="s">
        <v>957</v>
      </c>
      <c r="F1698" s="14" t="s">
        <v>5760</v>
      </c>
      <c r="G1698" s="14" t="s">
        <v>2000</v>
      </c>
      <c r="H1698" s="14">
        <v>10017920</v>
      </c>
      <c r="I1698" s="14" t="s">
        <v>3514</v>
      </c>
      <c r="J1698" s="16">
        <v>35</v>
      </c>
      <c r="K1698" s="16">
        <v>35</v>
      </c>
      <c r="L1698" s="16">
        <v>0</v>
      </c>
      <c r="M1698" s="16">
        <v>0</v>
      </c>
      <c r="N1698" s="16">
        <v>350000</v>
      </c>
      <c r="O1698" s="16">
        <v>3755</v>
      </c>
      <c r="P1698" s="16">
        <v>0</v>
      </c>
      <c r="Q1698" s="16">
        <v>353755</v>
      </c>
    </row>
    <row r="1699" spans="2:17" x14ac:dyDescent="0.2">
      <c r="B1699" s="14" t="s">
        <v>31</v>
      </c>
      <c r="C1699" s="15" t="s">
        <v>37</v>
      </c>
      <c r="D1699" s="14" t="s">
        <v>1329</v>
      </c>
      <c r="E1699" s="14" t="s">
        <v>1330</v>
      </c>
      <c r="F1699" s="14" t="s">
        <v>4216</v>
      </c>
      <c r="G1699" s="14" t="s">
        <v>6994</v>
      </c>
      <c r="H1699" s="14">
        <v>10045441</v>
      </c>
      <c r="I1699" s="14" t="s">
        <v>4217</v>
      </c>
      <c r="J1699" s="16">
        <v>92</v>
      </c>
      <c r="K1699" s="16">
        <v>1</v>
      </c>
      <c r="L1699" s="16">
        <v>360456</v>
      </c>
      <c r="M1699" s="16">
        <v>36569</v>
      </c>
      <c r="N1699" s="16">
        <v>6000</v>
      </c>
      <c r="O1699" s="16">
        <v>9077</v>
      </c>
      <c r="P1699" s="16">
        <v>0</v>
      </c>
      <c r="Q1699" s="16">
        <v>375533</v>
      </c>
    </row>
    <row r="1700" spans="2:17" x14ac:dyDescent="0.2">
      <c r="B1700" s="14" t="s">
        <v>31</v>
      </c>
      <c r="C1700" s="15" t="s">
        <v>37</v>
      </c>
      <c r="D1700" s="14" t="s">
        <v>504</v>
      </c>
      <c r="E1700" s="14" t="s">
        <v>505</v>
      </c>
      <c r="F1700" s="14" t="s">
        <v>5761</v>
      </c>
      <c r="G1700" s="14" t="s">
        <v>6994</v>
      </c>
      <c r="H1700" s="14">
        <v>10038646</v>
      </c>
      <c r="I1700" s="14" t="s">
        <v>3322</v>
      </c>
      <c r="J1700" s="16">
        <v>124</v>
      </c>
      <c r="K1700" s="16">
        <v>1</v>
      </c>
      <c r="L1700" s="16">
        <v>484647</v>
      </c>
      <c r="M1700" s="16">
        <v>8065</v>
      </c>
      <c r="N1700" s="16">
        <v>6000</v>
      </c>
      <c r="O1700" s="16">
        <v>5118</v>
      </c>
      <c r="P1700" s="16">
        <v>0</v>
      </c>
      <c r="Q1700" s="16">
        <v>495765</v>
      </c>
    </row>
    <row r="1701" spans="2:17" x14ac:dyDescent="0.2">
      <c r="B1701" s="14" t="s">
        <v>4299</v>
      </c>
      <c r="C1701" s="15" t="s">
        <v>44</v>
      </c>
      <c r="D1701" s="14" t="s">
        <v>1411</v>
      </c>
      <c r="E1701" s="14" t="s">
        <v>1412</v>
      </c>
      <c r="F1701" s="14" t="s">
        <v>5762</v>
      </c>
      <c r="G1701" s="14" t="s">
        <v>6994</v>
      </c>
      <c r="H1701" s="14">
        <v>10033205</v>
      </c>
      <c r="I1701" s="14" t="s">
        <v>1415</v>
      </c>
      <c r="J1701" s="16">
        <v>139</v>
      </c>
      <c r="K1701" s="16">
        <v>0</v>
      </c>
      <c r="L1701" s="16">
        <v>617460</v>
      </c>
      <c r="M1701" s="16">
        <v>6000</v>
      </c>
      <c r="N1701" s="16">
        <v>0</v>
      </c>
      <c r="O1701" s="16">
        <v>7050</v>
      </c>
      <c r="P1701" s="16">
        <v>0</v>
      </c>
      <c r="Q1701" s="16">
        <v>624510</v>
      </c>
    </row>
    <row r="1702" spans="2:17" x14ac:dyDescent="0.2">
      <c r="B1702" s="14" t="s">
        <v>4299</v>
      </c>
      <c r="C1702" s="15" t="s">
        <v>20</v>
      </c>
      <c r="D1702" s="14" t="s">
        <v>266</v>
      </c>
      <c r="E1702" s="14" t="s">
        <v>267</v>
      </c>
      <c r="F1702" s="14" t="s">
        <v>5763</v>
      </c>
      <c r="G1702" s="14" t="s">
        <v>6994</v>
      </c>
      <c r="H1702" s="14">
        <v>10033293</v>
      </c>
      <c r="I1702" s="14" t="s">
        <v>279</v>
      </c>
      <c r="J1702" s="16">
        <v>256</v>
      </c>
      <c r="K1702" s="16">
        <v>1</v>
      </c>
      <c r="L1702" s="16">
        <v>1044977</v>
      </c>
      <c r="M1702" s="16">
        <v>54289</v>
      </c>
      <c r="N1702" s="16">
        <v>6000</v>
      </c>
      <c r="O1702" s="16">
        <v>36962</v>
      </c>
      <c r="P1702" s="16">
        <v>0</v>
      </c>
      <c r="Q1702" s="16">
        <v>1087939</v>
      </c>
    </row>
    <row r="1703" spans="2:17" x14ac:dyDescent="0.2">
      <c r="B1703" s="14" t="s">
        <v>31</v>
      </c>
      <c r="C1703" s="15" t="s">
        <v>1091</v>
      </c>
      <c r="D1703" s="14" t="s">
        <v>1748</v>
      </c>
      <c r="E1703" s="14" t="s">
        <v>526</v>
      </c>
      <c r="F1703" s="14" t="s">
        <v>5764</v>
      </c>
      <c r="G1703" s="14" t="s">
        <v>6994</v>
      </c>
      <c r="H1703" s="14">
        <v>10033282</v>
      </c>
      <c r="I1703" s="14" t="s">
        <v>3088</v>
      </c>
      <c r="J1703" s="16">
        <v>284</v>
      </c>
      <c r="K1703" s="16">
        <v>0</v>
      </c>
      <c r="L1703" s="16">
        <v>1224949</v>
      </c>
      <c r="M1703" s="16">
        <v>22489</v>
      </c>
      <c r="N1703" s="16">
        <v>0</v>
      </c>
      <c r="O1703" s="16">
        <v>9191</v>
      </c>
      <c r="P1703" s="16">
        <v>0</v>
      </c>
      <c r="Q1703" s="16">
        <v>1234140</v>
      </c>
    </row>
    <row r="1704" spans="2:17" x14ac:dyDescent="0.2">
      <c r="B1704" s="14" t="s">
        <v>4299</v>
      </c>
      <c r="C1704" s="15" t="s">
        <v>20</v>
      </c>
      <c r="D1704" s="14" t="s">
        <v>393</v>
      </c>
      <c r="E1704" s="14" t="s">
        <v>394</v>
      </c>
      <c r="F1704" s="14" t="s">
        <v>406</v>
      </c>
      <c r="G1704" s="14" t="s">
        <v>6994</v>
      </c>
      <c r="H1704" s="14">
        <v>10034740</v>
      </c>
      <c r="I1704" s="14" t="s">
        <v>407</v>
      </c>
      <c r="J1704" s="16">
        <v>225</v>
      </c>
      <c r="K1704" s="16">
        <v>0</v>
      </c>
      <c r="L1704" s="16">
        <v>1037288</v>
      </c>
      <c r="M1704" s="16">
        <v>128081</v>
      </c>
      <c r="N1704" s="16">
        <v>0</v>
      </c>
      <c r="O1704" s="16">
        <v>35195</v>
      </c>
      <c r="P1704" s="16">
        <v>0</v>
      </c>
      <c r="Q1704" s="16">
        <v>1072483</v>
      </c>
    </row>
    <row r="1705" spans="2:17" x14ac:dyDescent="0.2">
      <c r="B1705" s="14" t="s">
        <v>31</v>
      </c>
      <c r="C1705" s="15" t="s">
        <v>37</v>
      </c>
      <c r="D1705" s="14" t="s">
        <v>622</v>
      </c>
      <c r="E1705" s="14" t="s">
        <v>623</v>
      </c>
      <c r="F1705" s="14" t="s">
        <v>5765</v>
      </c>
      <c r="G1705" s="14" t="s">
        <v>6994</v>
      </c>
      <c r="H1705" s="14">
        <v>10036753</v>
      </c>
      <c r="I1705" s="14" t="s">
        <v>2809</v>
      </c>
      <c r="J1705" s="16">
        <v>166</v>
      </c>
      <c r="K1705" s="16">
        <v>0</v>
      </c>
      <c r="L1705" s="16">
        <v>713475</v>
      </c>
      <c r="M1705" s="16">
        <v>19570</v>
      </c>
      <c r="N1705" s="16">
        <v>0</v>
      </c>
      <c r="O1705" s="16">
        <v>9255</v>
      </c>
      <c r="P1705" s="16">
        <v>0</v>
      </c>
      <c r="Q1705" s="16">
        <v>722730</v>
      </c>
    </row>
    <row r="1706" spans="2:17" x14ac:dyDescent="0.2">
      <c r="B1706" s="14" t="s">
        <v>4299</v>
      </c>
      <c r="C1706" s="15" t="s">
        <v>44</v>
      </c>
      <c r="D1706" s="14" t="s">
        <v>1464</v>
      </c>
      <c r="E1706" s="14" t="s">
        <v>1465</v>
      </c>
      <c r="F1706" s="14" t="s">
        <v>5766</v>
      </c>
      <c r="G1706" s="14" t="s">
        <v>6994</v>
      </c>
      <c r="H1706" s="14">
        <v>10042682</v>
      </c>
      <c r="I1706" s="14" t="s">
        <v>4048</v>
      </c>
      <c r="J1706" s="16">
        <v>137</v>
      </c>
      <c r="K1706" s="16">
        <v>0</v>
      </c>
      <c r="L1706" s="16">
        <v>551953</v>
      </c>
      <c r="M1706" s="16">
        <v>29219</v>
      </c>
      <c r="N1706" s="16">
        <v>0</v>
      </c>
      <c r="O1706" s="16">
        <v>16016</v>
      </c>
      <c r="P1706" s="16">
        <v>0</v>
      </c>
      <c r="Q1706" s="16">
        <v>567969</v>
      </c>
    </row>
    <row r="1707" spans="2:17" x14ac:dyDescent="0.2">
      <c r="B1707" s="14" t="s">
        <v>31</v>
      </c>
      <c r="C1707" s="15" t="s">
        <v>37</v>
      </c>
      <c r="D1707" s="14" t="s">
        <v>923</v>
      </c>
      <c r="E1707" s="14" t="s">
        <v>924</v>
      </c>
      <c r="F1707" s="14" t="s">
        <v>2868</v>
      </c>
      <c r="G1707" s="14" t="s">
        <v>6994</v>
      </c>
      <c r="H1707" s="14">
        <v>10039368</v>
      </c>
      <c r="I1707" s="14" t="s">
        <v>2869</v>
      </c>
      <c r="J1707" s="16">
        <v>89</v>
      </c>
      <c r="K1707" s="16">
        <v>0</v>
      </c>
      <c r="L1707" s="16">
        <v>353391</v>
      </c>
      <c r="M1707" s="16">
        <v>12899</v>
      </c>
      <c r="N1707" s="16">
        <v>0</v>
      </c>
      <c r="O1707" s="16">
        <v>9548</v>
      </c>
      <c r="P1707" s="16">
        <v>0</v>
      </c>
      <c r="Q1707" s="16">
        <v>362939</v>
      </c>
    </row>
    <row r="1708" spans="2:17" x14ac:dyDescent="0.2">
      <c r="B1708" s="14" t="s">
        <v>31</v>
      </c>
      <c r="C1708" s="15" t="s">
        <v>1091</v>
      </c>
      <c r="D1708" s="14" t="s">
        <v>1782</v>
      </c>
      <c r="E1708" s="14" t="s">
        <v>1143</v>
      </c>
      <c r="F1708" s="14" t="s">
        <v>5767</v>
      </c>
      <c r="G1708" s="14" t="s">
        <v>6994</v>
      </c>
      <c r="H1708" s="14">
        <v>10030689</v>
      </c>
      <c r="I1708" s="14" t="s">
        <v>1786</v>
      </c>
      <c r="J1708" s="16">
        <v>45</v>
      </c>
      <c r="K1708" s="16">
        <v>0</v>
      </c>
      <c r="L1708" s="16">
        <v>265023</v>
      </c>
      <c r="M1708" s="16">
        <v>34814</v>
      </c>
      <c r="N1708" s="16">
        <v>0</v>
      </c>
      <c r="O1708" s="16">
        <v>9903</v>
      </c>
      <c r="P1708" s="16">
        <v>0</v>
      </c>
      <c r="Q1708" s="16">
        <v>274926</v>
      </c>
    </row>
    <row r="1709" spans="2:17" x14ac:dyDescent="0.2">
      <c r="B1709" s="14" t="s">
        <v>31</v>
      </c>
      <c r="C1709" s="15" t="s">
        <v>1091</v>
      </c>
      <c r="D1709" s="14" t="s">
        <v>1690</v>
      </c>
      <c r="E1709" s="14" t="s">
        <v>67</v>
      </c>
      <c r="F1709" s="14" t="s">
        <v>5768</v>
      </c>
      <c r="G1709" s="14" t="s">
        <v>2000</v>
      </c>
      <c r="H1709" s="14">
        <v>10016623</v>
      </c>
      <c r="I1709" s="14" t="s">
        <v>3917</v>
      </c>
      <c r="J1709" s="16">
        <v>22</v>
      </c>
      <c r="K1709" s="16">
        <v>22</v>
      </c>
      <c r="L1709" s="16">
        <v>0</v>
      </c>
      <c r="M1709" s="16">
        <v>0</v>
      </c>
      <c r="N1709" s="16">
        <v>220000</v>
      </c>
      <c r="O1709" s="16">
        <v>2360</v>
      </c>
      <c r="P1709" s="16">
        <v>0</v>
      </c>
      <c r="Q1709" s="16">
        <v>222360</v>
      </c>
    </row>
    <row r="1710" spans="2:17" x14ac:dyDescent="0.2">
      <c r="B1710" s="14" t="s">
        <v>4299</v>
      </c>
      <c r="C1710" s="15" t="s">
        <v>44</v>
      </c>
      <c r="D1710" s="14" t="s">
        <v>45</v>
      </c>
      <c r="E1710" s="14" t="s">
        <v>46</v>
      </c>
      <c r="F1710" s="14" t="s">
        <v>5769</v>
      </c>
      <c r="G1710" s="14" t="s">
        <v>6994</v>
      </c>
      <c r="H1710" s="14">
        <v>10031574</v>
      </c>
      <c r="I1710" s="14" t="s">
        <v>1898</v>
      </c>
      <c r="J1710" s="16">
        <v>5</v>
      </c>
      <c r="K1710" s="16">
        <v>0</v>
      </c>
      <c r="L1710" s="16">
        <v>29598</v>
      </c>
      <c r="M1710" s="16">
        <v>6000</v>
      </c>
      <c r="N1710" s="16">
        <v>0</v>
      </c>
      <c r="O1710" s="16">
        <v>941</v>
      </c>
      <c r="P1710" s="16">
        <v>0</v>
      </c>
      <c r="Q1710" s="16">
        <v>30539</v>
      </c>
    </row>
    <row r="1711" spans="2:17" x14ac:dyDescent="0.2">
      <c r="B1711" s="14" t="s">
        <v>4299</v>
      </c>
      <c r="C1711" s="15" t="s">
        <v>44</v>
      </c>
      <c r="D1711" s="14" t="s">
        <v>45</v>
      </c>
      <c r="E1711" s="14" t="s">
        <v>46</v>
      </c>
      <c r="F1711" s="14" t="s">
        <v>5770</v>
      </c>
      <c r="G1711" s="14" t="s">
        <v>1462</v>
      </c>
      <c r="H1711" s="14">
        <v>10038734</v>
      </c>
      <c r="I1711" s="14" t="s">
        <v>1908</v>
      </c>
      <c r="J1711" s="16">
        <v>41</v>
      </c>
      <c r="K1711" s="16">
        <v>0</v>
      </c>
      <c r="L1711" s="16">
        <v>168670</v>
      </c>
      <c r="M1711" s="16">
        <v>11144</v>
      </c>
      <c r="N1711" s="16">
        <v>0</v>
      </c>
      <c r="O1711" s="16">
        <v>4398</v>
      </c>
      <c r="P1711" s="16">
        <v>0</v>
      </c>
      <c r="Q1711" s="16">
        <v>173068</v>
      </c>
    </row>
    <row r="1712" spans="2:17" x14ac:dyDescent="0.2">
      <c r="B1712" s="14" t="s">
        <v>4299</v>
      </c>
      <c r="C1712" s="15" t="s">
        <v>345</v>
      </c>
      <c r="D1712" s="14" t="s">
        <v>357</v>
      </c>
      <c r="E1712" s="14" t="s">
        <v>358</v>
      </c>
      <c r="F1712" s="14" t="s">
        <v>5771</v>
      </c>
      <c r="G1712" s="14" t="s">
        <v>16</v>
      </c>
      <c r="H1712" s="14">
        <v>10004645</v>
      </c>
      <c r="I1712" s="14" t="s">
        <v>363</v>
      </c>
      <c r="J1712" s="16">
        <v>63</v>
      </c>
      <c r="K1712" s="16">
        <v>0</v>
      </c>
      <c r="L1712" s="16">
        <v>280841</v>
      </c>
      <c r="M1712" s="16">
        <v>60595</v>
      </c>
      <c r="N1712" s="16">
        <v>0</v>
      </c>
      <c r="O1712" s="16">
        <v>16213</v>
      </c>
      <c r="P1712" s="16">
        <v>651</v>
      </c>
      <c r="Q1712" s="16">
        <v>297705</v>
      </c>
    </row>
    <row r="1713" spans="2:17" x14ac:dyDescent="0.2">
      <c r="B1713" s="14" t="s">
        <v>4299</v>
      </c>
      <c r="C1713" s="15" t="s">
        <v>345</v>
      </c>
      <c r="D1713" s="14" t="s">
        <v>346</v>
      </c>
      <c r="E1713" s="14" t="s">
        <v>347</v>
      </c>
      <c r="F1713" s="14" t="s">
        <v>4427</v>
      </c>
      <c r="G1713" s="14" t="s">
        <v>18</v>
      </c>
      <c r="H1713" s="14">
        <v>10004649</v>
      </c>
      <c r="I1713" s="14" t="s">
        <v>352</v>
      </c>
      <c r="J1713" s="16">
        <v>116</v>
      </c>
      <c r="K1713" s="16">
        <v>12</v>
      </c>
      <c r="L1713" s="16">
        <v>522907</v>
      </c>
      <c r="M1713" s="16">
        <v>40591</v>
      </c>
      <c r="N1713" s="16">
        <v>72000</v>
      </c>
      <c r="O1713" s="16">
        <v>13347</v>
      </c>
      <c r="P1713" s="16">
        <v>0</v>
      </c>
      <c r="Q1713" s="16">
        <v>608254</v>
      </c>
    </row>
    <row r="1714" spans="2:17" x14ac:dyDescent="0.2">
      <c r="B1714" s="14" t="s">
        <v>31</v>
      </c>
      <c r="C1714" s="15" t="s">
        <v>1091</v>
      </c>
      <c r="D1714" s="14" t="s">
        <v>1864</v>
      </c>
      <c r="E1714" s="14" t="s">
        <v>935</v>
      </c>
      <c r="F1714" s="14" t="s">
        <v>5772</v>
      </c>
      <c r="G1714" s="14" t="s">
        <v>6994</v>
      </c>
      <c r="H1714" s="14">
        <v>10033772</v>
      </c>
      <c r="I1714" s="14" t="s">
        <v>4260</v>
      </c>
      <c r="J1714" s="16">
        <v>328</v>
      </c>
      <c r="K1714" s="16">
        <v>0</v>
      </c>
      <c r="L1714" s="16">
        <v>1674164</v>
      </c>
      <c r="M1714" s="16">
        <v>6646</v>
      </c>
      <c r="N1714" s="16">
        <v>0</v>
      </c>
      <c r="O1714" s="16">
        <v>14535</v>
      </c>
      <c r="P1714" s="16">
        <v>0</v>
      </c>
      <c r="Q1714" s="16">
        <v>1688699</v>
      </c>
    </row>
    <row r="1715" spans="2:17" x14ac:dyDescent="0.2">
      <c r="B1715" s="14" t="s">
        <v>31</v>
      </c>
      <c r="C1715" s="15" t="s">
        <v>1091</v>
      </c>
      <c r="D1715" s="14" t="s">
        <v>1759</v>
      </c>
      <c r="E1715" s="14" t="s">
        <v>1518</v>
      </c>
      <c r="F1715" s="14" t="s">
        <v>5773</v>
      </c>
      <c r="G1715" s="14" t="s">
        <v>6994</v>
      </c>
      <c r="H1715" s="14">
        <v>10035851</v>
      </c>
      <c r="I1715" s="14" t="s">
        <v>1761</v>
      </c>
      <c r="J1715" s="16">
        <v>148</v>
      </c>
      <c r="K1715" s="16">
        <v>2</v>
      </c>
      <c r="L1715" s="16">
        <v>649907</v>
      </c>
      <c r="M1715" s="16">
        <v>36741</v>
      </c>
      <c r="N1715" s="16">
        <v>12000</v>
      </c>
      <c r="O1715" s="16">
        <v>15727</v>
      </c>
      <c r="P1715" s="16">
        <v>0</v>
      </c>
      <c r="Q1715" s="16">
        <v>677634</v>
      </c>
    </row>
    <row r="1716" spans="2:17" x14ac:dyDescent="0.2">
      <c r="B1716" s="14" t="s">
        <v>31</v>
      </c>
      <c r="C1716" s="15" t="s">
        <v>37</v>
      </c>
      <c r="D1716" s="14" t="s">
        <v>923</v>
      </c>
      <c r="E1716" s="14" t="s">
        <v>924</v>
      </c>
      <c r="F1716" s="14" t="s">
        <v>5774</v>
      </c>
      <c r="G1716" s="14" t="s">
        <v>54</v>
      </c>
      <c r="H1716" s="14">
        <v>10004657</v>
      </c>
      <c r="I1716" s="14" t="s">
        <v>929</v>
      </c>
      <c r="J1716" s="16">
        <v>0</v>
      </c>
      <c r="K1716" s="16">
        <v>0</v>
      </c>
      <c r="L1716" s="16">
        <v>0</v>
      </c>
      <c r="M1716" s="16">
        <v>0</v>
      </c>
      <c r="N1716" s="16">
        <v>0</v>
      </c>
      <c r="O1716" s="16">
        <v>3038</v>
      </c>
      <c r="P1716" s="16">
        <v>0</v>
      </c>
      <c r="Q1716" s="16">
        <v>3038</v>
      </c>
    </row>
    <row r="1717" spans="2:17" x14ac:dyDescent="0.2">
      <c r="B1717" s="14" t="s">
        <v>31</v>
      </c>
      <c r="C1717" s="15" t="s">
        <v>37</v>
      </c>
      <c r="D1717" s="14" t="s">
        <v>923</v>
      </c>
      <c r="E1717" s="14" t="s">
        <v>924</v>
      </c>
      <c r="F1717" s="14" t="s">
        <v>4428</v>
      </c>
      <c r="G1717" s="14" t="s">
        <v>16</v>
      </c>
      <c r="H1717" s="14">
        <v>10004663</v>
      </c>
      <c r="I1717" s="14" t="s">
        <v>928</v>
      </c>
      <c r="J1717" s="16">
        <v>166</v>
      </c>
      <c r="K1717" s="16">
        <v>8</v>
      </c>
      <c r="L1717" s="16">
        <v>579805</v>
      </c>
      <c r="M1717" s="16">
        <v>130088</v>
      </c>
      <c r="N1717" s="16">
        <v>48000</v>
      </c>
      <c r="O1717" s="16">
        <v>24739</v>
      </c>
      <c r="P1717" s="16">
        <v>3472</v>
      </c>
      <c r="Q1717" s="16">
        <v>656016</v>
      </c>
    </row>
    <row r="1718" spans="2:17" x14ac:dyDescent="0.2">
      <c r="B1718" s="14" t="s">
        <v>31</v>
      </c>
      <c r="C1718" s="15" t="s">
        <v>1091</v>
      </c>
      <c r="D1718" s="14" t="s">
        <v>1092</v>
      </c>
      <c r="E1718" s="14" t="s">
        <v>543</v>
      </c>
      <c r="F1718" s="14" t="s">
        <v>5775</v>
      </c>
      <c r="G1718" s="14" t="s">
        <v>18</v>
      </c>
      <c r="H1718" s="14">
        <v>10017873</v>
      </c>
      <c r="I1718" s="14" t="s">
        <v>2176</v>
      </c>
      <c r="J1718" s="16">
        <v>47</v>
      </c>
      <c r="K1718" s="16">
        <v>0</v>
      </c>
      <c r="L1718" s="16">
        <v>229025</v>
      </c>
      <c r="M1718" s="16">
        <v>18042</v>
      </c>
      <c r="N1718" s="16">
        <v>0</v>
      </c>
      <c r="O1718" s="16">
        <v>5042</v>
      </c>
      <c r="P1718" s="16">
        <v>0</v>
      </c>
      <c r="Q1718" s="16">
        <v>234067</v>
      </c>
    </row>
    <row r="1719" spans="2:17" x14ac:dyDescent="0.2">
      <c r="B1719" s="14" t="s">
        <v>10</v>
      </c>
      <c r="C1719" s="15" t="s">
        <v>90</v>
      </c>
      <c r="D1719" s="14" t="s">
        <v>1408</v>
      </c>
      <c r="E1719" s="14" t="s">
        <v>1243</v>
      </c>
      <c r="F1719" s="14" t="s">
        <v>5776</v>
      </c>
      <c r="G1719" s="14" t="s">
        <v>16</v>
      </c>
      <c r="H1719" s="14">
        <v>10004665</v>
      </c>
      <c r="I1719" s="14" t="s">
        <v>2018</v>
      </c>
      <c r="J1719" s="16">
        <v>61</v>
      </c>
      <c r="K1719" s="16">
        <v>16</v>
      </c>
      <c r="L1719" s="16">
        <v>249488</v>
      </c>
      <c r="M1719" s="16">
        <v>64457</v>
      </c>
      <c r="N1719" s="16">
        <v>96000</v>
      </c>
      <c r="O1719" s="16">
        <v>6510</v>
      </c>
      <c r="P1719" s="16">
        <v>8929</v>
      </c>
      <c r="Q1719" s="16">
        <v>360927</v>
      </c>
    </row>
    <row r="1720" spans="2:17" x14ac:dyDescent="0.2">
      <c r="B1720" s="14" t="s">
        <v>4299</v>
      </c>
      <c r="C1720" s="15" t="s">
        <v>44</v>
      </c>
      <c r="D1720" s="14" t="s">
        <v>45</v>
      </c>
      <c r="E1720" s="14" t="s">
        <v>46</v>
      </c>
      <c r="F1720" s="14" t="s">
        <v>5777</v>
      </c>
      <c r="G1720" s="14" t="s">
        <v>6994</v>
      </c>
      <c r="H1720" s="14">
        <v>10029209</v>
      </c>
      <c r="I1720" s="14" t="s">
        <v>1894</v>
      </c>
      <c r="J1720" s="16">
        <v>127</v>
      </c>
      <c r="K1720" s="16">
        <v>0</v>
      </c>
      <c r="L1720" s="16">
        <v>631589</v>
      </c>
      <c r="M1720" s="16">
        <v>126509</v>
      </c>
      <c r="N1720" s="16">
        <v>0</v>
      </c>
      <c r="O1720" s="16">
        <v>18522</v>
      </c>
      <c r="P1720" s="16">
        <v>0</v>
      </c>
      <c r="Q1720" s="16">
        <v>650111</v>
      </c>
    </row>
    <row r="1721" spans="2:17" x14ac:dyDescent="0.2">
      <c r="B1721" s="14" t="s">
        <v>4299</v>
      </c>
      <c r="C1721" s="15" t="s">
        <v>44</v>
      </c>
      <c r="D1721" s="14" t="s">
        <v>1580</v>
      </c>
      <c r="E1721" s="14" t="s">
        <v>1581</v>
      </c>
      <c r="F1721" s="14" t="s">
        <v>5778</v>
      </c>
      <c r="G1721" s="14" t="s">
        <v>18</v>
      </c>
      <c r="H1721" s="14">
        <v>10004669</v>
      </c>
      <c r="I1721" s="14" t="s">
        <v>1589</v>
      </c>
      <c r="J1721" s="16">
        <v>160</v>
      </c>
      <c r="K1721" s="16">
        <v>0</v>
      </c>
      <c r="L1721" s="16">
        <v>641109</v>
      </c>
      <c r="M1721" s="16">
        <v>16060</v>
      </c>
      <c r="N1721" s="16">
        <v>0</v>
      </c>
      <c r="O1721" s="16">
        <v>9708</v>
      </c>
      <c r="P1721" s="16">
        <v>0</v>
      </c>
      <c r="Q1721" s="16">
        <v>650817</v>
      </c>
    </row>
    <row r="1722" spans="2:17" x14ac:dyDescent="0.2">
      <c r="B1722" s="14" t="s">
        <v>10</v>
      </c>
      <c r="C1722" s="15" t="s">
        <v>90</v>
      </c>
      <c r="D1722" s="14" t="s">
        <v>1070</v>
      </c>
      <c r="E1722" s="14" t="s">
        <v>1057</v>
      </c>
      <c r="F1722" s="14" t="s">
        <v>2194</v>
      </c>
      <c r="G1722" s="14" t="s">
        <v>6994</v>
      </c>
      <c r="H1722" s="14">
        <v>10047142</v>
      </c>
      <c r="I1722" s="14" t="s">
        <v>2195</v>
      </c>
      <c r="J1722" s="16">
        <v>213</v>
      </c>
      <c r="K1722" s="16">
        <v>1</v>
      </c>
      <c r="L1722" s="16">
        <v>914290</v>
      </c>
      <c r="M1722" s="16">
        <v>51782</v>
      </c>
      <c r="N1722" s="16">
        <v>6000</v>
      </c>
      <c r="O1722" s="16">
        <v>21054</v>
      </c>
      <c r="P1722" s="16">
        <v>0</v>
      </c>
      <c r="Q1722" s="16">
        <v>941344</v>
      </c>
    </row>
    <row r="1723" spans="2:17" x14ac:dyDescent="0.2">
      <c r="B1723" s="14" t="s">
        <v>10</v>
      </c>
      <c r="C1723" s="15" t="s">
        <v>11</v>
      </c>
      <c r="D1723" s="14" t="s">
        <v>941</v>
      </c>
      <c r="E1723" s="14" t="s">
        <v>942</v>
      </c>
      <c r="F1723" s="14" t="s">
        <v>5779</v>
      </c>
      <c r="G1723" s="14" t="s">
        <v>54</v>
      </c>
      <c r="H1723" s="14">
        <v>10004684</v>
      </c>
      <c r="I1723" s="14" t="s">
        <v>944</v>
      </c>
      <c r="J1723" s="16">
        <v>99</v>
      </c>
      <c r="K1723" s="16">
        <v>7</v>
      </c>
      <c r="L1723" s="16">
        <v>362595</v>
      </c>
      <c r="M1723" s="16">
        <v>76947</v>
      </c>
      <c r="N1723" s="16">
        <v>42000</v>
      </c>
      <c r="O1723" s="16">
        <v>16040</v>
      </c>
      <c r="P1723" s="16">
        <v>0</v>
      </c>
      <c r="Q1723" s="16">
        <v>420635</v>
      </c>
    </row>
    <row r="1724" spans="2:17" x14ac:dyDescent="0.2">
      <c r="B1724" s="14" t="s">
        <v>31</v>
      </c>
      <c r="C1724" s="15" t="s">
        <v>32</v>
      </c>
      <c r="D1724" s="14" t="s">
        <v>683</v>
      </c>
      <c r="E1724" s="14" t="s">
        <v>684</v>
      </c>
      <c r="F1724" s="14" t="s">
        <v>5780</v>
      </c>
      <c r="G1724" s="14" t="s">
        <v>14</v>
      </c>
      <c r="H1724" s="14">
        <v>10004686</v>
      </c>
      <c r="I1724" s="14" t="s">
        <v>1377</v>
      </c>
      <c r="J1724" s="16">
        <v>1685</v>
      </c>
      <c r="K1724" s="16">
        <v>43</v>
      </c>
      <c r="L1724" s="16">
        <v>8427912</v>
      </c>
      <c r="M1724" s="16">
        <v>896781</v>
      </c>
      <c r="N1724" s="16">
        <v>258000</v>
      </c>
      <c r="O1724" s="16">
        <v>183428</v>
      </c>
      <c r="P1724" s="16">
        <v>48814</v>
      </c>
      <c r="Q1724" s="16">
        <v>8918154</v>
      </c>
    </row>
    <row r="1725" spans="2:17" x14ac:dyDescent="0.2">
      <c r="B1725" s="14" t="s">
        <v>4299</v>
      </c>
      <c r="C1725" s="15" t="s">
        <v>44</v>
      </c>
      <c r="D1725" s="14" t="s">
        <v>1572</v>
      </c>
      <c r="E1725" s="14" t="s">
        <v>204</v>
      </c>
      <c r="F1725" s="14" t="s">
        <v>5781</v>
      </c>
      <c r="G1725" s="14" t="s">
        <v>6994</v>
      </c>
      <c r="H1725" s="14">
        <v>10030992</v>
      </c>
      <c r="I1725" s="14" t="s">
        <v>1953</v>
      </c>
      <c r="J1725" s="16">
        <v>280</v>
      </c>
      <c r="K1725" s="16">
        <v>0</v>
      </c>
      <c r="L1725" s="16">
        <v>1438603</v>
      </c>
      <c r="M1725" s="16">
        <v>172574</v>
      </c>
      <c r="N1725" s="16">
        <v>0</v>
      </c>
      <c r="O1725" s="16">
        <v>50431</v>
      </c>
      <c r="P1725" s="16">
        <v>0</v>
      </c>
      <c r="Q1725" s="16">
        <v>1489034</v>
      </c>
    </row>
    <row r="1726" spans="2:17" x14ac:dyDescent="0.2">
      <c r="B1726" s="14" t="s">
        <v>31</v>
      </c>
      <c r="C1726" s="15" t="s">
        <v>37</v>
      </c>
      <c r="D1726" s="14" t="s">
        <v>622</v>
      </c>
      <c r="E1726" s="14" t="s">
        <v>623</v>
      </c>
      <c r="F1726" s="14" t="s">
        <v>5782</v>
      </c>
      <c r="G1726" s="14" t="s">
        <v>14</v>
      </c>
      <c r="H1726" s="14">
        <v>10004690</v>
      </c>
      <c r="I1726" s="14" t="s">
        <v>624</v>
      </c>
      <c r="J1726" s="16">
        <v>2495</v>
      </c>
      <c r="K1726" s="16">
        <v>74</v>
      </c>
      <c r="L1726" s="16">
        <v>10515244</v>
      </c>
      <c r="M1726" s="16">
        <v>1032348</v>
      </c>
      <c r="N1726" s="16">
        <v>444000</v>
      </c>
      <c r="O1726" s="16">
        <v>260159</v>
      </c>
      <c r="P1726" s="16">
        <v>41641</v>
      </c>
      <c r="Q1726" s="16">
        <v>11261044</v>
      </c>
    </row>
    <row r="1727" spans="2:17" x14ac:dyDescent="0.2">
      <c r="B1727" s="14" t="s">
        <v>4299</v>
      </c>
      <c r="C1727" s="15" t="s">
        <v>345</v>
      </c>
      <c r="D1727" s="14" t="s">
        <v>819</v>
      </c>
      <c r="E1727" s="14" t="s">
        <v>820</v>
      </c>
      <c r="F1727" s="14" t="s">
        <v>5783</v>
      </c>
      <c r="G1727" s="14" t="s">
        <v>6994</v>
      </c>
      <c r="H1727" s="14">
        <v>10034129</v>
      </c>
      <c r="I1727" s="14" t="s">
        <v>833</v>
      </c>
      <c r="J1727" s="16">
        <v>244</v>
      </c>
      <c r="K1727" s="16">
        <v>0</v>
      </c>
      <c r="L1727" s="16">
        <v>1023069</v>
      </c>
      <c r="M1727" s="16">
        <v>34323</v>
      </c>
      <c r="N1727" s="16">
        <v>0</v>
      </c>
      <c r="O1727" s="16">
        <v>18956</v>
      </c>
      <c r="P1727" s="16">
        <v>0</v>
      </c>
      <c r="Q1727" s="16">
        <v>1042025</v>
      </c>
    </row>
    <row r="1728" spans="2:17" x14ac:dyDescent="0.2">
      <c r="B1728" s="14" t="s">
        <v>10</v>
      </c>
      <c r="C1728" s="15" t="s">
        <v>90</v>
      </c>
      <c r="D1728" s="14" t="s">
        <v>745</v>
      </c>
      <c r="E1728" s="14" t="s">
        <v>746</v>
      </c>
      <c r="F1728" s="14" t="s">
        <v>5784</v>
      </c>
      <c r="G1728" s="14" t="s">
        <v>16</v>
      </c>
      <c r="H1728" s="14">
        <v>10004692</v>
      </c>
      <c r="I1728" s="14" t="s">
        <v>747</v>
      </c>
      <c r="J1728" s="16">
        <v>1097</v>
      </c>
      <c r="K1728" s="16">
        <v>0</v>
      </c>
      <c r="L1728" s="16">
        <v>2989240</v>
      </c>
      <c r="M1728" s="16">
        <v>839799</v>
      </c>
      <c r="N1728" s="16">
        <v>0</v>
      </c>
      <c r="O1728" s="16">
        <v>163453</v>
      </c>
      <c r="P1728" s="16">
        <v>125103</v>
      </c>
      <c r="Q1728" s="16">
        <v>3277796</v>
      </c>
    </row>
    <row r="1729" spans="2:17" x14ac:dyDescent="0.2">
      <c r="B1729" s="14" t="s">
        <v>4299</v>
      </c>
      <c r="C1729" s="15" t="s">
        <v>44</v>
      </c>
      <c r="D1729" s="14" t="s">
        <v>1464</v>
      </c>
      <c r="E1729" s="14" t="s">
        <v>1465</v>
      </c>
      <c r="F1729" s="14" t="s">
        <v>5785</v>
      </c>
      <c r="G1729" s="14" t="s">
        <v>18</v>
      </c>
      <c r="H1729" s="14">
        <v>10004693</v>
      </c>
      <c r="I1729" s="14" t="s">
        <v>1484</v>
      </c>
      <c r="J1729" s="16">
        <v>175</v>
      </c>
      <c r="K1729" s="16">
        <v>2</v>
      </c>
      <c r="L1729" s="16">
        <v>695427</v>
      </c>
      <c r="M1729" s="16">
        <v>16951</v>
      </c>
      <c r="N1729" s="16">
        <v>12000</v>
      </c>
      <c r="O1729" s="16">
        <v>13277</v>
      </c>
      <c r="P1729" s="16">
        <v>0</v>
      </c>
      <c r="Q1729" s="16">
        <v>720704</v>
      </c>
    </row>
    <row r="1730" spans="2:17" x14ac:dyDescent="0.2">
      <c r="B1730" s="14" t="s">
        <v>10</v>
      </c>
      <c r="C1730" s="15" t="s">
        <v>11</v>
      </c>
      <c r="D1730" s="14" t="s">
        <v>946</v>
      </c>
      <c r="E1730" s="14" t="s">
        <v>947</v>
      </c>
      <c r="F1730" s="14" t="s">
        <v>5786</v>
      </c>
      <c r="G1730" s="14" t="s">
        <v>54</v>
      </c>
      <c r="H1730" s="14">
        <v>10004694</v>
      </c>
      <c r="I1730" s="14" t="s">
        <v>949</v>
      </c>
      <c r="J1730" s="16">
        <v>15</v>
      </c>
      <c r="K1730" s="16">
        <v>0</v>
      </c>
      <c r="L1730" s="16">
        <v>12793</v>
      </c>
      <c r="M1730" s="16">
        <v>6000</v>
      </c>
      <c r="N1730" s="16">
        <v>0</v>
      </c>
      <c r="O1730" s="16">
        <v>1006</v>
      </c>
      <c r="P1730" s="16">
        <v>0</v>
      </c>
      <c r="Q1730" s="16">
        <v>13799</v>
      </c>
    </row>
    <row r="1731" spans="2:17" x14ac:dyDescent="0.2">
      <c r="B1731" s="14" t="s">
        <v>10</v>
      </c>
      <c r="C1731" s="15" t="s">
        <v>11</v>
      </c>
      <c r="D1731" s="14" t="s">
        <v>946</v>
      </c>
      <c r="E1731" s="14" t="s">
        <v>947</v>
      </c>
      <c r="F1731" s="14" t="s">
        <v>5787</v>
      </c>
      <c r="G1731" s="14" t="s">
        <v>14</v>
      </c>
      <c r="H1731" s="14">
        <v>10004695</v>
      </c>
      <c r="I1731" s="14" t="s">
        <v>948</v>
      </c>
      <c r="J1731" s="16">
        <v>1728</v>
      </c>
      <c r="K1731" s="16">
        <v>55</v>
      </c>
      <c r="L1731" s="16">
        <v>7905515</v>
      </c>
      <c r="M1731" s="16">
        <v>1304236</v>
      </c>
      <c r="N1731" s="16">
        <v>330000</v>
      </c>
      <c r="O1731" s="16">
        <v>265145</v>
      </c>
      <c r="P1731" s="16">
        <v>83359</v>
      </c>
      <c r="Q1731" s="16">
        <v>8584019</v>
      </c>
    </row>
    <row r="1732" spans="2:17" x14ac:dyDescent="0.2">
      <c r="B1732" s="14" t="s">
        <v>10</v>
      </c>
      <c r="C1732" s="15" t="s">
        <v>90</v>
      </c>
      <c r="D1732" s="14" t="s">
        <v>843</v>
      </c>
      <c r="E1732" s="14" t="s">
        <v>516</v>
      </c>
      <c r="F1732" s="14" t="s">
        <v>5788</v>
      </c>
      <c r="G1732" s="14" t="s">
        <v>6994</v>
      </c>
      <c r="H1732" s="14">
        <v>10018099</v>
      </c>
      <c r="I1732" s="14" t="s">
        <v>1962</v>
      </c>
      <c r="J1732" s="16">
        <v>303</v>
      </c>
      <c r="K1732" s="16">
        <v>0</v>
      </c>
      <c r="L1732" s="16">
        <v>1444169</v>
      </c>
      <c r="M1732" s="16">
        <v>323444</v>
      </c>
      <c r="N1732" s="16">
        <v>0</v>
      </c>
      <c r="O1732" s="16">
        <v>57788</v>
      </c>
      <c r="P1732" s="16">
        <v>0</v>
      </c>
      <c r="Q1732" s="16">
        <v>1501957</v>
      </c>
    </row>
    <row r="1733" spans="2:17" x14ac:dyDescent="0.2">
      <c r="B1733" s="14" t="s">
        <v>4299</v>
      </c>
      <c r="C1733" s="15" t="s">
        <v>345</v>
      </c>
      <c r="D1733" s="14" t="s">
        <v>1046</v>
      </c>
      <c r="E1733" s="14" t="s">
        <v>1047</v>
      </c>
      <c r="F1733" s="14" t="s">
        <v>5789</v>
      </c>
      <c r="G1733" s="14" t="s">
        <v>14</v>
      </c>
      <c r="H1733" s="14">
        <v>10004705</v>
      </c>
      <c r="I1733" s="14" t="s">
        <v>1050</v>
      </c>
      <c r="J1733" s="16">
        <v>1076</v>
      </c>
      <c r="K1733" s="16">
        <v>21</v>
      </c>
      <c r="L1733" s="16">
        <v>5146489</v>
      </c>
      <c r="M1733" s="16">
        <v>776346</v>
      </c>
      <c r="N1733" s="16">
        <v>126000</v>
      </c>
      <c r="O1733" s="16">
        <v>170512</v>
      </c>
      <c r="P1733" s="16">
        <v>44692</v>
      </c>
      <c r="Q1733" s="16">
        <v>5487693</v>
      </c>
    </row>
    <row r="1734" spans="2:17" x14ac:dyDescent="0.2">
      <c r="B1734" s="14" t="s">
        <v>31</v>
      </c>
      <c r="C1734" s="15" t="s">
        <v>32</v>
      </c>
      <c r="D1734" s="14" t="s">
        <v>1076</v>
      </c>
      <c r="E1734" s="14" t="s">
        <v>1077</v>
      </c>
      <c r="F1734" s="14" t="s">
        <v>5790</v>
      </c>
      <c r="G1734" s="14" t="s">
        <v>6994</v>
      </c>
      <c r="H1734" s="14">
        <v>10021030</v>
      </c>
      <c r="I1734" s="14" t="s">
        <v>2933</v>
      </c>
      <c r="J1734" s="16">
        <v>150</v>
      </c>
      <c r="K1734" s="16">
        <v>0</v>
      </c>
      <c r="L1734" s="16">
        <v>808324</v>
      </c>
      <c r="M1734" s="16">
        <v>65431</v>
      </c>
      <c r="N1734" s="16">
        <v>0</v>
      </c>
      <c r="O1734" s="16">
        <v>15497</v>
      </c>
      <c r="P1734" s="16">
        <v>0</v>
      </c>
      <c r="Q1734" s="16">
        <v>823821</v>
      </c>
    </row>
    <row r="1735" spans="2:17" x14ac:dyDescent="0.2">
      <c r="B1735" s="14" t="s">
        <v>10</v>
      </c>
      <c r="C1735" s="15" t="s">
        <v>11</v>
      </c>
      <c r="D1735" s="14" t="s">
        <v>422</v>
      </c>
      <c r="E1735" s="14" t="s">
        <v>423</v>
      </c>
      <c r="F1735" s="14" t="s">
        <v>5791</v>
      </c>
      <c r="G1735" s="14" t="s">
        <v>2000</v>
      </c>
      <c r="H1735" s="14">
        <v>10025046</v>
      </c>
      <c r="I1735" s="14" t="s">
        <v>3537</v>
      </c>
      <c r="J1735" s="16">
        <v>40</v>
      </c>
      <c r="K1735" s="16">
        <v>40</v>
      </c>
      <c r="L1735" s="16">
        <v>0</v>
      </c>
      <c r="M1735" s="16">
        <v>0</v>
      </c>
      <c r="N1735" s="16">
        <v>400000</v>
      </c>
      <c r="O1735" s="16">
        <v>4291</v>
      </c>
      <c r="P1735" s="16">
        <v>0</v>
      </c>
      <c r="Q1735" s="16">
        <v>404291</v>
      </c>
    </row>
    <row r="1736" spans="2:17" x14ac:dyDescent="0.2">
      <c r="B1736" s="14" t="s">
        <v>10</v>
      </c>
      <c r="C1736" s="15" t="s">
        <v>90</v>
      </c>
      <c r="D1736" s="14" t="s">
        <v>872</v>
      </c>
      <c r="E1736" s="14" t="s">
        <v>657</v>
      </c>
      <c r="F1736" s="14" t="s">
        <v>5792</v>
      </c>
      <c r="G1736" s="14" t="s">
        <v>2000</v>
      </c>
      <c r="H1736" s="14">
        <v>10016561</v>
      </c>
      <c r="I1736" s="14" t="s">
        <v>3550</v>
      </c>
      <c r="J1736" s="16">
        <v>43</v>
      </c>
      <c r="K1736" s="16">
        <v>43</v>
      </c>
      <c r="L1736" s="16">
        <v>0</v>
      </c>
      <c r="M1736" s="16">
        <v>0</v>
      </c>
      <c r="N1736" s="16">
        <v>430000</v>
      </c>
      <c r="O1736" s="16">
        <v>4613</v>
      </c>
      <c r="P1736" s="16">
        <v>0</v>
      </c>
      <c r="Q1736" s="16">
        <v>434613</v>
      </c>
    </row>
    <row r="1737" spans="2:17" x14ac:dyDescent="0.2">
      <c r="B1737" s="14" t="s">
        <v>4299</v>
      </c>
      <c r="C1737" s="15" t="s">
        <v>44</v>
      </c>
      <c r="D1737" s="14" t="s">
        <v>1202</v>
      </c>
      <c r="E1737" s="14" t="s">
        <v>1203</v>
      </c>
      <c r="F1737" s="14" t="s">
        <v>5793</v>
      </c>
      <c r="G1737" s="14" t="s">
        <v>14</v>
      </c>
      <c r="H1737" s="14">
        <v>10007299</v>
      </c>
      <c r="I1737" s="14" t="s">
        <v>1206</v>
      </c>
      <c r="J1737" s="16">
        <v>973</v>
      </c>
      <c r="K1737" s="16">
        <v>6</v>
      </c>
      <c r="L1737" s="16">
        <v>4755063</v>
      </c>
      <c r="M1737" s="16">
        <v>404191</v>
      </c>
      <c r="N1737" s="16">
        <v>36000</v>
      </c>
      <c r="O1737" s="16">
        <v>120016</v>
      </c>
      <c r="P1737" s="16">
        <v>28128</v>
      </c>
      <c r="Q1737" s="16">
        <v>4939207</v>
      </c>
    </row>
    <row r="1738" spans="2:17" x14ac:dyDescent="0.2">
      <c r="B1738" s="14" t="s">
        <v>4299</v>
      </c>
      <c r="C1738" s="15" t="s">
        <v>20</v>
      </c>
      <c r="D1738" s="14" t="s">
        <v>953</v>
      </c>
      <c r="E1738" s="14" t="s">
        <v>954</v>
      </c>
      <c r="F1738" s="14" t="s">
        <v>5794</v>
      </c>
      <c r="G1738" s="14" t="s">
        <v>1462</v>
      </c>
      <c r="H1738" s="14">
        <v>10047203</v>
      </c>
      <c r="I1738" s="14" t="s">
        <v>4157</v>
      </c>
      <c r="J1738" s="16">
        <v>380</v>
      </c>
      <c r="K1738" s="16">
        <v>15</v>
      </c>
      <c r="L1738" s="16">
        <v>1911363</v>
      </c>
      <c r="M1738" s="16">
        <v>51263</v>
      </c>
      <c r="N1738" s="16">
        <v>90000</v>
      </c>
      <c r="O1738" s="16">
        <v>40766</v>
      </c>
      <c r="P1738" s="16">
        <v>0</v>
      </c>
      <c r="Q1738" s="16">
        <v>2042129</v>
      </c>
    </row>
    <row r="1739" spans="2:17" x14ac:dyDescent="0.2">
      <c r="B1739" s="14" t="s">
        <v>10</v>
      </c>
      <c r="C1739" s="15" t="s">
        <v>339</v>
      </c>
      <c r="D1739" s="14" t="s">
        <v>961</v>
      </c>
      <c r="E1739" s="14" t="s">
        <v>962</v>
      </c>
      <c r="F1739" s="14" t="s">
        <v>4429</v>
      </c>
      <c r="G1739" s="14" t="s">
        <v>54</v>
      </c>
      <c r="H1739" s="14">
        <v>10004714</v>
      </c>
      <c r="I1739" s="14" t="s">
        <v>963</v>
      </c>
      <c r="J1739" s="16">
        <v>45</v>
      </c>
      <c r="K1739" s="16">
        <v>0</v>
      </c>
      <c r="L1739" s="16">
        <v>139604</v>
      </c>
      <c r="M1739" s="16">
        <v>23279</v>
      </c>
      <c r="N1739" s="16">
        <v>0</v>
      </c>
      <c r="O1739" s="16">
        <v>6045</v>
      </c>
      <c r="P1739" s="16">
        <v>4162</v>
      </c>
      <c r="Q1739" s="16">
        <v>149811</v>
      </c>
    </row>
    <row r="1740" spans="2:17" x14ac:dyDescent="0.2">
      <c r="B1740" s="14" t="s">
        <v>4299</v>
      </c>
      <c r="C1740" s="15" t="s">
        <v>44</v>
      </c>
      <c r="D1740" s="14" t="s">
        <v>1464</v>
      </c>
      <c r="E1740" s="14" t="s">
        <v>1465</v>
      </c>
      <c r="F1740" s="14" t="s">
        <v>5795</v>
      </c>
      <c r="G1740" s="14" t="s">
        <v>14</v>
      </c>
      <c r="H1740" s="14">
        <v>10004718</v>
      </c>
      <c r="I1740" s="14" t="s">
        <v>1466</v>
      </c>
      <c r="J1740" s="16">
        <v>2219</v>
      </c>
      <c r="K1740" s="16">
        <v>70</v>
      </c>
      <c r="L1740" s="16">
        <v>9988365</v>
      </c>
      <c r="M1740" s="16">
        <v>1418113</v>
      </c>
      <c r="N1740" s="16">
        <v>420000</v>
      </c>
      <c r="O1740" s="16">
        <v>274115</v>
      </c>
      <c r="P1740" s="16">
        <v>50617</v>
      </c>
      <c r="Q1740" s="16">
        <v>10733097</v>
      </c>
    </row>
    <row r="1741" spans="2:17" x14ac:dyDescent="0.2">
      <c r="B1741" s="14" t="s">
        <v>31</v>
      </c>
      <c r="C1741" s="15" t="s">
        <v>32</v>
      </c>
      <c r="D1741" s="14" t="s">
        <v>677</v>
      </c>
      <c r="E1741" s="14" t="s">
        <v>678</v>
      </c>
      <c r="F1741" s="14" t="s">
        <v>5796</v>
      </c>
      <c r="G1741" s="14" t="s">
        <v>14</v>
      </c>
      <c r="H1741" s="14">
        <v>10004721</v>
      </c>
      <c r="I1741" s="14" t="s">
        <v>680</v>
      </c>
      <c r="J1741" s="16">
        <v>3171</v>
      </c>
      <c r="K1741" s="16">
        <v>111</v>
      </c>
      <c r="L1741" s="16">
        <v>15772948</v>
      </c>
      <c r="M1741" s="16">
        <v>1973588</v>
      </c>
      <c r="N1741" s="16">
        <v>666000</v>
      </c>
      <c r="O1741" s="16">
        <v>357532</v>
      </c>
      <c r="P1741" s="16">
        <v>114999</v>
      </c>
      <c r="Q1741" s="16">
        <v>16911479</v>
      </c>
    </row>
    <row r="1742" spans="2:17" x14ac:dyDescent="0.2">
      <c r="B1742" s="14" t="s">
        <v>10</v>
      </c>
      <c r="C1742" s="15" t="s">
        <v>11</v>
      </c>
      <c r="D1742" s="14" t="s">
        <v>772</v>
      </c>
      <c r="E1742" s="14" t="s">
        <v>773</v>
      </c>
      <c r="F1742" s="14" t="s">
        <v>5797</v>
      </c>
      <c r="G1742" s="14" t="s">
        <v>2000</v>
      </c>
      <c r="H1742" s="14">
        <v>10017914</v>
      </c>
      <c r="I1742" s="14" t="s">
        <v>3713</v>
      </c>
      <c r="J1742" s="16">
        <v>62</v>
      </c>
      <c r="K1742" s="16">
        <v>62</v>
      </c>
      <c r="L1742" s="16">
        <v>0</v>
      </c>
      <c r="M1742" s="16">
        <v>0</v>
      </c>
      <c r="N1742" s="16">
        <v>620000</v>
      </c>
      <c r="O1742" s="16">
        <v>6651</v>
      </c>
      <c r="P1742" s="16">
        <v>0</v>
      </c>
      <c r="Q1742" s="16">
        <v>626651</v>
      </c>
    </row>
    <row r="1743" spans="2:17" x14ac:dyDescent="0.2">
      <c r="B1743" s="14" t="s">
        <v>10</v>
      </c>
      <c r="C1743" s="15" t="s">
        <v>11</v>
      </c>
      <c r="D1743" s="14" t="s">
        <v>972</v>
      </c>
      <c r="E1743" s="14" t="s">
        <v>973</v>
      </c>
      <c r="F1743" s="14" t="s">
        <v>5798</v>
      </c>
      <c r="G1743" s="14" t="s">
        <v>54</v>
      </c>
      <c r="H1743" s="14">
        <v>10004727</v>
      </c>
      <c r="I1743" s="14" t="s">
        <v>982</v>
      </c>
      <c r="J1743" s="16">
        <v>84</v>
      </c>
      <c r="K1743" s="16">
        <v>18</v>
      </c>
      <c r="L1743" s="16">
        <v>91469</v>
      </c>
      <c r="M1743" s="16">
        <v>17300</v>
      </c>
      <c r="N1743" s="16">
        <v>108000</v>
      </c>
      <c r="O1743" s="16">
        <v>5006</v>
      </c>
      <c r="P1743" s="16">
        <v>0</v>
      </c>
      <c r="Q1743" s="16">
        <v>204475</v>
      </c>
    </row>
    <row r="1744" spans="2:17" x14ac:dyDescent="0.2">
      <c r="B1744" s="14" t="s">
        <v>10</v>
      </c>
      <c r="C1744" s="15" t="s">
        <v>11</v>
      </c>
      <c r="D1744" s="14" t="s">
        <v>972</v>
      </c>
      <c r="E1744" s="14" t="s">
        <v>973</v>
      </c>
      <c r="F1744" s="14" t="s">
        <v>5799</v>
      </c>
      <c r="G1744" s="14" t="s">
        <v>18</v>
      </c>
      <c r="H1744" s="14">
        <v>10014799</v>
      </c>
      <c r="I1744" s="14" t="s">
        <v>981</v>
      </c>
      <c r="J1744" s="16">
        <v>260</v>
      </c>
      <c r="K1744" s="16">
        <v>0</v>
      </c>
      <c r="L1744" s="16">
        <v>1022660</v>
      </c>
      <c r="M1744" s="16">
        <v>29728</v>
      </c>
      <c r="N1744" s="16">
        <v>0</v>
      </c>
      <c r="O1744" s="16">
        <v>15713</v>
      </c>
      <c r="P1744" s="16">
        <v>0</v>
      </c>
      <c r="Q1744" s="16">
        <v>1038373</v>
      </c>
    </row>
    <row r="1745" spans="2:17" x14ac:dyDescent="0.2">
      <c r="B1745" s="14" t="s">
        <v>4299</v>
      </c>
      <c r="C1745" s="15" t="s">
        <v>345</v>
      </c>
      <c r="D1745" s="14" t="s">
        <v>1007</v>
      </c>
      <c r="E1745" s="14" t="s">
        <v>1008</v>
      </c>
      <c r="F1745" s="14" t="s">
        <v>5800</v>
      </c>
      <c r="G1745" s="14" t="s">
        <v>6994</v>
      </c>
      <c r="H1745" s="14">
        <v>10008796</v>
      </c>
      <c r="I1745" s="14" t="s">
        <v>2892</v>
      </c>
      <c r="J1745" s="16">
        <v>235</v>
      </c>
      <c r="K1745" s="16">
        <v>1</v>
      </c>
      <c r="L1745" s="16">
        <v>1028615</v>
      </c>
      <c r="M1745" s="16">
        <v>90566</v>
      </c>
      <c r="N1745" s="16">
        <v>6000</v>
      </c>
      <c r="O1745" s="16">
        <v>29182</v>
      </c>
      <c r="P1745" s="16">
        <v>0</v>
      </c>
      <c r="Q1745" s="16">
        <v>1063797</v>
      </c>
    </row>
    <row r="1746" spans="2:17" x14ac:dyDescent="0.2">
      <c r="B1746" s="14" t="s">
        <v>4299</v>
      </c>
      <c r="C1746" s="15" t="s">
        <v>345</v>
      </c>
      <c r="D1746" s="14" t="s">
        <v>1007</v>
      </c>
      <c r="E1746" s="14" t="s">
        <v>1008</v>
      </c>
      <c r="F1746" s="14" t="s">
        <v>5801</v>
      </c>
      <c r="G1746" s="14" t="s">
        <v>14</v>
      </c>
      <c r="H1746" s="14">
        <v>10007011</v>
      </c>
      <c r="I1746" s="14" t="s">
        <v>1011</v>
      </c>
      <c r="J1746" s="16">
        <v>3538</v>
      </c>
      <c r="K1746" s="16">
        <v>104</v>
      </c>
      <c r="L1746" s="16">
        <v>15116589</v>
      </c>
      <c r="M1746" s="16">
        <v>2136975</v>
      </c>
      <c r="N1746" s="16">
        <v>624000</v>
      </c>
      <c r="O1746" s="16">
        <v>440124</v>
      </c>
      <c r="P1746" s="16">
        <v>121621</v>
      </c>
      <c r="Q1746" s="16">
        <v>16302334</v>
      </c>
    </row>
    <row r="1747" spans="2:17" x14ac:dyDescent="0.2">
      <c r="B1747" s="14" t="s">
        <v>4299</v>
      </c>
      <c r="C1747" s="15" t="s">
        <v>345</v>
      </c>
      <c r="D1747" s="14" t="s">
        <v>1007</v>
      </c>
      <c r="E1747" s="14" t="s">
        <v>1008</v>
      </c>
      <c r="F1747" s="14" t="s">
        <v>5802</v>
      </c>
      <c r="G1747" s="14" t="s">
        <v>6994</v>
      </c>
      <c r="H1747" s="14">
        <v>10031382</v>
      </c>
      <c r="I1747" s="14" t="s">
        <v>2898</v>
      </c>
      <c r="J1747" s="16">
        <v>420</v>
      </c>
      <c r="K1747" s="16">
        <v>4</v>
      </c>
      <c r="L1747" s="16">
        <v>1684563</v>
      </c>
      <c r="M1747" s="16">
        <v>21655</v>
      </c>
      <c r="N1747" s="16">
        <v>24000</v>
      </c>
      <c r="O1747" s="16">
        <v>23255</v>
      </c>
      <c r="P1747" s="16">
        <v>0</v>
      </c>
      <c r="Q1747" s="16">
        <v>1731818</v>
      </c>
    </row>
    <row r="1748" spans="2:17" x14ac:dyDescent="0.2">
      <c r="B1748" s="14" t="s">
        <v>4299</v>
      </c>
      <c r="C1748" s="15" t="s">
        <v>345</v>
      </c>
      <c r="D1748" s="14" t="s">
        <v>1007</v>
      </c>
      <c r="E1748" s="14" t="s">
        <v>1008</v>
      </c>
      <c r="F1748" s="14" t="s">
        <v>5803</v>
      </c>
      <c r="G1748" s="14" t="s">
        <v>6994</v>
      </c>
      <c r="H1748" s="14">
        <v>10044495</v>
      </c>
      <c r="I1748" s="14" t="s">
        <v>4098</v>
      </c>
      <c r="J1748" s="16">
        <v>335</v>
      </c>
      <c r="K1748" s="16">
        <v>1</v>
      </c>
      <c r="L1748" s="16">
        <v>1397651</v>
      </c>
      <c r="M1748" s="16">
        <v>72329</v>
      </c>
      <c r="N1748" s="16">
        <v>6000</v>
      </c>
      <c r="O1748" s="16">
        <v>26315</v>
      </c>
      <c r="P1748" s="16">
        <v>0</v>
      </c>
      <c r="Q1748" s="16">
        <v>1429966</v>
      </c>
    </row>
    <row r="1749" spans="2:17" x14ac:dyDescent="0.2">
      <c r="B1749" s="14" t="s">
        <v>31</v>
      </c>
      <c r="C1749" s="15" t="s">
        <v>32</v>
      </c>
      <c r="D1749" s="14" t="s">
        <v>1499</v>
      </c>
      <c r="E1749" s="14" t="s">
        <v>1500</v>
      </c>
      <c r="F1749" s="14" t="s">
        <v>5804</v>
      </c>
      <c r="G1749" s="14" t="s">
        <v>14</v>
      </c>
      <c r="H1749" s="14">
        <v>10004736</v>
      </c>
      <c r="I1749" s="14" t="s">
        <v>1505</v>
      </c>
      <c r="J1749" s="16">
        <v>1492</v>
      </c>
      <c r="K1749" s="16">
        <v>20</v>
      </c>
      <c r="L1749" s="16">
        <v>7130153</v>
      </c>
      <c r="M1749" s="16">
        <v>916242</v>
      </c>
      <c r="N1749" s="16">
        <v>120000</v>
      </c>
      <c r="O1749" s="16">
        <v>128827</v>
      </c>
      <c r="P1749" s="16">
        <v>36313</v>
      </c>
      <c r="Q1749" s="16">
        <v>7415293</v>
      </c>
    </row>
    <row r="1750" spans="2:17" x14ac:dyDescent="0.2">
      <c r="B1750" s="14" t="s">
        <v>10</v>
      </c>
      <c r="C1750" s="15" t="s">
        <v>339</v>
      </c>
      <c r="D1750" s="14" t="s">
        <v>914</v>
      </c>
      <c r="E1750" s="14" t="s">
        <v>915</v>
      </c>
      <c r="F1750" s="14" t="s">
        <v>5805</v>
      </c>
      <c r="G1750" s="14" t="s">
        <v>1821</v>
      </c>
      <c r="H1750" s="14">
        <v>10016637</v>
      </c>
      <c r="I1750" s="14" t="s">
        <v>3144</v>
      </c>
      <c r="J1750" s="16">
        <v>16</v>
      </c>
      <c r="K1750" s="16">
        <v>16</v>
      </c>
      <c r="L1750" s="16">
        <v>0</v>
      </c>
      <c r="M1750" s="16">
        <v>0</v>
      </c>
      <c r="N1750" s="16">
        <v>160000</v>
      </c>
      <c r="O1750" s="16">
        <v>1716</v>
      </c>
      <c r="P1750" s="16">
        <v>0</v>
      </c>
      <c r="Q1750" s="16">
        <v>161716</v>
      </c>
    </row>
    <row r="1751" spans="2:17" x14ac:dyDescent="0.2">
      <c r="B1751" s="14" t="s">
        <v>10</v>
      </c>
      <c r="C1751" s="15" t="s">
        <v>11</v>
      </c>
      <c r="D1751" s="14" t="s">
        <v>422</v>
      </c>
      <c r="E1751" s="14" t="s">
        <v>423</v>
      </c>
      <c r="F1751" s="14" t="s">
        <v>5806</v>
      </c>
      <c r="G1751" s="14" t="s">
        <v>16</v>
      </c>
      <c r="H1751" s="14">
        <v>10004748</v>
      </c>
      <c r="I1751" s="14" t="s">
        <v>425</v>
      </c>
      <c r="J1751" s="16">
        <v>115</v>
      </c>
      <c r="K1751" s="16">
        <v>0</v>
      </c>
      <c r="L1751" s="16">
        <v>537863</v>
      </c>
      <c r="M1751" s="16">
        <v>79350</v>
      </c>
      <c r="N1751" s="16">
        <v>0</v>
      </c>
      <c r="O1751" s="16">
        <v>16055</v>
      </c>
      <c r="P1751" s="16">
        <v>11306</v>
      </c>
      <c r="Q1751" s="16">
        <v>565224</v>
      </c>
    </row>
    <row r="1752" spans="2:17" x14ac:dyDescent="0.2">
      <c r="B1752" s="14" t="s">
        <v>10</v>
      </c>
      <c r="C1752" s="15" t="s">
        <v>11</v>
      </c>
      <c r="D1752" s="14" t="s">
        <v>772</v>
      </c>
      <c r="E1752" s="14" t="s">
        <v>773</v>
      </c>
      <c r="F1752" s="14" t="s">
        <v>5807</v>
      </c>
      <c r="G1752" s="14" t="s">
        <v>48</v>
      </c>
      <c r="H1752" s="14">
        <v>10008816</v>
      </c>
      <c r="I1752" s="14" t="s">
        <v>776</v>
      </c>
      <c r="J1752" s="16">
        <v>28</v>
      </c>
      <c r="K1752" s="16">
        <v>0</v>
      </c>
      <c r="L1752" s="16">
        <v>110491</v>
      </c>
      <c r="M1752" s="16">
        <v>19900</v>
      </c>
      <c r="N1752" s="16">
        <v>0</v>
      </c>
      <c r="O1752" s="16">
        <v>4172</v>
      </c>
      <c r="P1752" s="16">
        <v>400</v>
      </c>
      <c r="Q1752" s="16">
        <v>115063</v>
      </c>
    </row>
    <row r="1753" spans="2:17" x14ac:dyDescent="0.2">
      <c r="B1753" s="14" t="s">
        <v>31</v>
      </c>
      <c r="C1753" s="15" t="s">
        <v>32</v>
      </c>
      <c r="D1753" s="14" t="s">
        <v>1076</v>
      </c>
      <c r="E1753" s="14" t="s">
        <v>1077</v>
      </c>
      <c r="F1753" s="14" t="s">
        <v>5808</v>
      </c>
      <c r="G1753" s="14" t="s">
        <v>2000</v>
      </c>
      <c r="H1753" s="14">
        <v>10016644</v>
      </c>
      <c r="I1753" s="14" t="s">
        <v>3867</v>
      </c>
      <c r="J1753" s="16">
        <v>3</v>
      </c>
      <c r="K1753" s="16">
        <v>3</v>
      </c>
      <c r="L1753" s="16">
        <v>0</v>
      </c>
      <c r="M1753" s="16">
        <v>0</v>
      </c>
      <c r="N1753" s="16">
        <v>30000</v>
      </c>
      <c r="O1753" s="16">
        <v>500</v>
      </c>
      <c r="P1753" s="16">
        <v>0</v>
      </c>
      <c r="Q1753" s="16">
        <v>30500</v>
      </c>
    </row>
    <row r="1754" spans="2:17" x14ac:dyDescent="0.2">
      <c r="B1754" s="14" t="s">
        <v>31</v>
      </c>
      <c r="C1754" s="15" t="s">
        <v>32</v>
      </c>
      <c r="D1754" s="14" t="s">
        <v>677</v>
      </c>
      <c r="E1754" s="14" t="s">
        <v>678</v>
      </c>
      <c r="F1754" s="14" t="s">
        <v>5809</v>
      </c>
      <c r="G1754" s="14" t="s">
        <v>18</v>
      </c>
      <c r="H1754" s="14">
        <v>10004754</v>
      </c>
      <c r="I1754" s="14" t="s">
        <v>706</v>
      </c>
      <c r="J1754" s="16">
        <v>115</v>
      </c>
      <c r="K1754" s="16">
        <v>0</v>
      </c>
      <c r="L1754" s="16">
        <v>468802</v>
      </c>
      <c r="M1754" s="16">
        <v>29016</v>
      </c>
      <c r="N1754" s="16">
        <v>0</v>
      </c>
      <c r="O1754" s="16">
        <v>13077</v>
      </c>
      <c r="P1754" s="16">
        <v>0</v>
      </c>
      <c r="Q1754" s="16">
        <v>481879</v>
      </c>
    </row>
    <row r="1755" spans="2:17" x14ac:dyDescent="0.2">
      <c r="B1755" s="14" t="s">
        <v>31</v>
      </c>
      <c r="C1755" s="15" t="s">
        <v>32</v>
      </c>
      <c r="D1755" s="14" t="s">
        <v>677</v>
      </c>
      <c r="E1755" s="14" t="s">
        <v>678</v>
      </c>
      <c r="F1755" s="14" t="s">
        <v>5810</v>
      </c>
      <c r="G1755" s="14" t="s">
        <v>18</v>
      </c>
      <c r="H1755" s="14">
        <v>10004755</v>
      </c>
      <c r="I1755" s="14" t="s">
        <v>705</v>
      </c>
      <c r="J1755" s="16">
        <v>200</v>
      </c>
      <c r="K1755" s="16">
        <v>0</v>
      </c>
      <c r="L1755" s="16">
        <v>1068556</v>
      </c>
      <c r="M1755" s="16">
        <v>95948</v>
      </c>
      <c r="N1755" s="16">
        <v>0</v>
      </c>
      <c r="O1755" s="16">
        <v>20979</v>
      </c>
      <c r="P1755" s="16">
        <v>0</v>
      </c>
      <c r="Q1755" s="16">
        <v>1089535</v>
      </c>
    </row>
    <row r="1756" spans="2:17" x14ac:dyDescent="0.2">
      <c r="B1756" s="14" t="s">
        <v>31</v>
      </c>
      <c r="C1756" s="15" t="s">
        <v>37</v>
      </c>
      <c r="D1756" s="14" t="s">
        <v>923</v>
      </c>
      <c r="E1756" s="14" t="s">
        <v>924</v>
      </c>
      <c r="F1756" s="14" t="s">
        <v>3220</v>
      </c>
      <c r="G1756" s="14" t="s">
        <v>6994</v>
      </c>
      <c r="H1756" s="14">
        <v>10047146</v>
      </c>
      <c r="I1756" s="14" t="s">
        <v>3221</v>
      </c>
      <c r="J1756" s="16">
        <v>246</v>
      </c>
      <c r="K1756" s="16">
        <v>0</v>
      </c>
      <c r="L1756" s="16">
        <v>1043567</v>
      </c>
      <c r="M1756" s="16">
        <v>13697</v>
      </c>
      <c r="N1756" s="16">
        <v>0</v>
      </c>
      <c r="O1756" s="16">
        <v>19896</v>
      </c>
      <c r="P1756" s="16">
        <v>0</v>
      </c>
      <c r="Q1756" s="16">
        <v>1063463</v>
      </c>
    </row>
    <row r="1757" spans="2:17" x14ac:dyDescent="0.2">
      <c r="B1757" s="14" t="s">
        <v>31</v>
      </c>
      <c r="C1757" s="15" t="s">
        <v>37</v>
      </c>
      <c r="D1757" s="14" t="s">
        <v>1329</v>
      </c>
      <c r="E1757" s="14" t="s">
        <v>1330</v>
      </c>
      <c r="F1757" s="14" t="s">
        <v>3220</v>
      </c>
      <c r="G1757" s="14" t="s">
        <v>18</v>
      </c>
      <c r="H1757" s="14">
        <v>10004756</v>
      </c>
      <c r="I1757" s="14" t="s">
        <v>1338</v>
      </c>
      <c r="J1757" s="16">
        <v>547</v>
      </c>
      <c r="K1757" s="16">
        <v>0</v>
      </c>
      <c r="L1757" s="16">
        <v>2279059</v>
      </c>
      <c r="M1757" s="16">
        <v>53713</v>
      </c>
      <c r="N1757" s="16">
        <v>0</v>
      </c>
      <c r="O1757" s="16">
        <v>41713</v>
      </c>
      <c r="P1757" s="16">
        <v>0</v>
      </c>
      <c r="Q1757" s="16">
        <v>2320772</v>
      </c>
    </row>
    <row r="1758" spans="2:17" x14ac:dyDescent="0.2">
      <c r="B1758" s="14" t="s">
        <v>4299</v>
      </c>
      <c r="C1758" s="15" t="s">
        <v>345</v>
      </c>
      <c r="D1758" s="14" t="s">
        <v>1007</v>
      </c>
      <c r="E1758" s="14" t="s">
        <v>1008</v>
      </c>
      <c r="F1758" s="14" t="s">
        <v>5811</v>
      </c>
      <c r="G1758" s="14" t="s">
        <v>1222</v>
      </c>
      <c r="H1758" s="14">
        <v>10035114</v>
      </c>
      <c r="I1758" s="14" t="s">
        <v>2881</v>
      </c>
      <c r="J1758" s="16">
        <v>32</v>
      </c>
      <c r="K1758" s="16">
        <v>32</v>
      </c>
      <c r="L1758" s="16">
        <v>0</v>
      </c>
      <c r="M1758" s="16">
        <v>0</v>
      </c>
      <c r="N1758" s="16">
        <v>320000</v>
      </c>
      <c r="O1758" s="16">
        <v>3433</v>
      </c>
      <c r="P1758" s="16">
        <v>0</v>
      </c>
      <c r="Q1758" s="16">
        <v>323433</v>
      </c>
    </row>
    <row r="1759" spans="2:17" x14ac:dyDescent="0.2">
      <c r="B1759" s="14" t="s">
        <v>31</v>
      </c>
      <c r="C1759" s="15" t="s">
        <v>1091</v>
      </c>
      <c r="D1759" s="14" t="s">
        <v>1774</v>
      </c>
      <c r="E1759" s="14" t="s">
        <v>308</v>
      </c>
      <c r="F1759" s="14" t="s">
        <v>5812</v>
      </c>
      <c r="G1759" s="14" t="s">
        <v>18</v>
      </c>
      <c r="H1759" s="14">
        <v>10004758</v>
      </c>
      <c r="I1759" s="14" t="s">
        <v>3231</v>
      </c>
      <c r="J1759" s="16">
        <v>98</v>
      </c>
      <c r="K1759" s="16">
        <v>0</v>
      </c>
      <c r="L1759" s="16">
        <v>471664</v>
      </c>
      <c r="M1759" s="16">
        <v>40303</v>
      </c>
      <c r="N1759" s="16">
        <v>0</v>
      </c>
      <c r="O1759" s="16">
        <v>10429</v>
      </c>
      <c r="P1759" s="16">
        <v>0</v>
      </c>
      <c r="Q1759" s="16">
        <v>482093</v>
      </c>
    </row>
    <row r="1760" spans="2:17" x14ac:dyDescent="0.2">
      <c r="B1760" s="14" t="s">
        <v>10</v>
      </c>
      <c r="C1760" s="15" t="s">
        <v>339</v>
      </c>
      <c r="D1760" s="14" t="s">
        <v>1025</v>
      </c>
      <c r="E1760" s="14" t="s">
        <v>1026</v>
      </c>
      <c r="F1760" s="14" t="s">
        <v>5813</v>
      </c>
      <c r="G1760" s="14" t="s">
        <v>6994</v>
      </c>
      <c r="H1760" s="14">
        <v>10027549</v>
      </c>
      <c r="I1760" s="14" t="s">
        <v>2909</v>
      </c>
      <c r="J1760" s="16">
        <v>134</v>
      </c>
      <c r="K1760" s="16">
        <v>20</v>
      </c>
      <c r="L1760" s="16">
        <v>688230</v>
      </c>
      <c r="M1760" s="16">
        <v>104629</v>
      </c>
      <c r="N1760" s="16">
        <v>120000</v>
      </c>
      <c r="O1760" s="16">
        <v>24063</v>
      </c>
      <c r="P1760" s="16">
        <v>0</v>
      </c>
      <c r="Q1760" s="16">
        <v>832293</v>
      </c>
    </row>
    <row r="1761" spans="2:17" x14ac:dyDescent="0.2">
      <c r="B1761" s="14" t="s">
        <v>10</v>
      </c>
      <c r="C1761" s="15" t="s">
        <v>339</v>
      </c>
      <c r="D1761" s="14" t="s">
        <v>1025</v>
      </c>
      <c r="E1761" s="14" t="s">
        <v>1026</v>
      </c>
      <c r="F1761" s="14" t="s">
        <v>5814</v>
      </c>
      <c r="G1761" s="14" t="s">
        <v>14</v>
      </c>
      <c r="H1761" s="14">
        <v>10004760</v>
      </c>
      <c r="I1761" s="14" t="s">
        <v>1027</v>
      </c>
      <c r="J1761" s="16">
        <v>1614</v>
      </c>
      <c r="K1761" s="16">
        <v>24</v>
      </c>
      <c r="L1761" s="16">
        <v>7548691</v>
      </c>
      <c r="M1761" s="16">
        <v>1338720</v>
      </c>
      <c r="N1761" s="16">
        <v>144000</v>
      </c>
      <c r="O1761" s="16">
        <v>286956</v>
      </c>
      <c r="P1761" s="16">
        <v>46526</v>
      </c>
      <c r="Q1761" s="16">
        <v>8026173</v>
      </c>
    </row>
    <row r="1762" spans="2:17" x14ac:dyDescent="0.2">
      <c r="B1762" s="14" t="s">
        <v>10</v>
      </c>
      <c r="C1762" s="15" t="s">
        <v>339</v>
      </c>
      <c r="D1762" s="14" t="s">
        <v>1025</v>
      </c>
      <c r="E1762" s="14" t="s">
        <v>1026</v>
      </c>
      <c r="F1762" s="14" t="s">
        <v>4430</v>
      </c>
      <c r="G1762" s="14" t="s">
        <v>54</v>
      </c>
      <c r="H1762" s="14">
        <v>10004762</v>
      </c>
      <c r="I1762" s="14" t="s">
        <v>1028</v>
      </c>
      <c r="J1762" s="16">
        <v>200</v>
      </c>
      <c r="K1762" s="16">
        <v>6</v>
      </c>
      <c r="L1762" s="16">
        <v>533632</v>
      </c>
      <c r="M1762" s="16">
        <v>106979</v>
      </c>
      <c r="N1762" s="16">
        <v>36000</v>
      </c>
      <c r="O1762" s="16">
        <v>24955</v>
      </c>
      <c r="P1762" s="16">
        <v>11692</v>
      </c>
      <c r="Q1762" s="16">
        <v>606279</v>
      </c>
    </row>
    <row r="1763" spans="2:17" x14ac:dyDescent="0.2">
      <c r="B1763" s="14" t="s">
        <v>31</v>
      </c>
      <c r="C1763" s="15" t="s">
        <v>1091</v>
      </c>
      <c r="D1763" s="14" t="s">
        <v>1220</v>
      </c>
      <c r="E1763" s="14" t="s">
        <v>386</v>
      </c>
      <c r="F1763" s="14" t="s">
        <v>5815</v>
      </c>
      <c r="G1763" s="14" t="s">
        <v>6994</v>
      </c>
      <c r="H1763" s="14">
        <v>10036410</v>
      </c>
      <c r="I1763" s="14" t="s">
        <v>1807</v>
      </c>
      <c r="J1763" s="16">
        <v>55</v>
      </c>
      <c r="K1763" s="16">
        <v>0</v>
      </c>
      <c r="L1763" s="16">
        <v>273372</v>
      </c>
      <c r="M1763" s="16">
        <v>23532</v>
      </c>
      <c r="N1763" s="16">
        <v>0</v>
      </c>
      <c r="O1763" s="16">
        <v>7153</v>
      </c>
      <c r="P1763" s="16">
        <v>0</v>
      </c>
      <c r="Q1763" s="16">
        <v>280525</v>
      </c>
    </row>
    <row r="1764" spans="2:17" x14ac:dyDescent="0.2">
      <c r="B1764" s="14" t="s">
        <v>4299</v>
      </c>
      <c r="C1764" s="15" t="s">
        <v>44</v>
      </c>
      <c r="D1764" s="14" t="s">
        <v>1276</v>
      </c>
      <c r="E1764" s="14" t="s">
        <v>1277</v>
      </c>
      <c r="F1764" s="14" t="s">
        <v>5816</v>
      </c>
      <c r="G1764" s="14" t="s">
        <v>18</v>
      </c>
      <c r="H1764" s="14">
        <v>10004769</v>
      </c>
      <c r="I1764" s="14" t="s">
        <v>1303</v>
      </c>
      <c r="J1764" s="16">
        <v>66</v>
      </c>
      <c r="K1764" s="16">
        <v>0</v>
      </c>
      <c r="L1764" s="16">
        <v>276110</v>
      </c>
      <c r="M1764" s="16">
        <v>10293</v>
      </c>
      <c r="N1764" s="16">
        <v>0</v>
      </c>
      <c r="O1764" s="16">
        <v>3823</v>
      </c>
      <c r="P1764" s="16">
        <v>0</v>
      </c>
      <c r="Q1764" s="16">
        <v>279933</v>
      </c>
    </row>
    <row r="1765" spans="2:17" x14ac:dyDescent="0.2">
      <c r="B1765" s="14" t="s">
        <v>10</v>
      </c>
      <c r="C1765" s="15" t="s">
        <v>11</v>
      </c>
      <c r="D1765" s="14" t="s">
        <v>972</v>
      </c>
      <c r="E1765" s="14" t="s">
        <v>973</v>
      </c>
      <c r="F1765" s="14" t="s">
        <v>5817</v>
      </c>
      <c r="G1765" s="14" t="s">
        <v>6994</v>
      </c>
      <c r="H1765" s="14">
        <v>10033601</v>
      </c>
      <c r="I1765" s="14" t="s">
        <v>1006</v>
      </c>
      <c r="J1765" s="16">
        <v>179</v>
      </c>
      <c r="K1765" s="16">
        <v>2</v>
      </c>
      <c r="L1765" s="16">
        <v>783269</v>
      </c>
      <c r="M1765" s="16">
        <v>62661</v>
      </c>
      <c r="N1765" s="16">
        <v>12000</v>
      </c>
      <c r="O1765" s="16">
        <v>20110</v>
      </c>
      <c r="P1765" s="16">
        <v>0</v>
      </c>
      <c r="Q1765" s="16">
        <v>815379</v>
      </c>
    </row>
    <row r="1766" spans="2:17" x14ac:dyDescent="0.2">
      <c r="B1766" s="14" t="s">
        <v>4299</v>
      </c>
      <c r="C1766" s="15" t="s">
        <v>20</v>
      </c>
      <c r="D1766" s="14" t="s">
        <v>21</v>
      </c>
      <c r="E1766" s="14" t="s">
        <v>22</v>
      </c>
      <c r="F1766" s="14" t="s">
        <v>5818</v>
      </c>
      <c r="G1766" s="14" t="s">
        <v>6994</v>
      </c>
      <c r="H1766" s="14">
        <v>10031920</v>
      </c>
      <c r="I1766" s="14" t="s">
        <v>2219</v>
      </c>
      <c r="J1766" s="16">
        <v>283</v>
      </c>
      <c r="K1766" s="16">
        <v>1</v>
      </c>
      <c r="L1766" s="16">
        <v>1129942</v>
      </c>
      <c r="M1766" s="16">
        <v>21597</v>
      </c>
      <c r="N1766" s="16">
        <v>6000</v>
      </c>
      <c r="O1766" s="16">
        <v>18840</v>
      </c>
      <c r="P1766" s="16">
        <v>0</v>
      </c>
      <c r="Q1766" s="16">
        <v>1154782</v>
      </c>
    </row>
    <row r="1767" spans="2:17" x14ac:dyDescent="0.2">
      <c r="B1767" s="14" t="s">
        <v>31</v>
      </c>
      <c r="C1767" s="15" t="s">
        <v>1091</v>
      </c>
      <c r="D1767" s="14" t="s">
        <v>1654</v>
      </c>
      <c r="E1767" s="14" t="s">
        <v>1480</v>
      </c>
      <c r="F1767" s="14" t="s">
        <v>5819</v>
      </c>
      <c r="G1767" s="14" t="s">
        <v>18</v>
      </c>
      <c r="H1767" s="14">
        <v>10004778</v>
      </c>
      <c r="I1767" s="14" t="s">
        <v>3432</v>
      </c>
      <c r="J1767" s="16">
        <v>134</v>
      </c>
      <c r="K1767" s="16">
        <v>4</v>
      </c>
      <c r="L1767" s="16">
        <v>832593</v>
      </c>
      <c r="M1767" s="16">
        <v>80655</v>
      </c>
      <c r="N1767" s="16">
        <v>24000</v>
      </c>
      <c r="O1767" s="16">
        <v>26623</v>
      </c>
      <c r="P1767" s="16">
        <v>0</v>
      </c>
      <c r="Q1767" s="16">
        <v>883216</v>
      </c>
    </row>
    <row r="1768" spans="2:17" x14ac:dyDescent="0.2">
      <c r="B1768" s="14" t="s">
        <v>31</v>
      </c>
      <c r="C1768" s="15" t="s">
        <v>37</v>
      </c>
      <c r="D1768" s="14" t="s">
        <v>504</v>
      </c>
      <c r="E1768" s="14" t="s">
        <v>505</v>
      </c>
      <c r="F1768" s="14" t="s">
        <v>544</v>
      </c>
      <c r="G1768" s="14" t="s">
        <v>6994</v>
      </c>
      <c r="H1768" s="14">
        <v>10034772</v>
      </c>
      <c r="I1768" s="14" t="s">
        <v>545</v>
      </c>
      <c r="J1768" s="16">
        <v>262</v>
      </c>
      <c r="K1768" s="16">
        <v>0</v>
      </c>
      <c r="L1768" s="16">
        <v>1077225</v>
      </c>
      <c r="M1768" s="16">
        <v>8634</v>
      </c>
      <c r="N1768" s="16">
        <v>0</v>
      </c>
      <c r="O1768" s="16">
        <v>13476</v>
      </c>
      <c r="P1768" s="16">
        <v>0</v>
      </c>
      <c r="Q1768" s="16">
        <v>1090701</v>
      </c>
    </row>
    <row r="1769" spans="2:17" x14ac:dyDescent="0.2">
      <c r="B1769" s="14" t="s">
        <v>10</v>
      </c>
      <c r="C1769" s="15" t="s">
        <v>90</v>
      </c>
      <c r="D1769" s="14" t="s">
        <v>843</v>
      </c>
      <c r="E1769" s="14" t="s">
        <v>516</v>
      </c>
      <c r="F1769" s="14" t="s">
        <v>5820</v>
      </c>
      <c r="G1769" s="14" t="s">
        <v>18</v>
      </c>
      <c r="H1769" s="14">
        <v>10004780</v>
      </c>
      <c r="I1769" s="14" t="s">
        <v>864</v>
      </c>
      <c r="J1769" s="16">
        <v>143</v>
      </c>
      <c r="K1769" s="16">
        <v>0</v>
      </c>
      <c r="L1769" s="16">
        <v>816956</v>
      </c>
      <c r="M1769" s="16">
        <v>160404</v>
      </c>
      <c r="N1769" s="16">
        <v>0</v>
      </c>
      <c r="O1769" s="16">
        <v>32459</v>
      </c>
      <c r="P1769" s="16">
        <v>0</v>
      </c>
      <c r="Q1769" s="16">
        <v>849415</v>
      </c>
    </row>
    <row r="1770" spans="2:17" x14ac:dyDescent="0.2">
      <c r="B1770" s="14" t="s">
        <v>10</v>
      </c>
      <c r="C1770" s="15" t="s">
        <v>11</v>
      </c>
      <c r="D1770" s="14" t="s">
        <v>772</v>
      </c>
      <c r="E1770" s="14" t="s">
        <v>773</v>
      </c>
      <c r="F1770" s="14" t="s">
        <v>5821</v>
      </c>
      <c r="G1770" s="14" t="s">
        <v>56</v>
      </c>
      <c r="H1770" s="14">
        <v>10004785</v>
      </c>
      <c r="I1770" s="14" t="s">
        <v>777</v>
      </c>
      <c r="J1770" s="16">
        <v>1783</v>
      </c>
      <c r="K1770" s="16">
        <v>11</v>
      </c>
      <c r="L1770" s="16">
        <v>8037979</v>
      </c>
      <c r="M1770" s="16">
        <v>715893</v>
      </c>
      <c r="N1770" s="16">
        <v>66000</v>
      </c>
      <c r="O1770" s="16">
        <v>202226</v>
      </c>
      <c r="P1770" s="16">
        <v>77652</v>
      </c>
      <c r="Q1770" s="16">
        <v>8383857</v>
      </c>
    </row>
    <row r="1771" spans="2:17" x14ac:dyDescent="0.2">
      <c r="B1771" s="14" t="s">
        <v>10</v>
      </c>
      <c r="C1771" s="15" t="s">
        <v>11</v>
      </c>
      <c r="D1771" s="14" t="s">
        <v>1192</v>
      </c>
      <c r="E1771" s="14" t="s">
        <v>879</v>
      </c>
      <c r="F1771" s="14" t="s">
        <v>5822</v>
      </c>
      <c r="G1771" s="14" t="s">
        <v>6994</v>
      </c>
      <c r="H1771" s="14">
        <v>10037587</v>
      </c>
      <c r="I1771" s="14" t="s">
        <v>2067</v>
      </c>
      <c r="J1771" s="16">
        <v>379</v>
      </c>
      <c r="K1771" s="16">
        <v>0</v>
      </c>
      <c r="L1771" s="16">
        <v>1582740</v>
      </c>
      <c r="M1771" s="16">
        <v>59468</v>
      </c>
      <c r="N1771" s="16">
        <v>0</v>
      </c>
      <c r="O1771" s="16">
        <v>22227</v>
      </c>
      <c r="P1771" s="16">
        <v>0</v>
      </c>
      <c r="Q1771" s="16">
        <v>1604967</v>
      </c>
    </row>
    <row r="1772" spans="2:17" x14ac:dyDescent="0.2">
      <c r="B1772" s="14" t="s">
        <v>31</v>
      </c>
      <c r="C1772" s="15" t="s">
        <v>37</v>
      </c>
      <c r="D1772" s="14" t="s">
        <v>923</v>
      </c>
      <c r="E1772" s="14" t="s">
        <v>924</v>
      </c>
      <c r="F1772" s="14" t="s">
        <v>2865</v>
      </c>
      <c r="G1772" s="14" t="s">
        <v>6994</v>
      </c>
      <c r="H1772" s="14">
        <v>10036613</v>
      </c>
      <c r="I1772" s="14" t="s">
        <v>2866</v>
      </c>
      <c r="J1772" s="16">
        <v>416</v>
      </c>
      <c r="K1772" s="16">
        <v>0</v>
      </c>
      <c r="L1772" s="16">
        <v>1670044</v>
      </c>
      <c r="M1772" s="16">
        <v>39088</v>
      </c>
      <c r="N1772" s="16">
        <v>0</v>
      </c>
      <c r="O1772" s="16">
        <v>29256</v>
      </c>
      <c r="P1772" s="16">
        <v>0</v>
      </c>
      <c r="Q1772" s="16">
        <v>1699300</v>
      </c>
    </row>
    <row r="1773" spans="2:17" x14ac:dyDescent="0.2">
      <c r="B1773" s="14" t="s">
        <v>4299</v>
      </c>
      <c r="C1773" s="15" t="s">
        <v>20</v>
      </c>
      <c r="D1773" s="14" t="s">
        <v>1101</v>
      </c>
      <c r="E1773" s="14" t="s">
        <v>1102</v>
      </c>
      <c r="F1773" s="14" t="s">
        <v>5823</v>
      </c>
      <c r="G1773" s="14" t="s">
        <v>6994</v>
      </c>
      <c r="H1773" s="14">
        <v>10045641</v>
      </c>
      <c r="I1773" s="14" t="s">
        <v>4134</v>
      </c>
      <c r="J1773" s="16">
        <v>176</v>
      </c>
      <c r="K1773" s="16">
        <v>9</v>
      </c>
      <c r="L1773" s="16">
        <v>726510</v>
      </c>
      <c r="M1773" s="16">
        <v>56118</v>
      </c>
      <c r="N1773" s="16">
        <v>54000</v>
      </c>
      <c r="O1773" s="16">
        <v>21441</v>
      </c>
      <c r="P1773" s="16">
        <v>0</v>
      </c>
      <c r="Q1773" s="16">
        <v>801951</v>
      </c>
    </row>
    <row r="1774" spans="2:17" x14ac:dyDescent="0.2">
      <c r="B1774" s="14" t="s">
        <v>4299</v>
      </c>
      <c r="C1774" s="15" t="s">
        <v>345</v>
      </c>
      <c r="D1774" s="14" t="s">
        <v>1041</v>
      </c>
      <c r="E1774" s="14" t="s">
        <v>1042</v>
      </c>
      <c r="F1774" s="14" t="s">
        <v>5824</v>
      </c>
      <c r="G1774" s="14" t="s">
        <v>6994</v>
      </c>
      <c r="H1774" s="14">
        <v>10027548</v>
      </c>
      <c r="I1774" s="14" t="s">
        <v>2723</v>
      </c>
      <c r="J1774" s="16">
        <v>420</v>
      </c>
      <c r="K1774" s="16">
        <v>0</v>
      </c>
      <c r="L1774" s="16">
        <v>1942373</v>
      </c>
      <c r="M1774" s="16">
        <v>221319</v>
      </c>
      <c r="N1774" s="16">
        <v>0</v>
      </c>
      <c r="O1774" s="16">
        <v>81079</v>
      </c>
      <c r="P1774" s="16">
        <v>0</v>
      </c>
      <c r="Q1774" s="16">
        <v>2023452</v>
      </c>
    </row>
    <row r="1775" spans="2:17" x14ac:dyDescent="0.2">
      <c r="B1775" s="14" t="s">
        <v>4299</v>
      </c>
      <c r="C1775" s="15" t="s">
        <v>345</v>
      </c>
      <c r="D1775" s="14" t="s">
        <v>1041</v>
      </c>
      <c r="E1775" s="14" t="s">
        <v>1042</v>
      </c>
      <c r="F1775" s="14" t="s">
        <v>2724</v>
      </c>
      <c r="G1775" s="14" t="s">
        <v>6994</v>
      </c>
      <c r="H1775" s="14">
        <v>10034998</v>
      </c>
      <c r="I1775" s="14" t="s">
        <v>2725</v>
      </c>
      <c r="J1775" s="16">
        <v>95</v>
      </c>
      <c r="K1775" s="16">
        <v>0</v>
      </c>
      <c r="L1775" s="16">
        <v>463468</v>
      </c>
      <c r="M1775" s="16">
        <v>91234</v>
      </c>
      <c r="N1775" s="16">
        <v>0</v>
      </c>
      <c r="O1775" s="16">
        <v>10192</v>
      </c>
      <c r="P1775" s="16">
        <v>0</v>
      </c>
      <c r="Q1775" s="16">
        <v>473660</v>
      </c>
    </row>
    <row r="1776" spans="2:17" x14ac:dyDescent="0.2">
      <c r="B1776" s="14" t="s">
        <v>4299</v>
      </c>
      <c r="C1776" s="15" t="s">
        <v>345</v>
      </c>
      <c r="D1776" s="14" t="s">
        <v>1046</v>
      </c>
      <c r="E1776" s="14" t="s">
        <v>1047</v>
      </c>
      <c r="F1776" s="14" t="s">
        <v>5825</v>
      </c>
      <c r="G1776" s="14" t="s">
        <v>48</v>
      </c>
      <c r="H1776" s="14">
        <v>10004797</v>
      </c>
      <c r="I1776" s="14" t="s">
        <v>1054</v>
      </c>
      <c r="J1776" s="16">
        <v>149</v>
      </c>
      <c r="K1776" s="16">
        <v>0</v>
      </c>
      <c r="L1776" s="16">
        <v>919154</v>
      </c>
      <c r="M1776" s="16">
        <v>40898</v>
      </c>
      <c r="N1776" s="16">
        <v>0</v>
      </c>
      <c r="O1776" s="16">
        <v>17472</v>
      </c>
      <c r="P1776" s="16">
        <v>1778</v>
      </c>
      <c r="Q1776" s="16">
        <v>938404</v>
      </c>
    </row>
    <row r="1777" spans="2:17" x14ac:dyDescent="0.2">
      <c r="B1777" s="14" t="s">
        <v>4299</v>
      </c>
      <c r="C1777" s="15" t="s">
        <v>345</v>
      </c>
      <c r="D1777" s="14" t="s">
        <v>1041</v>
      </c>
      <c r="E1777" s="14" t="s">
        <v>1042</v>
      </c>
      <c r="F1777" s="14" t="s">
        <v>5826</v>
      </c>
      <c r="G1777" s="14" t="s">
        <v>1462</v>
      </c>
      <c r="H1777" s="14">
        <v>10047253</v>
      </c>
      <c r="I1777" s="14" t="s">
        <v>4158</v>
      </c>
      <c r="J1777" s="16">
        <v>136</v>
      </c>
      <c r="K1777" s="16">
        <v>0</v>
      </c>
      <c r="L1777" s="16">
        <v>659599</v>
      </c>
      <c r="M1777" s="16">
        <v>57788</v>
      </c>
      <c r="N1777" s="16">
        <v>0</v>
      </c>
      <c r="O1777" s="16">
        <v>14590</v>
      </c>
      <c r="P1777" s="16">
        <v>0</v>
      </c>
      <c r="Q1777" s="16">
        <v>674189</v>
      </c>
    </row>
    <row r="1778" spans="2:17" x14ac:dyDescent="0.2">
      <c r="B1778" s="14" t="s">
        <v>4299</v>
      </c>
      <c r="C1778" s="15" t="s">
        <v>345</v>
      </c>
      <c r="D1778" s="14" t="s">
        <v>1041</v>
      </c>
      <c r="E1778" s="14" t="s">
        <v>1042</v>
      </c>
      <c r="F1778" s="14" t="s">
        <v>5827</v>
      </c>
      <c r="G1778" s="14" t="s">
        <v>6994</v>
      </c>
      <c r="H1778" s="14">
        <v>10025622</v>
      </c>
      <c r="I1778" s="14" t="s">
        <v>2722</v>
      </c>
      <c r="J1778" s="16">
        <v>45</v>
      </c>
      <c r="K1778" s="16">
        <v>0</v>
      </c>
      <c r="L1778" s="16">
        <v>235436</v>
      </c>
      <c r="M1778" s="16">
        <v>31241</v>
      </c>
      <c r="N1778" s="16">
        <v>0</v>
      </c>
      <c r="O1778" s="16">
        <v>9579</v>
      </c>
      <c r="P1778" s="16">
        <v>0</v>
      </c>
      <c r="Q1778" s="16">
        <v>245015</v>
      </c>
    </row>
    <row r="1779" spans="2:17" x14ac:dyDescent="0.2">
      <c r="B1779" s="14" t="s">
        <v>4299</v>
      </c>
      <c r="C1779" s="15" t="s">
        <v>345</v>
      </c>
      <c r="D1779" s="14" t="s">
        <v>1046</v>
      </c>
      <c r="E1779" s="14" t="s">
        <v>1047</v>
      </c>
      <c r="F1779" s="14" t="s">
        <v>5828</v>
      </c>
      <c r="G1779" s="14" t="s">
        <v>54</v>
      </c>
      <c r="H1779" s="14">
        <v>10004801</v>
      </c>
      <c r="I1779" s="14" t="s">
        <v>1051</v>
      </c>
      <c r="J1779" s="16">
        <v>245</v>
      </c>
      <c r="K1779" s="16">
        <v>15</v>
      </c>
      <c r="L1779" s="16">
        <v>891210</v>
      </c>
      <c r="M1779" s="16">
        <v>235804</v>
      </c>
      <c r="N1779" s="16">
        <v>90000</v>
      </c>
      <c r="O1779" s="16">
        <v>58839</v>
      </c>
      <c r="P1779" s="16">
        <v>20267</v>
      </c>
      <c r="Q1779" s="16">
        <v>1060316</v>
      </c>
    </row>
    <row r="1780" spans="2:17" x14ac:dyDescent="0.2">
      <c r="B1780" s="14" t="s">
        <v>4299</v>
      </c>
      <c r="C1780" s="15" t="s">
        <v>20</v>
      </c>
      <c r="D1780" s="14" t="s">
        <v>252</v>
      </c>
      <c r="E1780" s="14" t="s">
        <v>253</v>
      </c>
      <c r="F1780" s="14" t="s">
        <v>5829</v>
      </c>
      <c r="G1780" s="14" t="s">
        <v>2000</v>
      </c>
      <c r="H1780" s="14">
        <v>10016730</v>
      </c>
      <c r="I1780" s="14" t="s">
        <v>3720</v>
      </c>
      <c r="J1780" s="16">
        <v>10</v>
      </c>
      <c r="K1780" s="16">
        <v>10</v>
      </c>
      <c r="L1780" s="16">
        <v>0</v>
      </c>
      <c r="M1780" s="16">
        <v>0</v>
      </c>
      <c r="N1780" s="16">
        <v>100000</v>
      </c>
      <c r="O1780" s="16">
        <v>1073</v>
      </c>
      <c r="P1780" s="16">
        <v>0</v>
      </c>
      <c r="Q1780" s="16">
        <v>101073</v>
      </c>
    </row>
    <row r="1781" spans="2:17" x14ac:dyDescent="0.2">
      <c r="B1781" s="14" t="s">
        <v>31</v>
      </c>
      <c r="C1781" s="15" t="s">
        <v>1091</v>
      </c>
      <c r="D1781" s="14" t="s">
        <v>1791</v>
      </c>
      <c r="E1781" s="14" t="s">
        <v>1115</v>
      </c>
      <c r="F1781" s="14" t="s">
        <v>5830</v>
      </c>
      <c r="G1781" s="14" t="s">
        <v>6994</v>
      </c>
      <c r="H1781" s="14">
        <v>10034831</v>
      </c>
      <c r="I1781" s="14" t="s">
        <v>1793</v>
      </c>
      <c r="J1781" s="16">
        <v>372</v>
      </c>
      <c r="K1781" s="16">
        <v>0</v>
      </c>
      <c r="L1781" s="16">
        <v>1725980</v>
      </c>
      <c r="M1781" s="16">
        <v>18120</v>
      </c>
      <c r="N1781" s="16">
        <v>0</v>
      </c>
      <c r="O1781" s="16">
        <v>34665</v>
      </c>
      <c r="P1781" s="16">
        <v>0</v>
      </c>
      <c r="Q1781" s="16">
        <v>1760645</v>
      </c>
    </row>
    <row r="1782" spans="2:17" x14ac:dyDescent="0.2">
      <c r="B1782" s="14" t="s">
        <v>31</v>
      </c>
      <c r="C1782" s="15" t="s">
        <v>1091</v>
      </c>
      <c r="D1782" s="14" t="s">
        <v>1748</v>
      </c>
      <c r="E1782" s="14" t="s">
        <v>526</v>
      </c>
      <c r="F1782" s="14" t="s">
        <v>4431</v>
      </c>
      <c r="G1782" s="14" t="s">
        <v>16</v>
      </c>
      <c r="H1782" s="14">
        <v>10013112</v>
      </c>
      <c r="I1782" s="14" t="s">
        <v>1751</v>
      </c>
      <c r="J1782" s="16">
        <v>92</v>
      </c>
      <c r="K1782" s="16">
        <v>0</v>
      </c>
      <c r="L1782" s="16">
        <v>217604</v>
      </c>
      <c r="M1782" s="16">
        <v>36791</v>
      </c>
      <c r="N1782" s="16">
        <v>0</v>
      </c>
      <c r="O1782" s="16">
        <v>12535</v>
      </c>
      <c r="P1782" s="16">
        <v>511</v>
      </c>
      <c r="Q1782" s="16">
        <v>230650</v>
      </c>
    </row>
    <row r="1783" spans="2:17" x14ac:dyDescent="0.2">
      <c r="B1783" s="14" t="s">
        <v>10</v>
      </c>
      <c r="C1783" s="15" t="s">
        <v>339</v>
      </c>
      <c r="D1783" s="14" t="s">
        <v>1025</v>
      </c>
      <c r="E1783" s="14" t="s">
        <v>1026</v>
      </c>
      <c r="F1783" s="14" t="s">
        <v>5831</v>
      </c>
      <c r="G1783" s="14" t="s">
        <v>1821</v>
      </c>
      <c r="H1783" s="14">
        <v>10016733</v>
      </c>
      <c r="I1783" s="14" t="s">
        <v>2912</v>
      </c>
      <c r="J1783" s="16">
        <v>3</v>
      </c>
      <c r="K1783" s="16">
        <v>3</v>
      </c>
      <c r="L1783" s="16">
        <v>0</v>
      </c>
      <c r="M1783" s="16">
        <v>0</v>
      </c>
      <c r="N1783" s="16">
        <v>30000</v>
      </c>
      <c r="O1783" s="16">
        <v>500</v>
      </c>
      <c r="P1783" s="16">
        <v>0</v>
      </c>
      <c r="Q1783" s="16">
        <v>30500</v>
      </c>
    </row>
    <row r="1784" spans="2:17" x14ac:dyDescent="0.2">
      <c r="B1784" s="14" t="s">
        <v>10</v>
      </c>
      <c r="C1784" s="15" t="s">
        <v>339</v>
      </c>
      <c r="D1784" s="14" t="s">
        <v>1145</v>
      </c>
      <c r="E1784" s="14" t="s">
        <v>1146</v>
      </c>
      <c r="F1784" s="14" t="s">
        <v>2252</v>
      </c>
      <c r="G1784" s="14" t="s">
        <v>6994</v>
      </c>
      <c r="H1784" s="14">
        <v>10039055</v>
      </c>
      <c r="I1784" s="14" t="s">
        <v>2253</v>
      </c>
      <c r="J1784" s="16">
        <v>172</v>
      </c>
      <c r="K1784" s="16">
        <v>0</v>
      </c>
      <c r="L1784" s="16">
        <v>697463</v>
      </c>
      <c r="M1784" s="16">
        <v>22232</v>
      </c>
      <c r="N1784" s="16">
        <v>0</v>
      </c>
      <c r="O1784" s="16">
        <v>11348</v>
      </c>
      <c r="P1784" s="16">
        <v>0</v>
      </c>
      <c r="Q1784" s="16">
        <v>708811</v>
      </c>
    </row>
    <row r="1785" spans="2:17" x14ac:dyDescent="0.2">
      <c r="B1785" s="14" t="s">
        <v>4299</v>
      </c>
      <c r="C1785" s="15" t="s">
        <v>20</v>
      </c>
      <c r="D1785" s="14" t="s">
        <v>111</v>
      </c>
      <c r="E1785" s="14" t="s">
        <v>112</v>
      </c>
      <c r="F1785" s="14" t="s">
        <v>3811</v>
      </c>
      <c r="G1785" s="14" t="s">
        <v>6994</v>
      </c>
      <c r="H1785" s="14">
        <v>10039682</v>
      </c>
      <c r="I1785" s="14" t="s">
        <v>3812</v>
      </c>
      <c r="J1785" s="16">
        <v>257</v>
      </c>
      <c r="K1785" s="16">
        <v>3</v>
      </c>
      <c r="L1785" s="16">
        <v>1120229</v>
      </c>
      <c r="M1785" s="16">
        <v>117070</v>
      </c>
      <c r="N1785" s="16">
        <v>18000</v>
      </c>
      <c r="O1785" s="16">
        <v>39373</v>
      </c>
      <c r="P1785" s="16">
        <v>0</v>
      </c>
      <c r="Q1785" s="16">
        <v>1177602</v>
      </c>
    </row>
    <row r="1786" spans="2:17" x14ac:dyDescent="0.2">
      <c r="B1786" s="14" t="s">
        <v>4299</v>
      </c>
      <c r="C1786" s="15" t="s">
        <v>345</v>
      </c>
      <c r="D1786" s="14" t="s">
        <v>1041</v>
      </c>
      <c r="E1786" s="14" t="s">
        <v>1042</v>
      </c>
      <c r="F1786" s="14" t="s">
        <v>5832</v>
      </c>
      <c r="G1786" s="14" t="s">
        <v>2000</v>
      </c>
      <c r="H1786" s="14">
        <v>10028143</v>
      </c>
      <c r="I1786" s="14" t="s">
        <v>3631</v>
      </c>
      <c r="J1786" s="16">
        <v>46</v>
      </c>
      <c r="K1786" s="16">
        <v>46</v>
      </c>
      <c r="L1786" s="16">
        <v>0</v>
      </c>
      <c r="M1786" s="16">
        <v>0</v>
      </c>
      <c r="N1786" s="16">
        <v>460000</v>
      </c>
      <c r="O1786" s="16">
        <v>4935</v>
      </c>
      <c r="P1786" s="16">
        <v>0</v>
      </c>
      <c r="Q1786" s="16">
        <v>464935</v>
      </c>
    </row>
    <row r="1787" spans="2:17" x14ac:dyDescent="0.2">
      <c r="B1787" s="14" t="s">
        <v>31</v>
      </c>
      <c r="C1787" s="15" t="s">
        <v>32</v>
      </c>
      <c r="D1787" s="14" t="s">
        <v>1499</v>
      </c>
      <c r="E1787" s="14" t="s">
        <v>1500</v>
      </c>
      <c r="F1787" s="14" t="s">
        <v>5833</v>
      </c>
      <c r="G1787" s="14" t="s">
        <v>2000</v>
      </c>
      <c r="H1787" s="14">
        <v>10016755</v>
      </c>
      <c r="I1787" s="14" t="s">
        <v>3856</v>
      </c>
      <c r="J1787" s="16">
        <v>81</v>
      </c>
      <c r="K1787" s="16">
        <v>81</v>
      </c>
      <c r="L1787" s="16">
        <v>0</v>
      </c>
      <c r="M1787" s="16">
        <v>0</v>
      </c>
      <c r="N1787" s="16">
        <v>810000</v>
      </c>
      <c r="O1787" s="16">
        <v>8690</v>
      </c>
      <c r="P1787" s="16">
        <v>0</v>
      </c>
      <c r="Q1787" s="16">
        <v>818690</v>
      </c>
    </row>
    <row r="1788" spans="2:17" x14ac:dyDescent="0.2">
      <c r="B1788" s="14" t="s">
        <v>31</v>
      </c>
      <c r="C1788" s="15" t="s">
        <v>1091</v>
      </c>
      <c r="D1788" s="14" t="s">
        <v>1708</v>
      </c>
      <c r="E1788" s="14" t="s">
        <v>142</v>
      </c>
      <c r="F1788" s="14" t="s">
        <v>5834</v>
      </c>
      <c r="G1788" s="14" t="s">
        <v>2000</v>
      </c>
      <c r="H1788" s="14">
        <v>10016738</v>
      </c>
      <c r="I1788" s="14" t="s">
        <v>3530</v>
      </c>
      <c r="J1788" s="16">
        <v>50</v>
      </c>
      <c r="K1788" s="16">
        <v>50</v>
      </c>
      <c r="L1788" s="16">
        <v>0</v>
      </c>
      <c r="M1788" s="16">
        <v>0</v>
      </c>
      <c r="N1788" s="16">
        <v>500000</v>
      </c>
      <c r="O1788" s="16">
        <v>5364</v>
      </c>
      <c r="P1788" s="16">
        <v>0</v>
      </c>
      <c r="Q1788" s="16">
        <v>505364</v>
      </c>
    </row>
    <row r="1789" spans="2:17" x14ac:dyDescent="0.2">
      <c r="B1789" s="14" t="s">
        <v>31</v>
      </c>
      <c r="C1789" s="15" t="s">
        <v>1091</v>
      </c>
      <c r="D1789" s="14" t="s">
        <v>1690</v>
      </c>
      <c r="E1789" s="14" t="s">
        <v>67</v>
      </c>
      <c r="F1789" s="14" t="s">
        <v>5834</v>
      </c>
      <c r="G1789" s="14" t="s">
        <v>2000</v>
      </c>
      <c r="H1789" s="14">
        <v>10004829</v>
      </c>
      <c r="I1789" s="14" t="s">
        <v>3153</v>
      </c>
      <c r="J1789" s="16">
        <v>35</v>
      </c>
      <c r="K1789" s="16">
        <v>35</v>
      </c>
      <c r="L1789" s="16">
        <v>0</v>
      </c>
      <c r="M1789" s="16">
        <v>0</v>
      </c>
      <c r="N1789" s="16">
        <v>350000</v>
      </c>
      <c r="O1789" s="16">
        <v>3755</v>
      </c>
      <c r="P1789" s="16">
        <v>0</v>
      </c>
      <c r="Q1789" s="16">
        <v>353755</v>
      </c>
    </row>
    <row r="1790" spans="2:17" x14ac:dyDescent="0.2">
      <c r="B1790" s="14" t="s">
        <v>31</v>
      </c>
      <c r="C1790" s="15" t="s">
        <v>37</v>
      </c>
      <c r="D1790" s="14" t="s">
        <v>504</v>
      </c>
      <c r="E1790" s="14" t="s">
        <v>505</v>
      </c>
      <c r="F1790" s="14" t="s">
        <v>5835</v>
      </c>
      <c r="G1790" s="14" t="s">
        <v>2000</v>
      </c>
      <c r="H1790" s="14">
        <v>10016740</v>
      </c>
      <c r="I1790" s="14" t="s">
        <v>3535</v>
      </c>
      <c r="J1790" s="16">
        <v>19</v>
      </c>
      <c r="K1790" s="16">
        <v>19</v>
      </c>
      <c r="L1790" s="16">
        <v>0</v>
      </c>
      <c r="M1790" s="16">
        <v>0</v>
      </c>
      <c r="N1790" s="16">
        <v>190000</v>
      </c>
      <c r="O1790" s="16">
        <v>2038</v>
      </c>
      <c r="P1790" s="16">
        <v>0</v>
      </c>
      <c r="Q1790" s="16">
        <v>192038</v>
      </c>
    </row>
    <row r="1791" spans="2:17" x14ac:dyDescent="0.2">
      <c r="B1791" s="14" t="s">
        <v>4299</v>
      </c>
      <c r="C1791" s="15" t="s">
        <v>44</v>
      </c>
      <c r="D1791" s="14" t="s">
        <v>1464</v>
      </c>
      <c r="E1791" s="14" t="s">
        <v>1465</v>
      </c>
      <c r="F1791" s="14" t="s">
        <v>5836</v>
      </c>
      <c r="G1791" s="14" t="s">
        <v>1222</v>
      </c>
      <c r="H1791" s="14">
        <v>10041047</v>
      </c>
      <c r="I1791" s="14" t="s">
        <v>3158</v>
      </c>
      <c r="J1791" s="16">
        <v>32</v>
      </c>
      <c r="K1791" s="16">
        <v>32</v>
      </c>
      <c r="L1791" s="16">
        <v>0</v>
      </c>
      <c r="M1791" s="16">
        <v>0</v>
      </c>
      <c r="N1791" s="16">
        <v>320000</v>
      </c>
      <c r="O1791" s="16">
        <v>3433</v>
      </c>
      <c r="P1791" s="16">
        <v>0</v>
      </c>
      <c r="Q1791" s="16">
        <v>323433</v>
      </c>
    </row>
    <row r="1792" spans="2:17" x14ac:dyDescent="0.2">
      <c r="B1792" s="14" t="s">
        <v>10</v>
      </c>
      <c r="C1792" s="15" t="s">
        <v>11</v>
      </c>
      <c r="D1792" s="14" t="s">
        <v>126</v>
      </c>
      <c r="E1792" s="14" t="s">
        <v>127</v>
      </c>
      <c r="F1792" s="14" t="s">
        <v>5837</v>
      </c>
      <c r="G1792" s="14" t="s">
        <v>18</v>
      </c>
      <c r="H1792" s="14">
        <v>10004831</v>
      </c>
      <c r="I1792" s="14" t="s">
        <v>134</v>
      </c>
      <c r="J1792" s="16">
        <v>248</v>
      </c>
      <c r="K1792" s="16">
        <v>0</v>
      </c>
      <c r="L1792" s="16">
        <v>1102238</v>
      </c>
      <c r="M1792" s="16">
        <v>95808</v>
      </c>
      <c r="N1792" s="16">
        <v>0</v>
      </c>
      <c r="O1792" s="16">
        <v>31794</v>
      </c>
      <c r="P1792" s="16">
        <v>0</v>
      </c>
      <c r="Q1792" s="16">
        <v>1134032</v>
      </c>
    </row>
    <row r="1793" spans="2:17" x14ac:dyDescent="0.2">
      <c r="B1793" s="14" t="s">
        <v>10</v>
      </c>
      <c r="C1793" s="15" t="s">
        <v>90</v>
      </c>
      <c r="D1793" s="14" t="s">
        <v>1522</v>
      </c>
      <c r="E1793" s="14" t="s">
        <v>306</v>
      </c>
      <c r="F1793" s="14" t="s">
        <v>5838</v>
      </c>
      <c r="G1793" s="14" t="s">
        <v>2000</v>
      </c>
      <c r="H1793" s="14">
        <v>10016751</v>
      </c>
      <c r="I1793" s="14" t="s">
        <v>3806</v>
      </c>
      <c r="J1793" s="16">
        <v>80</v>
      </c>
      <c r="K1793" s="16">
        <v>80</v>
      </c>
      <c r="L1793" s="16">
        <v>0</v>
      </c>
      <c r="M1793" s="16">
        <v>0</v>
      </c>
      <c r="N1793" s="16">
        <v>800000</v>
      </c>
      <c r="O1793" s="16">
        <v>8582</v>
      </c>
      <c r="P1793" s="16">
        <v>0</v>
      </c>
      <c r="Q1793" s="16">
        <v>808582</v>
      </c>
    </row>
    <row r="1794" spans="2:17" x14ac:dyDescent="0.2">
      <c r="B1794" s="14" t="s">
        <v>10</v>
      </c>
      <c r="C1794" s="15" t="s">
        <v>11</v>
      </c>
      <c r="D1794" s="14" t="s">
        <v>1435</v>
      </c>
      <c r="E1794" s="14" t="s">
        <v>1436</v>
      </c>
      <c r="F1794" s="14" t="s">
        <v>5839</v>
      </c>
      <c r="G1794" s="14" t="s">
        <v>2000</v>
      </c>
      <c r="H1794" s="14">
        <v>10017839</v>
      </c>
      <c r="I1794" s="14" t="s">
        <v>3677</v>
      </c>
      <c r="J1794" s="16">
        <v>57</v>
      </c>
      <c r="K1794" s="16">
        <v>57</v>
      </c>
      <c r="L1794" s="16">
        <v>0</v>
      </c>
      <c r="M1794" s="16">
        <v>0</v>
      </c>
      <c r="N1794" s="16">
        <v>570000</v>
      </c>
      <c r="O1794" s="16">
        <v>6115</v>
      </c>
      <c r="P1794" s="16">
        <v>0</v>
      </c>
      <c r="Q1794" s="16">
        <v>576115</v>
      </c>
    </row>
    <row r="1795" spans="2:17" x14ac:dyDescent="0.2">
      <c r="B1795" s="14" t="s">
        <v>31</v>
      </c>
      <c r="C1795" s="15" t="s">
        <v>32</v>
      </c>
      <c r="D1795" s="14" t="s">
        <v>897</v>
      </c>
      <c r="E1795" s="14" t="s">
        <v>898</v>
      </c>
      <c r="F1795" s="14" t="s">
        <v>5840</v>
      </c>
      <c r="G1795" s="14" t="s">
        <v>6994</v>
      </c>
      <c r="H1795" s="14">
        <v>10032959</v>
      </c>
      <c r="I1795" s="14" t="s">
        <v>913</v>
      </c>
      <c r="J1795" s="16">
        <v>203</v>
      </c>
      <c r="K1795" s="16">
        <v>1</v>
      </c>
      <c r="L1795" s="16">
        <v>870201</v>
      </c>
      <c r="M1795" s="16">
        <v>8840</v>
      </c>
      <c r="N1795" s="16">
        <v>6000</v>
      </c>
      <c r="O1795" s="16">
        <v>16938</v>
      </c>
      <c r="P1795" s="16">
        <v>0</v>
      </c>
      <c r="Q1795" s="16">
        <v>893139</v>
      </c>
    </row>
    <row r="1796" spans="2:17" x14ac:dyDescent="0.2">
      <c r="B1796" s="14" t="s">
        <v>31</v>
      </c>
      <c r="C1796" s="15" t="s">
        <v>32</v>
      </c>
      <c r="D1796" s="14" t="s">
        <v>581</v>
      </c>
      <c r="E1796" s="14" t="s">
        <v>582</v>
      </c>
      <c r="F1796" s="14" t="s">
        <v>5841</v>
      </c>
      <c r="G1796" s="14" t="s">
        <v>6994</v>
      </c>
      <c r="H1796" s="14">
        <v>10035120</v>
      </c>
      <c r="I1796" s="14" t="s">
        <v>2384</v>
      </c>
      <c r="J1796" s="16">
        <v>265</v>
      </c>
      <c r="K1796" s="16">
        <v>0</v>
      </c>
      <c r="L1796" s="16">
        <v>1029231</v>
      </c>
      <c r="M1796" s="16">
        <v>21698</v>
      </c>
      <c r="N1796" s="16">
        <v>0</v>
      </c>
      <c r="O1796" s="16">
        <v>11869</v>
      </c>
      <c r="P1796" s="16">
        <v>0</v>
      </c>
      <c r="Q1796" s="16">
        <v>1041100</v>
      </c>
    </row>
    <row r="1797" spans="2:17" x14ac:dyDescent="0.2">
      <c r="B1797" s="14" t="s">
        <v>31</v>
      </c>
      <c r="C1797" s="15" t="s">
        <v>37</v>
      </c>
      <c r="D1797" s="14" t="s">
        <v>622</v>
      </c>
      <c r="E1797" s="14" t="s">
        <v>623</v>
      </c>
      <c r="F1797" s="14" t="s">
        <v>5842</v>
      </c>
      <c r="G1797" s="14" t="s">
        <v>14</v>
      </c>
      <c r="H1797" s="14">
        <v>10004835</v>
      </c>
      <c r="I1797" s="14" t="s">
        <v>627</v>
      </c>
      <c r="J1797" s="16">
        <v>3253</v>
      </c>
      <c r="K1797" s="16">
        <v>208</v>
      </c>
      <c r="L1797" s="16">
        <v>15930514</v>
      </c>
      <c r="M1797" s="16">
        <v>1530074</v>
      </c>
      <c r="N1797" s="16">
        <v>1248000</v>
      </c>
      <c r="O1797" s="16">
        <v>376347</v>
      </c>
      <c r="P1797" s="16">
        <v>97433</v>
      </c>
      <c r="Q1797" s="16">
        <v>17652294</v>
      </c>
    </row>
    <row r="1798" spans="2:17" x14ac:dyDescent="0.2">
      <c r="B1798" s="14" t="s">
        <v>4299</v>
      </c>
      <c r="C1798" s="15" t="s">
        <v>20</v>
      </c>
      <c r="D1798" s="14" t="s">
        <v>393</v>
      </c>
      <c r="E1798" s="14" t="s">
        <v>394</v>
      </c>
      <c r="F1798" s="14" t="s">
        <v>5843</v>
      </c>
      <c r="G1798" s="14" t="s">
        <v>2000</v>
      </c>
      <c r="H1798" s="14">
        <v>10016770</v>
      </c>
      <c r="I1798" s="14" t="s">
        <v>3680</v>
      </c>
      <c r="J1798" s="16">
        <v>7</v>
      </c>
      <c r="K1798" s="16">
        <v>7</v>
      </c>
      <c r="L1798" s="16">
        <v>0</v>
      </c>
      <c r="M1798" s="16">
        <v>0</v>
      </c>
      <c r="N1798" s="16">
        <v>70000</v>
      </c>
      <c r="O1798" s="16">
        <v>751</v>
      </c>
      <c r="P1798" s="16">
        <v>0</v>
      </c>
      <c r="Q1798" s="16">
        <v>70751</v>
      </c>
    </row>
    <row r="1799" spans="2:17" x14ac:dyDescent="0.2">
      <c r="B1799" s="14" t="s">
        <v>10</v>
      </c>
      <c r="C1799" s="15" t="s">
        <v>90</v>
      </c>
      <c r="D1799" s="14" t="s">
        <v>237</v>
      </c>
      <c r="E1799" s="14" t="s">
        <v>238</v>
      </c>
      <c r="F1799" s="14" t="s">
        <v>5844</v>
      </c>
      <c r="G1799" s="14" t="s">
        <v>2000</v>
      </c>
      <c r="H1799" s="14">
        <v>10016778</v>
      </c>
      <c r="I1799" s="14" t="s">
        <v>3804</v>
      </c>
      <c r="J1799" s="16">
        <v>5</v>
      </c>
      <c r="K1799" s="16">
        <v>5</v>
      </c>
      <c r="L1799" s="16">
        <v>0</v>
      </c>
      <c r="M1799" s="16">
        <v>0</v>
      </c>
      <c r="N1799" s="16">
        <v>50000</v>
      </c>
      <c r="O1799" s="16">
        <v>536</v>
      </c>
      <c r="P1799" s="16">
        <v>0</v>
      </c>
      <c r="Q1799" s="16">
        <v>50536</v>
      </c>
    </row>
    <row r="1800" spans="2:17" x14ac:dyDescent="0.2">
      <c r="B1800" s="14" t="s">
        <v>31</v>
      </c>
      <c r="C1800" s="15" t="s">
        <v>1091</v>
      </c>
      <c r="D1800" s="14" t="s">
        <v>1625</v>
      </c>
      <c r="E1800" s="14" t="s">
        <v>131</v>
      </c>
      <c r="F1800" s="14" t="s">
        <v>5844</v>
      </c>
      <c r="G1800" s="14" t="s">
        <v>2000</v>
      </c>
      <c r="H1800" s="14">
        <v>10016772</v>
      </c>
      <c r="I1800" s="14" t="s">
        <v>3907</v>
      </c>
      <c r="J1800" s="16">
        <v>29</v>
      </c>
      <c r="K1800" s="16">
        <v>29</v>
      </c>
      <c r="L1800" s="16">
        <v>0</v>
      </c>
      <c r="M1800" s="16">
        <v>0</v>
      </c>
      <c r="N1800" s="16">
        <v>290000</v>
      </c>
      <c r="O1800" s="16">
        <v>3111</v>
      </c>
      <c r="P1800" s="16">
        <v>0</v>
      </c>
      <c r="Q1800" s="16">
        <v>293111</v>
      </c>
    </row>
    <row r="1801" spans="2:17" x14ac:dyDescent="0.2">
      <c r="B1801" s="14" t="s">
        <v>31</v>
      </c>
      <c r="C1801" s="15" t="s">
        <v>1091</v>
      </c>
      <c r="D1801" s="14" t="s">
        <v>1682</v>
      </c>
      <c r="E1801" s="14" t="s">
        <v>514</v>
      </c>
      <c r="F1801" s="14" t="s">
        <v>5844</v>
      </c>
      <c r="G1801" s="14" t="s">
        <v>18</v>
      </c>
      <c r="H1801" s="14">
        <v>10016774</v>
      </c>
      <c r="I1801" s="14" t="s">
        <v>3154</v>
      </c>
      <c r="J1801" s="16">
        <v>200</v>
      </c>
      <c r="K1801" s="16">
        <v>12</v>
      </c>
      <c r="L1801" s="16">
        <v>1222236</v>
      </c>
      <c r="M1801" s="16">
        <v>149999</v>
      </c>
      <c r="N1801" s="16">
        <v>72000</v>
      </c>
      <c r="O1801" s="16">
        <v>49289</v>
      </c>
      <c r="P1801" s="16">
        <v>0</v>
      </c>
      <c r="Q1801" s="16">
        <v>1343525</v>
      </c>
    </row>
    <row r="1802" spans="2:17" x14ac:dyDescent="0.2">
      <c r="B1802" s="14" t="s">
        <v>31</v>
      </c>
      <c r="C1802" s="15" t="s">
        <v>32</v>
      </c>
      <c r="D1802" s="14" t="s">
        <v>677</v>
      </c>
      <c r="E1802" s="14" t="s">
        <v>678</v>
      </c>
      <c r="F1802" s="14" t="s">
        <v>5845</v>
      </c>
      <c r="G1802" s="14" t="s">
        <v>2000</v>
      </c>
      <c r="H1802" s="14">
        <v>10016785</v>
      </c>
      <c r="I1802" s="14" t="s">
        <v>3877</v>
      </c>
      <c r="J1802" s="16">
        <v>43</v>
      </c>
      <c r="K1802" s="16">
        <v>43</v>
      </c>
      <c r="L1802" s="16">
        <v>0</v>
      </c>
      <c r="M1802" s="16">
        <v>0</v>
      </c>
      <c r="N1802" s="16">
        <v>430000</v>
      </c>
      <c r="O1802" s="16">
        <v>4613</v>
      </c>
      <c r="P1802" s="16">
        <v>0</v>
      </c>
      <c r="Q1802" s="16">
        <v>434613</v>
      </c>
    </row>
    <row r="1803" spans="2:17" x14ac:dyDescent="0.2">
      <c r="B1803" s="14" t="s">
        <v>10</v>
      </c>
      <c r="C1803" s="15" t="s">
        <v>90</v>
      </c>
      <c r="D1803" s="14" t="s">
        <v>843</v>
      </c>
      <c r="E1803" s="14" t="s">
        <v>516</v>
      </c>
      <c r="F1803" s="14" t="s">
        <v>5846</v>
      </c>
      <c r="G1803" s="14" t="s">
        <v>16</v>
      </c>
      <c r="H1803" s="14">
        <v>10004840</v>
      </c>
      <c r="I1803" s="14" t="s">
        <v>845</v>
      </c>
      <c r="J1803" s="16">
        <v>449</v>
      </c>
      <c r="K1803" s="16">
        <v>0</v>
      </c>
      <c r="L1803" s="16">
        <v>2077742</v>
      </c>
      <c r="M1803" s="16">
        <v>549517</v>
      </c>
      <c r="N1803" s="16">
        <v>0</v>
      </c>
      <c r="O1803" s="16">
        <v>128115</v>
      </c>
      <c r="P1803" s="16">
        <v>29120</v>
      </c>
      <c r="Q1803" s="16">
        <v>2234977</v>
      </c>
    </row>
    <row r="1804" spans="2:17" x14ac:dyDescent="0.2">
      <c r="B1804" s="14" t="s">
        <v>31</v>
      </c>
      <c r="C1804" s="15" t="s">
        <v>1091</v>
      </c>
      <c r="D1804" s="14" t="s">
        <v>1847</v>
      </c>
      <c r="E1804" s="14" t="s">
        <v>500</v>
      </c>
      <c r="F1804" s="14" t="s">
        <v>5847</v>
      </c>
      <c r="G1804" s="14" t="s">
        <v>18</v>
      </c>
      <c r="H1804" s="14">
        <v>10009861</v>
      </c>
      <c r="I1804" s="14" t="s">
        <v>4238</v>
      </c>
      <c r="J1804" s="16">
        <v>388</v>
      </c>
      <c r="K1804" s="16">
        <v>0</v>
      </c>
      <c r="L1804" s="16">
        <v>1780699</v>
      </c>
      <c r="M1804" s="16">
        <v>51240</v>
      </c>
      <c r="N1804" s="16">
        <v>0</v>
      </c>
      <c r="O1804" s="16">
        <v>49614</v>
      </c>
      <c r="P1804" s="16">
        <v>0</v>
      </c>
      <c r="Q1804" s="16">
        <v>1830313</v>
      </c>
    </row>
    <row r="1805" spans="2:17" x14ac:dyDescent="0.2">
      <c r="B1805" s="14" t="s">
        <v>31</v>
      </c>
      <c r="C1805" s="15" t="s">
        <v>1091</v>
      </c>
      <c r="D1805" s="14" t="s">
        <v>1782</v>
      </c>
      <c r="E1805" s="14" t="s">
        <v>1143</v>
      </c>
      <c r="F1805" s="14" t="s">
        <v>5848</v>
      </c>
      <c r="G1805" s="14" t="s">
        <v>2000</v>
      </c>
      <c r="H1805" s="14">
        <v>10017904</v>
      </c>
      <c r="I1805" s="14" t="s">
        <v>3655</v>
      </c>
      <c r="J1805" s="16">
        <v>41</v>
      </c>
      <c r="K1805" s="16">
        <v>41</v>
      </c>
      <c r="L1805" s="16">
        <v>0</v>
      </c>
      <c r="M1805" s="16">
        <v>0</v>
      </c>
      <c r="N1805" s="16">
        <v>410000</v>
      </c>
      <c r="O1805" s="16">
        <v>4398</v>
      </c>
      <c r="P1805" s="16">
        <v>0</v>
      </c>
      <c r="Q1805" s="16">
        <v>414398</v>
      </c>
    </row>
    <row r="1806" spans="2:17" x14ac:dyDescent="0.2">
      <c r="B1806" s="14" t="s">
        <v>10</v>
      </c>
      <c r="C1806" s="15" t="s">
        <v>90</v>
      </c>
      <c r="D1806" s="14" t="s">
        <v>1169</v>
      </c>
      <c r="E1806" s="14" t="s">
        <v>165</v>
      </c>
      <c r="F1806" s="14" t="s">
        <v>2009</v>
      </c>
      <c r="G1806" s="14" t="s">
        <v>1222</v>
      </c>
      <c r="H1806" s="14">
        <v>10037232</v>
      </c>
      <c r="I1806" s="14" t="s">
        <v>2010</v>
      </c>
      <c r="J1806" s="16">
        <v>36</v>
      </c>
      <c r="K1806" s="16">
        <v>36</v>
      </c>
      <c r="L1806" s="16">
        <v>0</v>
      </c>
      <c r="M1806" s="16">
        <v>0</v>
      </c>
      <c r="N1806" s="16">
        <v>360000</v>
      </c>
      <c r="O1806" s="16">
        <v>3862</v>
      </c>
      <c r="P1806" s="16">
        <v>0</v>
      </c>
      <c r="Q1806" s="16">
        <v>363862</v>
      </c>
    </row>
    <row r="1807" spans="2:17" x14ac:dyDescent="0.2">
      <c r="B1807" s="14" t="s">
        <v>31</v>
      </c>
      <c r="C1807" s="15" t="s">
        <v>32</v>
      </c>
      <c r="D1807" s="14" t="s">
        <v>677</v>
      </c>
      <c r="E1807" s="14" t="s">
        <v>678</v>
      </c>
      <c r="F1807" s="14" t="s">
        <v>5849</v>
      </c>
      <c r="G1807" s="14" t="s">
        <v>6994</v>
      </c>
      <c r="H1807" s="14">
        <v>10033587</v>
      </c>
      <c r="I1807" s="14" t="s">
        <v>707</v>
      </c>
      <c r="J1807" s="16">
        <v>255</v>
      </c>
      <c r="K1807" s="16">
        <v>0</v>
      </c>
      <c r="L1807" s="16">
        <v>1057593</v>
      </c>
      <c r="M1807" s="16">
        <v>6000</v>
      </c>
      <c r="N1807" s="16">
        <v>0</v>
      </c>
      <c r="O1807" s="16">
        <v>12531</v>
      </c>
      <c r="P1807" s="16">
        <v>0</v>
      </c>
      <c r="Q1807" s="16">
        <v>1070124</v>
      </c>
    </row>
    <row r="1808" spans="2:17" x14ac:dyDescent="0.2">
      <c r="B1808" s="14" t="s">
        <v>4299</v>
      </c>
      <c r="C1808" s="15" t="s">
        <v>20</v>
      </c>
      <c r="D1808" s="14" t="s">
        <v>252</v>
      </c>
      <c r="E1808" s="14" t="s">
        <v>253</v>
      </c>
      <c r="F1808" s="14" t="s">
        <v>5850</v>
      </c>
      <c r="G1808" s="14" t="s">
        <v>6994</v>
      </c>
      <c r="H1808" s="14">
        <v>10048204</v>
      </c>
      <c r="I1808" s="14" t="s">
        <v>3101</v>
      </c>
      <c r="J1808" s="16">
        <v>67</v>
      </c>
      <c r="K1808" s="16">
        <v>14</v>
      </c>
      <c r="L1808" s="16">
        <v>294983</v>
      </c>
      <c r="M1808" s="16">
        <v>54277</v>
      </c>
      <c r="N1808" s="16">
        <v>84000</v>
      </c>
      <c r="O1808" s="16">
        <v>7587</v>
      </c>
      <c r="P1808" s="16">
        <v>0</v>
      </c>
      <c r="Q1808" s="16">
        <v>386570</v>
      </c>
    </row>
    <row r="1809" spans="2:17" x14ac:dyDescent="0.2">
      <c r="B1809" s="14" t="s">
        <v>31</v>
      </c>
      <c r="C1809" s="15" t="s">
        <v>1091</v>
      </c>
      <c r="D1809" s="14" t="s">
        <v>1782</v>
      </c>
      <c r="E1809" s="14" t="s">
        <v>1143</v>
      </c>
      <c r="F1809" s="14" t="s">
        <v>5851</v>
      </c>
      <c r="G1809" s="14" t="s">
        <v>6994</v>
      </c>
      <c r="H1809" s="14">
        <v>10021087</v>
      </c>
      <c r="I1809" s="14" t="s">
        <v>1783</v>
      </c>
      <c r="J1809" s="16">
        <v>177</v>
      </c>
      <c r="K1809" s="16">
        <v>1</v>
      </c>
      <c r="L1809" s="16">
        <v>891166</v>
      </c>
      <c r="M1809" s="16">
        <v>96699</v>
      </c>
      <c r="N1809" s="16">
        <v>6000</v>
      </c>
      <c r="O1809" s="16">
        <v>18989</v>
      </c>
      <c r="P1809" s="16">
        <v>0</v>
      </c>
      <c r="Q1809" s="16">
        <v>916155</v>
      </c>
    </row>
    <row r="1810" spans="2:17" x14ac:dyDescent="0.2">
      <c r="B1810" s="14" t="s">
        <v>31</v>
      </c>
      <c r="C1810" s="15" t="s">
        <v>1091</v>
      </c>
      <c r="D1810" s="14" t="s">
        <v>1782</v>
      </c>
      <c r="E1810" s="14" t="s">
        <v>1143</v>
      </c>
      <c r="F1810" s="14" t="s">
        <v>5852</v>
      </c>
      <c r="G1810" s="14" t="s">
        <v>6994</v>
      </c>
      <c r="H1810" s="14">
        <v>10027984</v>
      </c>
      <c r="I1810" s="14" t="s">
        <v>1785</v>
      </c>
      <c r="J1810" s="16">
        <v>225</v>
      </c>
      <c r="K1810" s="16">
        <v>0</v>
      </c>
      <c r="L1810" s="16">
        <v>1202399</v>
      </c>
      <c r="M1810" s="16">
        <v>125888</v>
      </c>
      <c r="N1810" s="16">
        <v>0</v>
      </c>
      <c r="O1810" s="16">
        <v>43804</v>
      </c>
      <c r="P1810" s="16">
        <v>0</v>
      </c>
      <c r="Q1810" s="16">
        <v>1246203</v>
      </c>
    </row>
    <row r="1811" spans="2:17" x14ac:dyDescent="0.2">
      <c r="B1811" s="14" t="s">
        <v>31</v>
      </c>
      <c r="C1811" s="15" t="s">
        <v>32</v>
      </c>
      <c r="D1811" s="14" t="s">
        <v>677</v>
      </c>
      <c r="E1811" s="14" t="s">
        <v>678</v>
      </c>
      <c r="F1811" s="14" t="s">
        <v>5853</v>
      </c>
      <c r="G1811" s="14" t="s">
        <v>6994</v>
      </c>
      <c r="H1811" s="14">
        <v>10042686</v>
      </c>
      <c r="I1811" s="14" t="s">
        <v>4047</v>
      </c>
      <c r="J1811" s="16">
        <v>25</v>
      </c>
      <c r="K1811" s="16">
        <v>4</v>
      </c>
      <c r="L1811" s="16">
        <v>116372</v>
      </c>
      <c r="M1811" s="16">
        <v>10750</v>
      </c>
      <c r="N1811" s="16">
        <v>24000</v>
      </c>
      <c r="O1811" s="16">
        <v>1863</v>
      </c>
      <c r="P1811" s="16">
        <v>0</v>
      </c>
      <c r="Q1811" s="16">
        <v>142235</v>
      </c>
    </row>
    <row r="1812" spans="2:17" x14ac:dyDescent="0.2">
      <c r="B1812" s="14" t="s">
        <v>10</v>
      </c>
      <c r="C1812" s="15" t="s">
        <v>11</v>
      </c>
      <c r="D1812" s="14" t="s">
        <v>941</v>
      </c>
      <c r="E1812" s="14" t="s">
        <v>942</v>
      </c>
      <c r="F1812" s="14" t="s">
        <v>5854</v>
      </c>
      <c r="G1812" s="14" t="s">
        <v>6994</v>
      </c>
      <c r="H1812" s="14">
        <v>10021049</v>
      </c>
      <c r="I1812" s="14" t="s">
        <v>2268</v>
      </c>
      <c r="J1812" s="16">
        <v>140</v>
      </c>
      <c r="K1812" s="16">
        <v>0</v>
      </c>
      <c r="L1812" s="16">
        <v>698240</v>
      </c>
      <c r="M1812" s="16">
        <v>86641</v>
      </c>
      <c r="N1812" s="16">
        <v>0</v>
      </c>
      <c r="O1812" s="16">
        <v>19396</v>
      </c>
      <c r="P1812" s="16">
        <v>0</v>
      </c>
      <c r="Q1812" s="16">
        <v>717636</v>
      </c>
    </row>
    <row r="1813" spans="2:17" x14ac:dyDescent="0.2">
      <c r="B1813" s="14" t="s">
        <v>31</v>
      </c>
      <c r="C1813" s="15" t="s">
        <v>32</v>
      </c>
      <c r="D1813" s="14" t="s">
        <v>677</v>
      </c>
      <c r="E1813" s="14" t="s">
        <v>678</v>
      </c>
      <c r="F1813" s="14" t="s">
        <v>2613</v>
      </c>
      <c r="G1813" s="14" t="s">
        <v>6994</v>
      </c>
      <c r="H1813" s="14">
        <v>10027535</v>
      </c>
      <c r="I1813" s="14" t="s">
        <v>2614</v>
      </c>
      <c r="J1813" s="16">
        <v>234</v>
      </c>
      <c r="K1813" s="16">
        <v>0</v>
      </c>
      <c r="L1813" s="16">
        <v>1036580</v>
      </c>
      <c r="M1813" s="16">
        <v>177547</v>
      </c>
      <c r="N1813" s="16">
        <v>0</v>
      </c>
      <c r="O1813" s="16">
        <v>33862</v>
      </c>
      <c r="P1813" s="16">
        <v>0</v>
      </c>
      <c r="Q1813" s="16">
        <v>1070442</v>
      </c>
    </row>
    <row r="1814" spans="2:17" x14ac:dyDescent="0.2">
      <c r="B1814" s="14" t="s">
        <v>4299</v>
      </c>
      <c r="C1814" s="15" t="s">
        <v>20</v>
      </c>
      <c r="D1814" s="14" t="s">
        <v>252</v>
      </c>
      <c r="E1814" s="14" t="s">
        <v>253</v>
      </c>
      <c r="F1814" s="14" t="s">
        <v>2232</v>
      </c>
      <c r="G1814" s="14" t="s">
        <v>6994</v>
      </c>
      <c r="H1814" s="14">
        <v>10024187</v>
      </c>
      <c r="I1814" s="14" t="s">
        <v>2233</v>
      </c>
      <c r="J1814" s="16">
        <v>66</v>
      </c>
      <c r="K1814" s="16">
        <v>0</v>
      </c>
      <c r="L1814" s="16">
        <v>347852</v>
      </c>
      <c r="M1814" s="16">
        <v>47424</v>
      </c>
      <c r="N1814" s="16">
        <v>0</v>
      </c>
      <c r="O1814" s="16">
        <v>13374</v>
      </c>
      <c r="P1814" s="16">
        <v>0</v>
      </c>
      <c r="Q1814" s="16">
        <v>361226</v>
      </c>
    </row>
    <row r="1815" spans="2:17" x14ac:dyDescent="0.2">
      <c r="B1815" s="14" t="s">
        <v>10</v>
      </c>
      <c r="C1815" s="15" t="s">
        <v>11</v>
      </c>
      <c r="D1815" s="14" t="s">
        <v>126</v>
      </c>
      <c r="E1815" s="14" t="s">
        <v>127</v>
      </c>
      <c r="F1815" s="14" t="s">
        <v>5855</v>
      </c>
      <c r="G1815" s="14" t="s">
        <v>6994</v>
      </c>
      <c r="H1815" s="14">
        <v>10042687</v>
      </c>
      <c r="I1815" s="14" t="s">
        <v>4042</v>
      </c>
      <c r="J1815" s="16">
        <v>176</v>
      </c>
      <c r="K1815" s="16">
        <v>1</v>
      </c>
      <c r="L1815" s="16">
        <v>868977</v>
      </c>
      <c r="M1815" s="16">
        <v>168895</v>
      </c>
      <c r="N1815" s="16">
        <v>6000</v>
      </c>
      <c r="O1815" s="16">
        <v>48499</v>
      </c>
      <c r="P1815" s="16">
        <v>0</v>
      </c>
      <c r="Q1815" s="16">
        <v>923476</v>
      </c>
    </row>
    <row r="1816" spans="2:17" x14ac:dyDescent="0.2">
      <c r="B1816" s="14" t="s">
        <v>31</v>
      </c>
      <c r="C1816" s="15" t="s">
        <v>1091</v>
      </c>
      <c r="D1816" s="14" t="s">
        <v>1759</v>
      </c>
      <c r="E1816" s="14" t="s">
        <v>1518</v>
      </c>
      <c r="F1816" s="14" t="s">
        <v>5856</v>
      </c>
      <c r="G1816" s="14" t="s">
        <v>6994</v>
      </c>
      <c r="H1816" s="14">
        <v>10028144</v>
      </c>
      <c r="I1816" s="14" t="s">
        <v>1769</v>
      </c>
      <c r="J1816" s="16">
        <v>151</v>
      </c>
      <c r="K1816" s="16">
        <v>3</v>
      </c>
      <c r="L1816" s="16">
        <v>696021</v>
      </c>
      <c r="M1816" s="16">
        <v>35740</v>
      </c>
      <c r="N1816" s="16">
        <v>18000</v>
      </c>
      <c r="O1816" s="16">
        <v>16199</v>
      </c>
      <c r="P1816" s="16">
        <v>0</v>
      </c>
      <c r="Q1816" s="16">
        <v>730220</v>
      </c>
    </row>
    <row r="1817" spans="2:17" x14ac:dyDescent="0.2">
      <c r="B1817" s="14" t="s">
        <v>4299</v>
      </c>
      <c r="C1817" s="15" t="s">
        <v>20</v>
      </c>
      <c r="D1817" s="14" t="s">
        <v>393</v>
      </c>
      <c r="E1817" s="14" t="s">
        <v>394</v>
      </c>
      <c r="F1817" s="14" t="s">
        <v>5857</v>
      </c>
      <c r="G1817" s="14" t="s">
        <v>18</v>
      </c>
      <c r="H1817" s="14">
        <v>10004850</v>
      </c>
      <c r="I1817" s="14" t="s">
        <v>408</v>
      </c>
      <c r="J1817" s="16">
        <v>177</v>
      </c>
      <c r="K1817" s="16">
        <v>0</v>
      </c>
      <c r="L1817" s="16">
        <v>676404</v>
      </c>
      <c r="M1817" s="16">
        <v>13676</v>
      </c>
      <c r="N1817" s="16">
        <v>0</v>
      </c>
      <c r="O1817" s="16">
        <v>20914</v>
      </c>
      <c r="P1817" s="16">
        <v>0</v>
      </c>
      <c r="Q1817" s="16">
        <v>697318</v>
      </c>
    </row>
    <row r="1818" spans="2:17" x14ac:dyDescent="0.2">
      <c r="B1818" s="14" t="s">
        <v>4299</v>
      </c>
      <c r="C1818" s="15" t="s">
        <v>44</v>
      </c>
      <c r="D1818" s="14" t="s">
        <v>443</v>
      </c>
      <c r="E1818" s="14" t="s">
        <v>444</v>
      </c>
      <c r="F1818" s="14" t="s">
        <v>5858</v>
      </c>
      <c r="G1818" s="14" t="s">
        <v>18</v>
      </c>
      <c r="H1818" s="14">
        <v>10004852</v>
      </c>
      <c r="I1818" s="14" t="s">
        <v>448</v>
      </c>
      <c r="J1818" s="16">
        <v>259</v>
      </c>
      <c r="K1818" s="16">
        <v>0</v>
      </c>
      <c r="L1818" s="16">
        <v>1054789</v>
      </c>
      <c r="M1818" s="16">
        <v>19406</v>
      </c>
      <c r="N1818" s="16">
        <v>0</v>
      </c>
      <c r="O1818" s="16">
        <v>7487</v>
      </c>
      <c r="P1818" s="16">
        <v>0</v>
      </c>
      <c r="Q1818" s="16">
        <v>1062276</v>
      </c>
    </row>
    <row r="1819" spans="2:17" x14ac:dyDescent="0.2">
      <c r="B1819" s="14" t="s">
        <v>4299</v>
      </c>
      <c r="C1819" s="15" t="s">
        <v>44</v>
      </c>
      <c r="D1819" s="14" t="s">
        <v>1172</v>
      </c>
      <c r="E1819" s="14" t="s">
        <v>838</v>
      </c>
      <c r="F1819" s="14" t="s">
        <v>5859</v>
      </c>
      <c r="G1819" s="14" t="s">
        <v>6994</v>
      </c>
      <c r="H1819" s="14">
        <v>10035478</v>
      </c>
      <c r="I1819" s="14" t="s">
        <v>1920</v>
      </c>
      <c r="J1819" s="16">
        <v>141</v>
      </c>
      <c r="K1819" s="16">
        <v>2</v>
      </c>
      <c r="L1819" s="16">
        <v>711805</v>
      </c>
      <c r="M1819" s="16">
        <v>63822</v>
      </c>
      <c r="N1819" s="16">
        <v>12000</v>
      </c>
      <c r="O1819" s="16">
        <v>23110</v>
      </c>
      <c r="P1819" s="16">
        <v>0</v>
      </c>
      <c r="Q1819" s="16">
        <v>746915</v>
      </c>
    </row>
    <row r="1820" spans="2:17" x14ac:dyDescent="0.2">
      <c r="B1820" s="14" t="s">
        <v>4299</v>
      </c>
      <c r="C1820" s="15" t="s">
        <v>44</v>
      </c>
      <c r="D1820" s="14" t="s">
        <v>1202</v>
      </c>
      <c r="E1820" s="14" t="s">
        <v>1203</v>
      </c>
      <c r="F1820" s="14" t="s">
        <v>3191</v>
      </c>
      <c r="G1820" s="14" t="s">
        <v>6994</v>
      </c>
      <c r="H1820" s="14">
        <v>10053089</v>
      </c>
      <c r="I1820" s="14" t="s">
        <v>3192</v>
      </c>
      <c r="J1820" s="16">
        <v>119</v>
      </c>
      <c r="K1820" s="16">
        <v>2</v>
      </c>
      <c r="L1820" s="16">
        <v>473394</v>
      </c>
      <c r="M1820" s="16">
        <v>7063</v>
      </c>
      <c r="N1820" s="16">
        <v>12000</v>
      </c>
      <c r="O1820" s="16">
        <v>9653</v>
      </c>
      <c r="P1820" s="16">
        <v>0</v>
      </c>
      <c r="Q1820" s="16">
        <v>495047</v>
      </c>
    </row>
    <row r="1821" spans="2:17" x14ac:dyDescent="0.2">
      <c r="B1821" s="14" t="s">
        <v>4299</v>
      </c>
      <c r="C1821" s="15" t="s">
        <v>20</v>
      </c>
      <c r="D1821" s="14" t="s">
        <v>21</v>
      </c>
      <c r="E1821" s="14" t="s">
        <v>22</v>
      </c>
      <c r="F1821" s="14" t="s">
        <v>5860</v>
      </c>
      <c r="G1821" s="14" t="s">
        <v>6994</v>
      </c>
      <c r="H1821" s="14">
        <v>10033015</v>
      </c>
      <c r="I1821" s="14" t="s">
        <v>30</v>
      </c>
      <c r="J1821" s="16">
        <v>47</v>
      </c>
      <c r="K1821" s="16">
        <v>0</v>
      </c>
      <c r="L1821" s="16">
        <v>190685</v>
      </c>
      <c r="M1821" s="16">
        <v>6000</v>
      </c>
      <c r="N1821" s="16">
        <v>0</v>
      </c>
      <c r="O1821" s="16">
        <v>2154</v>
      </c>
      <c r="P1821" s="16">
        <v>0</v>
      </c>
      <c r="Q1821" s="16">
        <v>192839</v>
      </c>
    </row>
    <row r="1822" spans="2:17" x14ac:dyDescent="0.2">
      <c r="B1822" s="14" t="s">
        <v>10</v>
      </c>
      <c r="C1822" s="15" t="s">
        <v>90</v>
      </c>
      <c r="D1822" s="14" t="s">
        <v>1070</v>
      </c>
      <c r="E1822" s="14" t="s">
        <v>1057</v>
      </c>
      <c r="F1822" s="14" t="s">
        <v>5861</v>
      </c>
      <c r="G1822" s="14" t="s">
        <v>56</v>
      </c>
      <c r="H1822" s="14">
        <v>10004861</v>
      </c>
      <c r="I1822" s="14" t="s">
        <v>1071</v>
      </c>
      <c r="J1822" s="16">
        <v>2256</v>
      </c>
      <c r="K1822" s="16">
        <v>4</v>
      </c>
      <c r="L1822" s="16">
        <v>9681161</v>
      </c>
      <c r="M1822" s="16">
        <v>1006862</v>
      </c>
      <c r="N1822" s="16">
        <v>24000</v>
      </c>
      <c r="O1822" s="16">
        <v>357792</v>
      </c>
      <c r="P1822" s="16">
        <v>389488</v>
      </c>
      <c r="Q1822" s="16">
        <v>10452441</v>
      </c>
    </row>
    <row r="1823" spans="2:17" x14ac:dyDescent="0.2">
      <c r="B1823" s="14" t="s">
        <v>31</v>
      </c>
      <c r="C1823" s="15" t="s">
        <v>37</v>
      </c>
      <c r="D1823" s="14" t="s">
        <v>622</v>
      </c>
      <c r="E1823" s="14" t="s">
        <v>623</v>
      </c>
      <c r="F1823" s="14" t="s">
        <v>5862</v>
      </c>
      <c r="G1823" s="14" t="s">
        <v>6994</v>
      </c>
      <c r="H1823" s="14">
        <v>10035972</v>
      </c>
      <c r="I1823" s="14" t="s">
        <v>2798</v>
      </c>
      <c r="J1823" s="16">
        <v>77</v>
      </c>
      <c r="K1823" s="16">
        <v>0</v>
      </c>
      <c r="L1823" s="16">
        <v>327163</v>
      </c>
      <c r="M1823" s="16">
        <v>9749</v>
      </c>
      <c r="N1823" s="16">
        <v>0</v>
      </c>
      <c r="O1823" s="16">
        <v>7012</v>
      </c>
      <c r="P1823" s="16">
        <v>0</v>
      </c>
      <c r="Q1823" s="16">
        <v>334175</v>
      </c>
    </row>
    <row r="1824" spans="2:17" x14ac:dyDescent="0.2">
      <c r="B1824" s="14" t="s">
        <v>31</v>
      </c>
      <c r="C1824" s="15" t="s">
        <v>1091</v>
      </c>
      <c r="D1824" s="14" t="s">
        <v>1864</v>
      </c>
      <c r="E1824" s="14" t="s">
        <v>935</v>
      </c>
      <c r="F1824" s="14" t="s">
        <v>5863</v>
      </c>
      <c r="G1824" s="14" t="s">
        <v>1866</v>
      </c>
      <c r="H1824" s="14">
        <v>10022998</v>
      </c>
      <c r="I1824" s="14" t="s">
        <v>1867</v>
      </c>
      <c r="J1824" s="16">
        <v>190</v>
      </c>
      <c r="K1824" s="16">
        <v>166</v>
      </c>
      <c r="L1824" s="16">
        <v>1136402</v>
      </c>
      <c r="M1824" s="16">
        <v>228024</v>
      </c>
      <c r="N1824" s="16">
        <v>996000</v>
      </c>
      <c r="O1824" s="16">
        <v>20383</v>
      </c>
      <c r="P1824" s="16">
        <v>14300</v>
      </c>
      <c r="Q1824" s="16">
        <v>2167085</v>
      </c>
    </row>
    <row r="1825" spans="2:17" x14ac:dyDescent="0.2">
      <c r="B1825" s="14" t="s">
        <v>31</v>
      </c>
      <c r="C1825" s="15" t="s">
        <v>32</v>
      </c>
      <c r="D1825" s="14" t="s">
        <v>677</v>
      </c>
      <c r="E1825" s="14" t="s">
        <v>678</v>
      </c>
      <c r="F1825" s="14" t="s">
        <v>5864</v>
      </c>
      <c r="G1825" s="14" t="s">
        <v>6994</v>
      </c>
      <c r="H1825" s="14">
        <v>10032208</v>
      </c>
      <c r="I1825" s="14" t="s">
        <v>2640</v>
      </c>
      <c r="J1825" s="16">
        <v>13</v>
      </c>
      <c r="K1825" s="16">
        <v>0</v>
      </c>
      <c r="L1825" s="16">
        <v>64062</v>
      </c>
      <c r="M1825" s="16">
        <v>6000</v>
      </c>
      <c r="N1825" s="16">
        <v>0</v>
      </c>
      <c r="O1825" s="16">
        <v>1395</v>
      </c>
      <c r="P1825" s="16">
        <v>0</v>
      </c>
      <c r="Q1825" s="16">
        <v>65457</v>
      </c>
    </row>
    <row r="1826" spans="2:17" x14ac:dyDescent="0.2">
      <c r="B1826" s="14" t="s">
        <v>31</v>
      </c>
      <c r="C1826" s="15" t="s">
        <v>32</v>
      </c>
      <c r="D1826" s="14" t="s">
        <v>1499</v>
      </c>
      <c r="E1826" s="14" t="s">
        <v>1500</v>
      </c>
      <c r="F1826" s="14" t="s">
        <v>5865</v>
      </c>
      <c r="G1826" s="14" t="s">
        <v>18</v>
      </c>
      <c r="H1826" s="14">
        <v>10016856</v>
      </c>
      <c r="I1826" s="14" t="s">
        <v>1521</v>
      </c>
      <c r="J1826" s="16">
        <v>188</v>
      </c>
      <c r="K1826" s="16">
        <v>0</v>
      </c>
      <c r="L1826" s="16">
        <v>878468</v>
      </c>
      <c r="M1826" s="16">
        <v>43273</v>
      </c>
      <c r="N1826" s="16">
        <v>0</v>
      </c>
      <c r="O1826" s="16">
        <v>10936</v>
      </c>
      <c r="P1826" s="16">
        <v>0</v>
      </c>
      <c r="Q1826" s="16">
        <v>889404</v>
      </c>
    </row>
    <row r="1827" spans="2:17" x14ac:dyDescent="0.2">
      <c r="B1827" s="14" t="s">
        <v>31</v>
      </c>
      <c r="C1827" s="15" t="s">
        <v>1091</v>
      </c>
      <c r="D1827" s="14" t="s">
        <v>1738</v>
      </c>
      <c r="E1827" s="14" t="s">
        <v>178</v>
      </c>
      <c r="F1827" s="14" t="s">
        <v>1859</v>
      </c>
      <c r="G1827" s="14" t="s">
        <v>6994</v>
      </c>
      <c r="H1827" s="14">
        <v>10038668</v>
      </c>
      <c r="I1827" s="14" t="s">
        <v>1860</v>
      </c>
      <c r="J1827" s="16">
        <v>220</v>
      </c>
      <c r="K1827" s="16">
        <v>2</v>
      </c>
      <c r="L1827" s="16">
        <v>1009376</v>
      </c>
      <c r="M1827" s="16">
        <v>28509</v>
      </c>
      <c r="N1827" s="16">
        <v>12000</v>
      </c>
      <c r="O1827" s="16">
        <v>23602</v>
      </c>
      <c r="P1827" s="16">
        <v>0</v>
      </c>
      <c r="Q1827" s="16">
        <v>1044978</v>
      </c>
    </row>
    <row r="1828" spans="2:17" x14ac:dyDescent="0.2">
      <c r="B1828" s="14" t="s">
        <v>10</v>
      </c>
      <c r="C1828" s="15" t="s">
        <v>90</v>
      </c>
      <c r="D1828" s="14" t="s">
        <v>576</v>
      </c>
      <c r="E1828" s="14" t="s">
        <v>577</v>
      </c>
      <c r="F1828" s="14" t="s">
        <v>5866</v>
      </c>
      <c r="G1828" s="14" t="s">
        <v>6994</v>
      </c>
      <c r="H1828" s="14">
        <v>10031139</v>
      </c>
      <c r="I1828" s="14" t="s">
        <v>2501</v>
      </c>
      <c r="J1828" s="16">
        <v>280</v>
      </c>
      <c r="K1828" s="16">
        <v>0</v>
      </c>
      <c r="L1828" s="16">
        <v>1514812</v>
      </c>
      <c r="M1828" s="16">
        <v>213454</v>
      </c>
      <c r="N1828" s="16">
        <v>0</v>
      </c>
      <c r="O1828" s="16">
        <v>77599</v>
      </c>
      <c r="P1828" s="16">
        <v>0</v>
      </c>
      <c r="Q1828" s="16">
        <v>1592411</v>
      </c>
    </row>
    <row r="1829" spans="2:17" x14ac:dyDescent="0.2">
      <c r="B1829" s="14" t="s">
        <v>31</v>
      </c>
      <c r="C1829" s="15" t="s">
        <v>37</v>
      </c>
      <c r="D1829" s="14" t="s">
        <v>1094</v>
      </c>
      <c r="E1829" s="14" t="s">
        <v>1095</v>
      </c>
      <c r="F1829" s="14" t="s">
        <v>5867</v>
      </c>
      <c r="G1829" s="14" t="s">
        <v>6994</v>
      </c>
      <c r="H1829" s="14">
        <v>10028072</v>
      </c>
      <c r="I1829" s="14" t="s">
        <v>2491</v>
      </c>
      <c r="J1829" s="16">
        <v>120</v>
      </c>
      <c r="K1829" s="16">
        <v>0</v>
      </c>
      <c r="L1829" s="16">
        <v>567218</v>
      </c>
      <c r="M1829" s="16">
        <v>44028</v>
      </c>
      <c r="N1829" s="16">
        <v>0</v>
      </c>
      <c r="O1829" s="16">
        <v>18999</v>
      </c>
      <c r="P1829" s="16">
        <v>0</v>
      </c>
      <c r="Q1829" s="16">
        <v>586217</v>
      </c>
    </row>
    <row r="1830" spans="2:17" x14ac:dyDescent="0.2">
      <c r="B1830" s="14" t="s">
        <v>4299</v>
      </c>
      <c r="C1830" s="15" t="s">
        <v>44</v>
      </c>
      <c r="D1830" s="14" t="s">
        <v>1172</v>
      </c>
      <c r="E1830" s="14" t="s">
        <v>838</v>
      </c>
      <c r="F1830" s="14" t="s">
        <v>5868</v>
      </c>
      <c r="G1830" s="14" t="s">
        <v>6994</v>
      </c>
      <c r="H1830" s="14">
        <v>10036064</v>
      </c>
      <c r="I1830" s="14" t="s">
        <v>1921</v>
      </c>
      <c r="J1830" s="16">
        <v>286</v>
      </c>
      <c r="K1830" s="16">
        <v>0</v>
      </c>
      <c r="L1830" s="16">
        <v>1297752</v>
      </c>
      <c r="M1830" s="16">
        <v>182967</v>
      </c>
      <c r="N1830" s="16">
        <v>0</v>
      </c>
      <c r="O1830" s="16">
        <v>50353</v>
      </c>
      <c r="P1830" s="16">
        <v>0</v>
      </c>
      <c r="Q1830" s="16">
        <v>1348105</v>
      </c>
    </row>
    <row r="1831" spans="2:17" x14ac:dyDescent="0.2">
      <c r="B1831" s="14" t="s">
        <v>4299</v>
      </c>
      <c r="C1831" s="15" t="s">
        <v>44</v>
      </c>
      <c r="D1831" s="14" t="s">
        <v>1320</v>
      </c>
      <c r="E1831" s="14" t="s">
        <v>1321</v>
      </c>
      <c r="F1831" s="14" t="s">
        <v>5869</v>
      </c>
      <c r="G1831" s="14" t="s">
        <v>6994</v>
      </c>
      <c r="H1831" s="14">
        <v>10034916</v>
      </c>
      <c r="I1831" s="14" t="s">
        <v>2428</v>
      </c>
      <c r="J1831" s="16">
        <v>61</v>
      </c>
      <c r="K1831" s="16">
        <v>0</v>
      </c>
      <c r="L1831" s="16">
        <v>279117</v>
      </c>
      <c r="M1831" s="16">
        <v>37136</v>
      </c>
      <c r="N1831" s="16">
        <v>0</v>
      </c>
      <c r="O1831" s="16">
        <v>6544</v>
      </c>
      <c r="P1831" s="16">
        <v>0</v>
      </c>
      <c r="Q1831" s="16">
        <v>285661</v>
      </c>
    </row>
    <row r="1832" spans="2:17" x14ac:dyDescent="0.2">
      <c r="B1832" s="14" t="s">
        <v>4299</v>
      </c>
      <c r="C1832" s="15" t="s">
        <v>345</v>
      </c>
      <c r="D1832" s="14" t="s">
        <v>357</v>
      </c>
      <c r="E1832" s="14" t="s">
        <v>358</v>
      </c>
      <c r="F1832" s="14" t="s">
        <v>2325</v>
      </c>
      <c r="G1832" s="14" t="s">
        <v>6994</v>
      </c>
      <c r="H1832" s="14">
        <v>10034983</v>
      </c>
      <c r="I1832" s="14" t="s">
        <v>2326</v>
      </c>
      <c r="J1832" s="16">
        <v>96</v>
      </c>
      <c r="K1832" s="16">
        <v>3</v>
      </c>
      <c r="L1832" s="16">
        <v>457402</v>
      </c>
      <c r="M1832" s="16">
        <v>32308</v>
      </c>
      <c r="N1832" s="16">
        <v>18000</v>
      </c>
      <c r="O1832" s="16">
        <v>10299</v>
      </c>
      <c r="P1832" s="16">
        <v>0</v>
      </c>
      <c r="Q1832" s="16">
        <v>485701</v>
      </c>
    </row>
    <row r="1833" spans="2:17" x14ac:dyDescent="0.2">
      <c r="B1833" s="14" t="s">
        <v>31</v>
      </c>
      <c r="C1833" s="15" t="s">
        <v>37</v>
      </c>
      <c r="D1833" s="14" t="s">
        <v>1417</v>
      </c>
      <c r="E1833" s="14" t="s">
        <v>1418</v>
      </c>
      <c r="F1833" s="14" t="s">
        <v>5870</v>
      </c>
      <c r="G1833" s="14" t="s">
        <v>6994</v>
      </c>
      <c r="H1833" s="14">
        <v>10028071</v>
      </c>
      <c r="I1833" s="14" t="s">
        <v>2569</v>
      </c>
      <c r="J1833" s="16">
        <v>110</v>
      </c>
      <c r="K1833" s="16">
        <v>2</v>
      </c>
      <c r="L1833" s="16">
        <v>562582</v>
      </c>
      <c r="M1833" s="16">
        <v>71554</v>
      </c>
      <c r="N1833" s="16">
        <v>12000</v>
      </c>
      <c r="O1833" s="16">
        <v>11801</v>
      </c>
      <c r="P1833" s="16">
        <v>0</v>
      </c>
      <c r="Q1833" s="16">
        <v>586383</v>
      </c>
    </row>
    <row r="1834" spans="2:17" x14ac:dyDescent="0.2">
      <c r="B1834" s="14" t="s">
        <v>31</v>
      </c>
      <c r="C1834" s="15" t="s">
        <v>37</v>
      </c>
      <c r="D1834" s="14" t="s">
        <v>504</v>
      </c>
      <c r="E1834" s="14" t="s">
        <v>505</v>
      </c>
      <c r="F1834" s="14" t="s">
        <v>5871</v>
      </c>
      <c r="G1834" s="14" t="s">
        <v>6994</v>
      </c>
      <c r="H1834" s="14">
        <v>10034987</v>
      </c>
      <c r="I1834" s="14" t="s">
        <v>2550</v>
      </c>
      <c r="J1834" s="16">
        <v>162</v>
      </c>
      <c r="K1834" s="16">
        <v>0</v>
      </c>
      <c r="L1834" s="16">
        <v>675323</v>
      </c>
      <c r="M1834" s="16">
        <v>32229</v>
      </c>
      <c r="N1834" s="16">
        <v>0</v>
      </c>
      <c r="O1834" s="16">
        <v>16737</v>
      </c>
      <c r="P1834" s="16">
        <v>0</v>
      </c>
      <c r="Q1834" s="16">
        <v>692060</v>
      </c>
    </row>
    <row r="1835" spans="2:17" x14ac:dyDescent="0.2">
      <c r="B1835" s="14" t="s">
        <v>4299</v>
      </c>
      <c r="C1835" s="15" t="s">
        <v>44</v>
      </c>
      <c r="D1835" s="14" t="s">
        <v>1172</v>
      </c>
      <c r="E1835" s="14" t="s">
        <v>838</v>
      </c>
      <c r="F1835" s="14" t="s">
        <v>5872</v>
      </c>
      <c r="G1835" s="14" t="s">
        <v>6994</v>
      </c>
      <c r="H1835" s="14">
        <v>10027991</v>
      </c>
      <c r="I1835" s="14" t="s">
        <v>1928</v>
      </c>
      <c r="J1835" s="16">
        <v>85</v>
      </c>
      <c r="K1835" s="16">
        <v>1</v>
      </c>
      <c r="L1835" s="16">
        <v>403189</v>
      </c>
      <c r="M1835" s="16">
        <v>64479</v>
      </c>
      <c r="N1835" s="16">
        <v>6000</v>
      </c>
      <c r="O1835" s="16">
        <v>8962</v>
      </c>
      <c r="P1835" s="16">
        <v>0</v>
      </c>
      <c r="Q1835" s="16">
        <v>418151</v>
      </c>
    </row>
    <row r="1836" spans="2:17" x14ac:dyDescent="0.2">
      <c r="B1836" s="14" t="s">
        <v>4299</v>
      </c>
      <c r="C1836" s="15" t="s">
        <v>44</v>
      </c>
      <c r="D1836" s="14" t="s">
        <v>1320</v>
      </c>
      <c r="E1836" s="14" t="s">
        <v>1321</v>
      </c>
      <c r="F1836" s="14" t="s">
        <v>5873</v>
      </c>
      <c r="G1836" s="14" t="s">
        <v>6994</v>
      </c>
      <c r="H1836" s="14">
        <v>10030652</v>
      </c>
      <c r="I1836" s="14" t="s">
        <v>2427</v>
      </c>
      <c r="J1836" s="16">
        <v>38</v>
      </c>
      <c r="K1836" s="16">
        <v>0</v>
      </c>
      <c r="L1836" s="16">
        <v>160582</v>
      </c>
      <c r="M1836" s="16">
        <v>9839</v>
      </c>
      <c r="N1836" s="16">
        <v>0</v>
      </c>
      <c r="O1836" s="16">
        <v>4077</v>
      </c>
      <c r="P1836" s="16">
        <v>0</v>
      </c>
      <c r="Q1836" s="16">
        <v>164659</v>
      </c>
    </row>
    <row r="1837" spans="2:17" x14ac:dyDescent="0.2">
      <c r="B1837" s="14" t="s">
        <v>31</v>
      </c>
      <c r="C1837" s="15" t="s">
        <v>37</v>
      </c>
      <c r="D1837" s="14" t="s">
        <v>1329</v>
      </c>
      <c r="E1837" s="14" t="s">
        <v>1330</v>
      </c>
      <c r="F1837" s="14" t="s">
        <v>5874</v>
      </c>
      <c r="G1837" s="14" t="s">
        <v>6994</v>
      </c>
      <c r="H1837" s="14">
        <v>10038447</v>
      </c>
      <c r="I1837" s="14" t="s">
        <v>3340</v>
      </c>
      <c r="J1837" s="16">
        <v>121</v>
      </c>
      <c r="K1837" s="16">
        <v>0</v>
      </c>
      <c r="L1837" s="16">
        <v>483676</v>
      </c>
      <c r="M1837" s="16">
        <v>29997</v>
      </c>
      <c r="N1837" s="16">
        <v>0</v>
      </c>
      <c r="O1837" s="16">
        <v>12757</v>
      </c>
      <c r="P1837" s="16">
        <v>0</v>
      </c>
      <c r="Q1837" s="16">
        <v>496433</v>
      </c>
    </row>
    <row r="1838" spans="2:17" x14ac:dyDescent="0.2">
      <c r="B1838" s="14" t="s">
        <v>31</v>
      </c>
      <c r="C1838" s="15" t="s">
        <v>37</v>
      </c>
      <c r="D1838" s="14" t="s">
        <v>923</v>
      </c>
      <c r="E1838" s="14" t="s">
        <v>924</v>
      </c>
      <c r="F1838" s="14" t="s">
        <v>5875</v>
      </c>
      <c r="G1838" s="14" t="s">
        <v>6994</v>
      </c>
      <c r="H1838" s="14">
        <v>10031058</v>
      </c>
      <c r="I1838" s="14" t="s">
        <v>2874</v>
      </c>
      <c r="J1838" s="16">
        <v>187</v>
      </c>
      <c r="K1838" s="16">
        <v>0</v>
      </c>
      <c r="L1838" s="16">
        <v>910072</v>
      </c>
      <c r="M1838" s="16">
        <v>43064</v>
      </c>
      <c r="N1838" s="16">
        <v>0</v>
      </c>
      <c r="O1838" s="16">
        <v>25528</v>
      </c>
      <c r="P1838" s="16">
        <v>0</v>
      </c>
      <c r="Q1838" s="16">
        <v>935600</v>
      </c>
    </row>
    <row r="1839" spans="2:17" x14ac:dyDescent="0.2">
      <c r="B1839" s="14" t="s">
        <v>10</v>
      </c>
      <c r="C1839" s="15" t="s">
        <v>90</v>
      </c>
      <c r="D1839" s="14" t="s">
        <v>745</v>
      </c>
      <c r="E1839" s="14" t="s">
        <v>746</v>
      </c>
      <c r="F1839" s="14" t="s">
        <v>5876</v>
      </c>
      <c r="G1839" s="14" t="s">
        <v>18</v>
      </c>
      <c r="H1839" s="14">
        <v>10004900</v>
      </c>
      <c r="I1839" s="14" t="s">
        <v>764</v>
      </c>
      <c r="J1839" s="16">
        <v>265</v>
      </c>
      <c r="K1839" s="16">
        <v>0</v>
      </c>
      <c r="L1839" s="16">
        <v>1072124</v>
      </c>
      <c r="M1839" s="16">
        <v>27632</v>
      </c>
      <c r="N1839" s="16">
        <v>0</v>
      </c>
      <c r="O1839" s="16">
        <v>17618</v>
      </c>
      <c r="P1839" s="16">
        <v>0</v>
      </c>
      <c r="Q1839" s="16">
        <v>1089742</v>
      </c>
    </row>
    <row r="1840" spans="2:17" x14ac:dyDescent="0.2">
      <c r="B1840" s="14" t="s">
        <v>31</v>
      </c>
      <c r="C1840" s="15" t="s">
        <v>32</v>
      </c>
      <c r="D1840" s="14" t="s">
        <v>581</v>
      </c>
      <c r="E1840" s="14" t="s">
        <v>582</v>
      </c>
      <c r="F1840" s="14" t="s">
        <v>5877</v>
      </c>
      <c r="G1840" s="14" t="s">
        <v>2000</v>
      </c>
      <c r="H1840" s="14">
        <v>10016876</v>
      </c>
      <c r="I1840" s="14" t="s">
        <v>3896</v>
      </c>
      <c r="J1840" s="16">
        <v>18</v>
      </c>
      <c r="K1840" s="16">
        <v>18</v>
      </c>
      <c r="L1840" s="16">
        <v>0</v>
      </c>
      <c r="M1840" s="16">
        <v>0</v>
      </c>
      <c r="N1840" s="16">
        <v>180000</v>
      </c>
      <c r="O1840" s="16">
        <v>1931</v>
      </c>
      <c r="P1840" s="16">
        <v>0</v>
      </c>
      <c r="Q1840" s="16">
        <v>181931</v>
      </c>
    </row>
    <row r="1841" spans="2:17" x14ac:dyDescent="0.2">
      <c r="B1841" s="14" t="s">
        <v>4299</v>
      </c>
      <c r="C1841" s="15" t="s">
        <v>44</v>
      </c>
      <c r="D1841" s="14" t="s">
        <v>45</v>
      </c>
      <c r="E1841" s="14" t="s">
        <v>46</v>
      </c>
      <c r="F1841" s="14" t="s">
        <v>5878</v>
      </c>
      <c r="G1841" s="14" t="s">
        <v>2000</v>
      </c>
      <c r="H1841" s="14">
        <v>10016336</v>
      </c>
      <c r="I1841" s="14" t="s">
        <v>3670</v>
      </c>
      <c r="J1841" s="16">
        <v>17</v>
      </c>
      <c r="K1841" s="16">
        <v>17</v>
      </c>
      <c r="L1841" s="16">
        <v>0</v>
      </c>
      <c r="M1841" s="16">
        <v>0</v>
      </c>
      <c r="N1841" s="16">
        <v>170000</v>
      </c>
      <c r="O1841" s="16">
        <v>1824</v>
      </c>
      <c r="P1841" s="16">
        <v>0</v>
      </c>
      <c r="Q1841" s="16">
        <v>171824</v>
      </c>
    </row>
    <row r="1842" spans="2:17" x14ac:dyDescent="0.2">
      <c r="B1842" s="14" t="s">
        <v>10</v>
      </c>
      <c r="C1842" s="15" t="s">
        <v>11</v>
      </c>
      <c r="D1842" s="14" t="s">
        <v>1435</v>
      </c>
      <c r="E1842" s="14" t="s">
        <v>1436</v>
      </c>
      <c r="F1842" s="14" t="s">
        <v>5879</v>
      </c>
      <c r="G1842" s="14" t="s">
        <v>6994</v>
      </c>
      <c r="H1842" s="14">
        <v>10032973</v>
      </c>
      <c r="I1842" s="14" t="s">
        <v>1442</v>
      </c>
      <c r="J1842" s="16">
        <v>371</v>
      </c>
      <c r="K1842" s="16">
        <v>0</v>
      </c>
      <c r="L1842" s="16">
        <v>1578860</v>
      </c>
      <c r="M1842" s="16">
        <v>72439</v>
      </c>
      <c r="N1842" s="16">
        <v>0</v>
      </c>
      <c r="O1842" s="16">
        <v>27452</v>
      </c>
      <c r="P1842" s="16">
        <v>0</v>
      </c>
      <c r="Q1842" s="16">
        <v>1606312</v>
      </c>
    </row>
    <row r="1843" spans="2:17" x14ac:dyDescent="0.2">
      <c r="B1843" s="14" t="s">
        <v>10</v>
      </c>
      <c r="C1843" s="15" t="s">
        <v>11</v>
      </c>
      <c r="D1843" s="14" t="s">
        <v>772</v>
      </c>
      <c r="E1843" s="14" t="s">
        <v>773</v>
      </c>
      <c r="F1843" s="14" t="s">
        <v>2101</v>
      </c>
      <c r="G1843" s="14" t="s">
        <v>6994</v>
      </c>
      <c r="H1843" s="14">
        <v>10035814</v>
      </c>
      <c r="I1843" s="14" t="s">
        <v>2102</v>
      </c>
      <c r="J1843" s="16">
        <v>326</v>
      </c>
      <c r="K1843" s="16">
        <v>0</v>
      </c>
      <c r="L1843" s="16">
        <v>1302387</v>
      </c>
      <c r="M1843" s="16">
        <v>30669</v>
      </c>
      <c r="N1843" s="16">
        <v>0</v>
      </c>
      <c r="O1843" s="16">
        <v>26152</v>
      </c>
      <c r="P1843" s="16">
        <v>0</v>
      </c>
      <c r="Q1843" s="16">
        <v>1328539</v>
      </c>
    </row>
    <row r="1844" spans="2:17" x14ac:dyDescent="0.2">
      <c r="B1844" s="14" t="s">
        <v>4299</v>
      </c>
      <c r="C1844" s="15" t="s">
        <v>44</v>
      </c>
      <c r="D1844" s="14" t="s">
        <v>1276</v>
      </c>
      <c r="E1844" s="14" t="s">
        <v>1277</v>
      </c>
      <c r="F1844" s="14" t="s">
        <v>3203</v>
      </c>
      <c r="G1844" s="14" t="s">
        <v>6994</v>
      </c>
      <c r="H1844" s="14">
        <v>10047466</v>
      </c>
      <c r="I1844" s="14" t="s">
        <v>3204</v>
      </c>
      <c r="J1844" s="16">
        <v>153</v>
      </c>
      <c r="K1844" s="16">
        <v>1</v>
      </c>
      <c r="L1844" s="16">
        <v>642990</v>
      </c>
      <c r="M1844" s="16">
        <v>17710</v>
      </c>
      <c r="N1844" s="16">
        <v>6000</v>
      </c>
      <c r="O1844" s="16">
        <v>9274</v>
      </c>
      <c r="P1844" s="16">
        <v>0</v>
      </c>
      <c r="Q1844" s="16">
        <v>658264</v>
      </c>
    </row>
    <row r="1845" spans="2:17" x14ac:dyDescent="0.2">
      <c r="B1845" s="14" t="s">
        <v>4299</v>
      </c>
      <c r="C1845" s="15" t="s">
        <v>44</v>
      </c>
      <c r="D1845" s="14" t="s">
        <v>1572</v>
      </c>
      <c r="E1845" s="14" t="s">
        <v>204</v>
      </c>
      <c r="F1845" s="14" t="s">
        <v>3211</v>
      </c>
      <c r="G1845" s="14" t="s">
        <v>6994</v>
      </c>
      <c r="H1845" s="14">
        <v>10048946</v>
      </c>
      <c r="I1845" s="14" t="s">
        <v>3212</v>
      </c>
      <c r="J1845" s="16">
        <v>117</v>
      </c>
      <c r="K1845" s="16">
        <v>1</v>
      </c>
      <c r="L1845" s="16">
        <v>544582</v>
      </c>
      <c r="M1845" s="16">
        <v>89379</v>
      </c>
      <c r="N1845" s="16">
        <v>6000</v>
      </c>
      <c r="O1845" s="16">
        <v>21694</v>
      </c>
      <c r="P1845" s="16">
        <v>0</v>
      </c>
      <c r="Q1845" s="16">
        <v>572276</v>
      </c>
    </row>
    <row r="1846" spans="2:17" x14ac:dyDescent="0.2">
      <c r="B1846" s="14" t="s">
        <v>10</v>
      </c>
      <c r="C1846" s="15" t="s">
        <v>90</v>
      </c>
      <c r="D1846" s="14" t="s">
        <v>91</v>
      </c>
      <c r="E1846" s="14" t="s">
        <v>92</v>
      </c>
      <c r="F1846" s="14" t="s">
        <v>5880</v>
      </c>
      <c r="G1846" s="14" t="s">
        <v>18</v>
      </c>
      <c r="H1846" s="14">
        <v>10016880</v>
      </c>
      <c r="I1846" s="14" t="s">
        <v>769</v>
      </c>
      <c r="J1846" s="16">
        <v>19</v>
      </c>
      <c r="K1846" s="16">
        <v>11</v>
      </c>
      <c r="L1846" s="16">
        <v>111807</v>
      </c>
      <c r="M1846" s="16">
        <v>22108</v>
      </c>
      <c r="N1846" s="16">
        <v>66000</v>
      </c>
      <c r="O1846" s="16">
        <v>1968</v>
      </c>
      <c r="P1846" s="16">
        <v>0</v>
      </c>
      <c r="Q1846" s="16">
        <v>179775</v>
      </c>
    </row>
    <row r="1847" spans="2:17" x14ac:dyDescent="0.2">
      <c r="B1847" s="14" t="s">
        <v>10</v>
      </c>
      <c r="C1847" s="15" t="s">
        <v>90</v>
      </c>
      <c r="D1847" s="14" t="s">
        <v>745</v>
      </c>
      <c r="E1847" s="14" t="s">
        <v>746</v>
      </c>
      <c r="F1847" s="14" t="s">
        <v>5881</v>
      </c>
      <c r="G1847" s="14" t="s">
        <v>18</v>
      </c>
      <c r="H1847" s="14">
        <v>10004916</v>
      </c>
      <c r="I1847" s="14" t="s">
        <v>765</v>
      </c>
      <c r="J1847" s="16">
        <v>213</v>
      </c>
      <c r="K1847" s="16">
        <v>2</v>
      </c>
      <c r="L1847" s="16">
        <v>982096</v>
      </c>
      <c r="M1847" s="16">
        <v>91055</v>
      </c>
      <c r="N1847" s="16">
        <v>12000</v>
      </c>
      <c r="O1847" s="16">
        <v>25643</v>
      </c>
      <c r="P1847" s="16">
        <v>0</v>
      </c>
      <c r="Q1847" s="16">
        <v>1019739</v>
      </c>
    </row>
    <row r="1848" spans="2:17" x14ac:dyDescent="0.2">
      <c r="B1848" s="14" t="s">
        <v>31</v>
      </c>
      <c r="C1848" s="15" t="s">
        <v>1091</v>
      </c>
      <c r="D1848" s="14" t="s">
        <v>1621</v>
      </c>
      <c r="E1848" s="14" t="s">
        <v>1394</v>
      </c>
      <c r="F1848" s="14" t="s">
        <v>5882</v>
      </c>
      <c r="G1848" s="14" t="s">
        <v>18</v>
      </c>
      <c r="H1848" s="14">
        <v>10004917</v>
      </c>
      <c r="I1848" s="14" t="s">
        <v>3364</v>
      </c>
      <c r="J1848" s="16">
        <v>106</v>
      </c>
      <c r="K1848" s="16">
        <v>0</v>
      </c>
      <c r="L1848" s="16">
        <v>572957</v>
      </c>
      <c r="M1848" s="16">
        <v>65389</v>
      </c>
      <c r="N1848" s="16">
        <v>0</v>
      </c>
      <c r="O1848" s="16">
        <v>14038</v>
      </c>
      <c r="P1848" s="16">
        <v>0</v>
      </c>
      <c r="Q1848" s="16">
        <v>586995</v>
      </c>
    </row>
    <row r="1849" spans="2:17" x14ac:dyDescent="0.2">
      <c r="B1849" s="14" t="s">
        <v>31</v>
      </c>
      <c r="C1849" s="15" t="s">
        <v>32</v>
      </c>
      <c r="D1849" s="14" t="s">
        <v>897</v>
      </c>
      <c r="E1849" s="14" t="s">
        <v>898</v>
      </c>
      <c r="F1849" s="14" t="s">
        <v>5883</v>
      </c>
      <c r="G1849" s="14" t="s">
        <v>6994</v>
      </c>
      <c r="H1849" s="14">
        <v>10034805</v>
      </c>
      <c r="I1849" s="14" t="s">
        <v>908</v>
      </c>
      <c r="J1849" s="16">
        <v>405</v>
      </c>
      <c r="K1849" s="16">
        <v>3</v>
      </c>
      <c r="L1849" s="16">
        <v>1731147</v>
      </c>
      <c r="M1849" s="16">
        <v>23411</v>
      </c>
      <c r="N1849" s="16">
        <v>18000</v>
      </c>
      <c r="O1849" s="16">
        <v>22002</v>
      </c>
      <c r="P1849" s="16">
        <v>0</v>
      </c>
      <c r="Q1849" s="16">
        <v>1771149</v>
      </c>
    </row>
    <row r="1850" spans="2:17" x14ac:dyDescent="0.2">
      <c r="B1850" s="14" t="s">
        <v>10</v>
      </c>
      <c r="C1850" s="15" t="s">
        <v>11</v>
      </c>
      <c r="D1850" s="14" t="s">
        <v>422</v>
      </c>
      <c r="E1850" s="14" t="s">
        <v>423</v>
      </c>
      <c r="F1850" s="14" t="s">
        <v>5884</v>
      </c>
      <c r="G1850" s="14" t="s">
        <v>6994</v>
      </c>
      <c r="H1850" s="14">
        <v>10027986</v>
      </c>
      <c r="I1850" s="14" t="s">
        <v>2048</v>
      </c>
      <c r="J1850" s="16">
        <v>150</v>
      </c>
      <c r="K1850" s="16">
        <v>1</v>
      </c>
      <c r="L1850" s="16">
        <v>708082</v>
      </c>
      <c r="M1850" s="16">
        <v>63994</v>
      </c>
      <c r="N1850" s="16">
        <v>6000</v>
      </c>
      <c r="O1850" s="16">
        <v>21903</v>
      </c>
      <c r="P1850" s="16">
        <v>0</v>
      </c>
      <c r="Q1850" s="16">
        <v>735985</v>
      </c>
    </row>
    <row r="1851" spans="2:17" x14ac:dyDescent="0.2">
      <c r="B1851" s="14" t="s">
        <v>4299</v>
      </c>
      <c r="C1851" s="15" t="s">
        <v>345</v>
      </c>
      <c r="D1851" s="14" t="s">
        <v>357</v>
      </c>
      <c r="E1851" s="14" t="s">
        <v>358</v>
      </c>
      <c r="F1851" s="14" t="s">
        <v>2210</v>
      </c>
      <c r="G1851" s="14" t="s">
        <v>6994</v>
      </c>
      <c r="H1851" s="14">
        <v>10047506</v>
      </c>
      <c r="I1851" s="14" t="s">
        <v>2211</v>
      </c>
      <c r="J1851" s="16">
        <v>116</v>
      </c>
      <c r="K1851" s="16">
        <v>0</v>
      </c>
      <c r="L1851" s="16">
        <v>499781</v>
      </c>
      <c r="M1851" s="16">
        <v>30204</v>
      </c>
      <c r="N1851" s="16">
        <v>0</v>
      </c>
      <c r="O1851" s="16">
        <v>10533</v>
      </c>
      <c r="P1851" s="16">
        <v>0</v>
      </c>
      <c r="Q1851" s="16">
        <v>510314</v>
      </c>
    </row>
    <row r="1852" spans="2:17" x14ac:dyDescent="0.2">
      <c r="B1852" s="14" t="s">
        <v>4299</v>
      </c>
      <c r="C1852" s="15" t="s">
        <v>345</v>
      </c>
      <c r="D1852" s="14" t="s">
        <v>1046</v>
      </c>
      <c r="E1852" s="14" t="s">
        <v>1047</v>
      </c>
      <c r="F1852" s="14" t="s">
        <v>2675</v>
      </c>
      <c r="G1852" s="14" t="s">
        <v>6994</v>
      </c>
      <c r="H1852" s="14">
        <v>10037659</v>
      </c>
      <c r="I1852" s="14" t="s">
        <v>2676</v>
      </c>
      <c r="J1852" s="16">
        <v>225</v>
      </c>
      <c r="K1852" s="16">
        <v>0</v>
      </c>
      <c r="L1852" s="16">
        <v>929452</v>
      </c>
      <c r="M1852" s="16">
        <v>45511</v>
      </c>
      <c r="N1852" s="16">
        <v>0</v>
      </c>
      <c r="O1852" s="16">
        <v>24138</v>
      </c>
      <c r="P1852" s="16">
        <v>0</v>
      </c>
      <c r="Q1852" s="16">
        <v>953590</v>
      </c>
    </row>
    <row r="1853" spans="2:17" x14ac:dyDescent="0.2">
      <c r="B1853" s="14" t="s">
        <v>10</v>
      </c>
      <c r="C1853" s="15" t="s">
        <v>11</v>
      </c>
      <c r="D1853" s="14" t="s">
        <v>972</v>
      </c>
      <c r="E1853" s="14" t="s">
        <v>973</v>
      </c>
      <c r="F1853" s="14" t="s">
        <v>5885</v>
      </c>
      <c r="G1853" s="14" t="s">
        <v>6994</v>
      </c>
      <c r="H1853" s="14">
        <v>10035095</v>
      </c>
      <c r="I1853" s="14" t="s">
        <v>2282</v>
      </c>
      <c r="J1853" s="16">
        <v>63</v>
      </c>
      <c r="K1853" s="16">
        <v>5</v>
      </c>
      <c r="L1853" s="16">
        <v>206975</v>
      </c>
      <c r="M1853" s="16">
        <v>12591</v>
      </c>
      <c r="N1853" s="16">
        <v>30000</v>
      </c>
      <c r="O1853" s="16">
        <v>18774</v>
      </c>
      <c r="P1853" s="16">
        <v>0</v>
      </c>
      <c r="Q1853" s="16">
        <v>255749</v>
      </c>
    </row>
    <row r="1854" spans="2:17" x14ac:dyDescent="0.2">
      <c r="B1854" s="14" t="s">
        <v>4299</v>
      </c>
      <c r="C1854" s="15" t="s">
        <v>345</v>
      </c>
      <c r="D1854" s="14" t="s">
        <v>1046</v>
      </c>
      <c r="E1854" s="14" t="s">
        <v>1047</v>
      </c>
      <c r="F1854" s="14" t="s">
        <v>2677</v>
      </c>
      <c r="G1854" s="14" t="s">
        <v>6994</v>
      </c>
      <c r="H1854" s="14">
        <v>10037660</v>
      </c>
      <c r="I1854" s="14" t="s">
        <v>2678</v>
      </c>
      <c r="J1854" s="16">
        <v>192</v>
      </c>
      <c r="K1854" s="16">
        <v>0</v>
      </c>
      <c r="L1854" s="16">
        <v>768847</v>
      </c>
      <c r="M1854" s="16">
        <v>23945</v>
      </c>
      <c r="N1854" s="16">
        <v>0</v>
      </c>
      <c r="O1854" s="16">
        <v>32167</v>
      </c>
      <c r="P1854" s="16">
        <v>0</v>
      </c>
      <c r="Q1854" s="16">
        <v>801014</v>
      </c>
    </row>
    <row r="1855" spans="2:17" x14ac:dyDescent="0.2">
      <c r="B1855" s="14" t="s">
        <v>10</v>
      </c>
      <c r="C1855" s="15" t="s">
        <v>11</v>
      </c>
      <c r="D1855" s="14" t="s">
        <v>1435</v>
      </c>
      <c r="E1855" s="14" t="s">
        <v>1436</v>
      </c>
      <c r="F1855" s="14" t="s">
        <v>5886</v>
      </c>
      <c r="G1855" s="14" t="s">
        <v>6994</v>
      </c>
      <c r="H1855" s="14">
        <v>10028145</v>
      </c>
      <c r="I1855" s="14" t="s">
        <v>2135</v>
      </c>
      <c r="J1855" s="16">
        <v>314</v>
      </c>
      <c r="K1855" s="16">
        <v>0</v>
      </c>
      <c r="L1855" s="16">
        <v>1309114</v>
      </c>
      <c r="M1855" s="16">
        <v>28325</v>
      </c>
      <c r="N1855" s="16">
        <v>0</v>
      </c>
      <c r="O1855" s="16">
        <v>27810</v>
      </c>
      <c r="P1855" s="16">
        <v>0</v>
      </c>
      <c r="Q1855" s="16">
        <v>1336924</v>
      </c>
    </row>
    <row r="1856" spans="2:17" x14ac:dyDescent="0.2">
      <c r="B1856" s="14" t="s">
        <v>31</v>
      </c>
      <c r="C1856" s="15" t="s">
        <v>1091</v>
      </c>
      <c r="D1856" s="14" t="s">
        <v>1864</v>
      </c>
      <c r="E1856" s="14" t="s">
        <v>935</v>
      </c>
      <c r="F1856" s="14" t="s">
        <v>5887</v>
      </c>
      <c r="G1856" s="14" t="s">
        <v>6994</v>
      </c>
      <c r="H1856" s="14">
        <v>10033779</v>
      </c>
      <c r="I1856" s="14" t="s">
        <v>4261</v>
      </c>
      <c r="J1856" s="16">
        <v>206</v>
      </c>
      <c r="K1856" s="16">
        <v>4</v>
      </c>
      <c r="L1856" s="16">
        <v>957111</v>
      </c>
      <c r="M1856" s="16">
        <v>20658</v>
      </c>
      <c r="N1856" s="16">
        <v>24000</v>
      </c>
      <c r="O1856" s="16">
        <v>11369</v>
      </c>
      <c r="P1856" s="16">
        <v>0</v>
      </c>
      <c r="Q1856" s="16">
        <v>992480</v>
      </c>
    </row>
    <row r="1857" spans="2:17" x14ac:dyDescent="0.2">
      <c r="B1857" s="14" t="s">
        <v>31</v>
      </c>
      <c r="C1857" s="15" t="s">
        <v>32</v>
      </c>
      <c r="D1857" s="14" t="s">
        <v>1076</v>
      </c>
      <c r="E1857" s="14" t="s">
        <v>1077</v>
      </c>
      <c r="F1857" s="14" t="s">
        <v>5888</v>
      </c>
      <c r="G1857" s="14" t="s">
        <v>48</v>
      </c>
      <c r="H1857" s="14">
        <v>10004930</v>
      </c>
      <c r="I1857" s="14" t="s">
        <v>1079</v>
      </c>
      <c r="J1857" s="16">
        <v>95</v>
      </c>
      <c r="K1857" s="16">
        <v>0</v>
      </c>
      <c r="L1857" s="16">
        <v>530402</v>
      </c>
      <c r="M1857" s="16">
        <v>25418</v>
      </c>
      <c r="N1857" s="16">
        <v>0</v>
      </c>
      <c r="O1857" s="16">
        <v>3077</v>
      </c>
      <c r="P1857" s="16">
        <v>2148</v>
      </c>
      <c r="Q1857" s="16">
        <v>535627</v>
      </c>
    </row>
    <row r="1858" spans="2:17" x14ac:dyDescent="0.2">
      <c r="B1858" s="14" t="s">
        <v>31</v>
      </c>
      <c r="C1858" s="15" t="s">
        <v>32</v>
      </c>
      <c r="D1858" s="14" t="s">
        <v>1076</v>
      </c>
      <c r="E1858" s="14" t="s">
        <v>1077</v>
      </c>
      <c r="F1858" s="14" t="s">
        <v>2936</v>
      </c>
      <c r="G1858" s="14" t="s">
        <v>6994</v>
      </c>
      <c r="H1858" s="14">
        <v>10032598</v>
      </c>
      <c r="I1858" s="14" t="s">
        <v>2937</v>
      </c>
      <c r="J1858" s="16">
        <v>213</v>
      </c>
      <c r="K1858" s="16">
        <v>0</v>
      </c>
      <c r="L1858" s="16">
        <v>964805</v>
      </c>
      <c r="M1858" s="16">
        <v>100545</v>
      </c>
      <c r="N1858" s="16">
        <v>0</v>
      </c>
      <c r="O1858" s="16">
        <v>22927</v>
      </c>
      <c r="P1858" s="16">
        <v>0</v>
      </c>
      <c r="Q1858" s="16">
        <v>987732</v>
      </c>
    </row>
    <row r="1859" spans="2:17" x14ac:dyDescent="0.2">
      <c r="B1859" s="14" t="s">
        <v>31</v>
      </c>
      <c r="C1859" s="15" t="s">
        <v>32</v>
      </c>
      <c r="D1859" s="14" t="s">
        <v>683</v>
      </c>
      <c r="E1859" s="14" t="s">
        <v>684</v>
      </c>
      <c r="F1859" s="14" t="s">
        <v>4338</v>
      </c>
      <c r="G1859" s="14" t="s">
        <v>6994</v>
      </c>
      <c r="H1859" s="14">
        <v>10053918</v>
      </c>
      <c r="I1859" s="14" t="s">
        <v>4339</v>
      </c>
      <c r="J1859" s="16">
        <v>405</v>
      </c>
      <c r="K1859" s="16">
        <v>3</v>
      </c>
      <c r="L1859" s="16">
        <v>1781609</v>
      </c>
      <c r="M1859" s="16">
        <v>35792</v>
      </c>
      <c r="N1859" s="16">
        <v>18000</v>
      </c>
      <c r="O1859" s="16">
        <v>23643</v>
      </c>
      <c r="P1859" s="16">
        <v>0</v>
      </c>
      <c r="Q1859" s="16">
        <v>1823252</v>
      </c>
    </row>
    <row r="1860" spans="2:17" x14ac:dyDescent="0.2">
      <c r="B1860" s="14" t="s">
        <v>10</v>
      </c>
      <c r="C1860" s="15" t="s">
        <v>11</v>
      </c>
      <c r="D1860" s="14" t="s">
        <v>1192</v>
      </c>
      <c r="E1860" s="14" t="s">
        <v>879</v>
      </c>
      <c r="F1860" s="14" t="s">
        <v>5889</v>
      </c>
      <c r="G1860" s="14" t="s">
        <v>1821</v>
      </c>
      <c r="H1860" s="14">
        <v>10027310</v>
      </c>
      <c r="I1860" s="14" t="s">
        <v>2071</v>
      </c>
      <c r="J1860" s="16">
        <v>1</v>
      </c>
      <c r="K1860" s="16">
        <v>1</v>
      </c>
      <c r="L1860" s="16">
        <v>0</v>
      </c>
      <c r="M1860" s="16">
        <v>0</v>
      </c>
      <c r="N1860" s="16">
        <v>10000</v>
      </c>
      <c r="O1860" s="16">
        <v>500</v>
      </c>
      <c r="P1860" s="16">
        <v>0</v>
      </c>
      <c r="Q1860" s="16">
        <v>10500</v>
      </c>
    </row>
    <row r="1861" spans="2:17" x14ac:dyDescent="0.2">
      <c r="B1861" s="14" t="s">
        <v>31</v>
      </c>
      <c r="C1861" s="15" t="s">
        <v>1091</v>
      </c>
      <c r="D1861" s="14" t="s">
        <v>1692</v>
      </c>
      <c r="E1861" s="14" t="s">
        <v>70</v>
      </c>
      <c r="F1861" s="14" t="s">
        <v>5890</v>
      </c>
      <c r="G1861" s="14" t="s">
        <v>6994</v>
      </c>
      <c r="H1861" s="14">
        <v>10016903</v>
      </c>
      <c r="I1861" s="14" t="s">
        <v>1699</v>
      </c>
      <c r="J1861" s="16">
        <v>304</v>
      </c>
      <c r="K1861" s="16">
        <v>3</v>
      </c>
      <c r="L1861" s="16">
        <v>1696169</v>
      </c>
      <c r="M1861" s="16">
        <v>192145</v>
      </c>
      <c r="N1861" s="16">
        <v>18000</v>
      </c>
      <c r="O1861" s="16">
        <v>72283</v>
      </c>
      <c r="P1861" s="16">
        <v>0</v>
      </c>
      <c r="Q1861" s="16">
        <v>1786452</v>
      </c>
    </row>
    <row r="1862" spans="2:17" x14ac:dyDescent="0.2">
      <c r="B1862" s="14" t="s">
        <v>31</v>
      </c>
      <c r="C1862" s="15" t="s">
        <v>1091</v>
      </c>
      <c r="D1862" s="14" t="s">
        <v>1690</v>
      </c>
      <c r="E1862" s="14" t="s">
        <v>67</v>
      </c>
      <c r="F1862" s="14" t="s">
        <v>5891</v>
      </c>
      <c r="G1862" s="14" t="s">
        <v>2000</v>
      </c>
      <c r="H1862" s="14">
        <v>10016904</v>
      </c>
      <c r="I1862" s="14" t="s">
        <v>3581</v>
      </c>
      <c r="J1862" s="16">
        <v>26</v>
      </c>
      <c r="K1862" s="16">
        <v>26</v>
      </c>
      <c r="L1862" s="16">
        <v>0</v>
      </c>
      <c r="M1862" s="16">
        <v>0</v>
      </c>
      <c r="N1862" s="16">
        <v>260000</v>
      </c>
      <c r="O1862" s="16">
        <v>2789</v>
      </c>
      <c r="P1862" s="16">
        <v>0</v>
      </c>
      <c r="Q1862" s="16">
        <v>262789</v>
      </c>
    </row>
    <row r="1863" spans="2:17" x14ac:dyDescent="0.2">
      <c r="B1863" s="14" t="s">
        <v>4299</v>
      </c>
      <c r="C1863" s="15" t="s">
        <v>44</v>
      </c>
      <c r="D1863" s="14" t="s">
        <v>1276</v>
      </c>
      <c r="E1863" s="14" t="s">
        <v>1277</v>
      </c>
      <c r="F1863" s="14" t="s">
        <v>5892</v>
      </c>
      <c r="G1863" s="14" t="s">
        <v>18</v>
      </c>
      <c r="H1863" s="14">
        <v>10004961</v>
      </c>
      <c r="I1863" s="14" t="s">
        <v>1304</v>
      </c>
      <c r="J1863" s="16">
        <v>121</v>
      </c>
      <c r="K1863" s="16">
        <v>0</v>
      </c>
      <c r="L1863" s="16">
        <v>524893</v>
      </c>
      <c r="M1863" s="16">
        <v>67743</v>
      </c>
      <c r="N1863" s="16">
        <v>0</v>
      </c>
      <c r="O1863" s="16">
        <v>22493</v>
      </c>
      <c r="P1863" s="16">
        <v>0</v>
      </c>
      <c r="Q1863" s="16">
        <v>547386</v>
      </c>
    </row>
    <row r="1864" spans="2:17" x14ac:dyDescent="0.2">
      <c r="B1864" s="14" t="s">
        <v>4299</v>
      </c>
      <c r="C1864" s="15" t="s">
        <v>20</v>
      </c>
      <c r="D1864" s="14" t="s">
        <v>1422</v>
      </c>
      <c r="E1864" s="14" t="s">
        <v>1423</v>
      </c>
      <c r="F1864" s="14" t="s">
        <v>2517</v>
      </c>
      <c r="G1864" s="14" t="s">
        <v>6994</v>
      </c>
      <c r="H1864" s="14">
        <v>10039037</v>
      </c>
      <c r="I1864" s="14" t="s">
        <v>2518</v>
      </c>
      <c r="J1864" s="16">
        <v>141</v>
      </c>
      <c r="K1864" s="16">
        <v>1</v>
      </c>
      <c r="L1864" s="16">
        <v>626128</v>
      </c>
      <c r="M1864" s="16">
        <v>60381</v>
      </c>
      <c r="N1864" s="16">
        <v>6000</v>
      </c>
      <c r="O1864" s="16">
        <v>22597</v>
      </c>
      <c r="P1864" s="16">
        <v>0</v>
      </c>
      <c r="Q1864" s="16">
        <v>654725</v>
      </c>
    </row>
    <row r="1865" spans="2:17" x14ac:dyDescent="0.2">
      <c r="B1865" s="14" t="s">
        <v>4299</v>
      </c>
      <c r="C1865" s="15" t="s">
        <v>44</v>
      </c>
      <c r="D1865" s="14" t="s">
        <v>1276</v>
      </c>
      <c r="E1865" s="14" t="s">
        <v>1277</v>
      </c>
      <c r="F1865" s="14" t="s">
        <v>5893</v>
      </c>
      <c r="G1865" s="14" t="s">
        <v>6994</v>
      </c>
      <c r="H1865" s="14">
        <v>10038662</v>
      </c>
      <c r="I1865" s="14" t="s">
        <v>3323</v>
      </c>
      <c r="J1865" s="16">
        <v>200</v>
      </c>
      <c r="K1865" s="16">
        <v>1</v>
      </c>
      <c r="L1865" s="16">
        <v>863202</v>
      </c>
      <c r="M1865" s="16">
        <v>17746</v>
      </c>
      <c r="N1865" s="16">
        <v>6000</v>
      </c>
      <c r="O1865" s="16">
        <v>11550</v>
      </c>
      <c r="P1865" s="16">
        <v>0</v>
      </c>
      <c r="Q1865" s="16">
        <v>880752</v>
      </c>
    </row>
    <row r="1866" spans="2:17" x14ac:dyDescent="0.2">
      <c r="B1866" s="14" t="s">
        <v>31</v>
      </c>
      <c r="C1866" s="15" t="s">
        <v>37</v>
      </c>
      <c r="D1866" s="14" t="s">
        <v>1417</v>
      </c>
      <c r="E1866" s="14" t="s">
        <v>1418</v>
      </c>
      <c r="F1866" s="14" t="s">
        <v>5894</v>
      </c>
      <c r="G1866" s="14" t="s">
        <v>56</v>
      </c>
      <c r="H1866" s="14">
        <v>10004969</v>
      </c>
      <c r="I1866" s="14" t="s">
        <v>1419</v>
      </c>
      <c r="J1866" s="16">
        <v>1947</v>
      </c>
      <c r="K1866" s="16">
        <v>7</v>
      </c>
      <c r="L1866" s="16">
        <v>8617471</v>
      </c>
      <c r="M1866" s="16">
        <v>503265</v>
      </c>
      <c r="N1866" s="16">
        <v>42000</v>
      </c>
      <c r="O1866" s="16">
        <v>179685</v>
      </c>
      <c r="P1866" s="16">
        <v>31193</v>
      </c>
      <c r="Q1866" s="16">
        <v>8870349</v>
      </c>
    </row>
    <row r="1867" spans="2:17" x14ac:dyDescent="0.2">
      <c r="B1867" s="14" t="s">
        <v>10</v>
      </c>
      <c r="C1867" s="15" t="s">
        <v>90</v>
      </c>
      <c r="D1867" s="14" t="s">
        <v>843</v>
      </c>
      <c r="E1867" s="14" t="s">
        <v>516</v>
      </c>
      <c r="F1867" s="14" t="s">
        <v>5895</v>
      </c>
      <c r="G1867" s="14" t="s">
        <v>2000</v>
      </c>
      <c r="H1867" s="14">
        <v>10016906</v>
      </c>
      <c r="I1867" s="14" t="s">
        <v>3753</v>
      </c>
      <c r="J1867" s="16">
        <v>48</v>
      </c>
      <c r="K1867" s="16">
        <v>48</v>
      </c>
      <c r="L1867" s="16">
        <v>0</v>
      </c>
      <c r="M1867" s="16">
        <v>0</v>
      </c>
      <c r="N1867" s="16">
        <v>480000</v>
      </c>
      <c r="O1867" s="16">
        <v>5149</v>
      </c>
      <c r="P1867" s="16">
        <v>0</v>
      </c>
      <c r="Q1867" s="16">
        <v>485149</v>
      </c>
    </row>
    <row r="1868" spans="2:17" x14ac:dyDescent="0.2">
      <c r="B1868" s="14" t="s">
        <v>4299</v>
      </c>
      <c r="C1868" s="15" t="s">
        <v>20</v>
      </c>
      <c r="D1868" s="14" t="s">
        <v>427</v>
      </c>
      <c r="E1868" s="14" t="s">
        <v>428</v>
      </c>
      <c r="F1868" s="14" t="s">
        <v>5896</v>
      </c>
      <c r="G1868" s="14" t="s">
        <v>16</v>
      </c>
      <c r="H1868" s="14">
        <v>10004977</v>
      </c>
      <c r="I1868" s="14" t="s">
        <v>3457</v>
      </c>
      <c r="J1868" s="16">
        <v>46</v>
      </c>
      <c r="K1868" s="16">
        <v>0</v>
      </c>
      <c r="L1868" s="16">
        <v>176871</v>
      </c>
      <c r="M1868" s="16">
        <v>39406</v>
      </c>
      <c r="N1868" s="16">
        <v>0</v>
      </c>
      <c r="O1868" s="16">
        <v>12572</v>
      </c>
      <c r="P1868" s="16">
        <v>0</v>
      </c>
      <c r="Q1868" s="16">
        <v>189443</v>
      </c>
    </row>
    <row r="1869" spans="2:17" x14ac:dyDescent="0.2">
      <c r="B1869" s="14" t="s">
        <v>31</v>
      </c>
      <c r="C1869" s="15" t="s">
        <v>1091</v>
      </c>
      <c r="D1869" s="14" t="s">
        <v>1640</v>
      </c>
      <c r="E1869" s="14" t="s">
        <v>416</v>
      </c>
      <c r="F1869" s="14" t="s">
        <v>5897</v>
      </c>
      <c r="G1869" s="14" t="s">
        <v>1821</v>
      </c>
      <c r="H1869" s="14">
        <v>10023008</v>
      </c>
      <c r="I1869" s="14" t="s">
        <v>3492</v>
      </c>
      <c r="J1869" s="16">
        <v>2</v>
      </c>
      <c r="K1869" s="16">
        <v>2</v>
      </c>
      <c r="L1869" s="16">
        <v>0</v>
      </c>
      <c r="M1869" s="16">
        <v>0</v>
      </c>
      <c r="N1869" s="16">
        <v>20000</v>
      </c>
      <c r="O1869" s="16">
        <v>500</v>
      </c>
      <c r="P1869" s="16">
        <v>0</v>
      </c>
      <c r="Q1869" s="16">
        <v>20500</v>
      </c>
    </row>
    <row r="1870" spans="2:17" x14ac:dyDescent="0.2">
      <c r="B1870" s="14" t="s">
        <v>10</v>
      </c>
      <c r="C1870" s="15" t="s">
        <v>90</v>
      </c>
      <c r="D1870" s="14" t="s">
        <v>98</v>
      </c>
      <c r="E1870" s="14" t="s">
        <v>99</v>
      </c>
      <c r="F1870" s="14" t="s">
        <v>2671</v>
      </c>
      <c r="G1870" s="14" t="s">
        <v>1222</v>
      </c>
      <c r="H1870" s="14">
        <v>10043075</v>
      </c>
      <c r="I1870" s="14" t="s">
        <v>2672</v>
      </c>
      <c r="J1870" s="16">
        <v>16</v>
      </c>
      <c r="K1870" s="16">
        <v>16</v>
      </c>
      <c r="L1870" s="16">
        <v>0</v>
      </c>
      <c r="M1870" s="16">
        <v>0</v>
      </c>
      <c r="N1870" s="16">
        <v>160000</v>
      </c>
      <c r="O1870" s="16">
        <v>1716</v>
      </c>
      <c r="P1870" s="16">
        <v>0</v>
      </c>
      <c r="Q1870" s="16">
        <v>161716</v>
      </c>
    </row>
    <row r="1871" spans="2:17" x14ac:dyDescent="0.2">
      <c r="B1871" s="14" t="s">
        <v>4299</v>
      </c>
      <c r="C1871" s="15" t="s">
        <v>44</v>
      </c>
      <c r="D1871" s="14" t="s">
        <v>1224</v>
      </c>
      <c r="E1871" s="14" t="s">
        <v>441</v>
      </c>
      <c r="F1871" s="14" t="s">
        <v>5898</v>
      </c>
      <c r="G1871" s="14" t="s">
        <v>6994</v>
      </c>
      <c r="H1871" s="14">
        <v>10027835</v>
      </c>
      <c r="I1871" s="14" t="s">
        <v>1934</v>
      </c>
      <c r="J1871" s="16">
        <v>139</v>
      </c>
      <c r="K1871" s="16">
        <v>0</v>
      </c>
      <c r="L1871" s="16">
        <v>718086</v>
      </c>
      <c r="M1871" s="16">
        <v>79437</v>
      </c>
      <c r="N1871" s="16">
        <v>0</v>
      </c>
      <c r="O1871" s="16">
        <v>14837</v>
      </c>
      <c r="P1871" s="16">
        <v>0</v>
      </c>
      <c r="Q1871" s="16">
        <v>732923</v>
      </c>
    </row>
    <row r="1872" spans="2:17" x14ac:dyDescent="0.2">
      <c r="B1872" s="14" t="s">
        <v>31</v>
      </c>
      <c r="C1872" s="15" t="s">
        <v>1091</v>
      </c>
      <c r="D1872" s="14" t="s">
        <v>1791</v>
      </c>
      <c r="E1872" s="14" t="s">
        <v>1115</v>
      </c>
      <c r="F1872" s="14" t="s">
        <v>5899</v>
      </c>
      <c r="G1872" s="14" t="s">
        <v>6994</v>
      </c>
      <c r="H1872" s="14">
        <v>10034840</v>
      </c>
      <c r="I1872" s="14" t="s">
        <v>1794</v>
      </c>
      <c r="J1872" s="16">
        <v>173</v>
      </c>
      <c r="K1872" s="16">
        <v>1</v>
      </c>
      <c r="L1872" s="16">
        <v>782284</v>
      </c>
      <c r="M1872" s="16">
        <v>7885</v>
      </c>
      <c r="N1872" s="16">
        <v>6000</v>
      </c>
      <c r="O1872" s="16">
        <v>16121</v>
      </c>
      <c r="P1872" s="16">
        <v>0</v>
      </c>
      <c r="Q1872" s="16">
        <v>804405</v>
      </c>
    </row>
    <row r="1873" spans="2:17" x14ac:dyDescent="0.2">
      <c r="B1873" s="14" t="s">
        <v>31</v>
      </c>
      <c r="C1873" s="15" t="s">
        <v>32</v>
      </c>
      <c r="D1873" s="14" t="s">
        <v>1489</v>
      </c>
      <c r="E1873" s="14" t="s">
        <v>1490</v>
      </c>
      <c r="F1873" s="14" t="s">
        <v>5900</v>
      </c>
      <c r="G1873" s="14" t="s">
        <v>6994</v>
      </c>
      <c r="H1873" s="14">
        <v>10033592</v>
      </c>
      <c r="I1873" s="14" t="s">
        <v>1495</v>
      </c>
      <c r="J1873" s="16">
        <v>206</v>
      </c>
      <c r="K1873" s="16">
        <v>2</v>
      </c>
      <c r="L1873" s="16">
        <v>927692</v>
      </c>
      <c r="M1873" s="16">
        <v>25192</v>
      </c>
      <c r="N1873" s="16">
        <v>12000</v>
      </c>
      <c r="O1873" s="16">
        <v>7379</v>
      </c>
      <c r="P1873" s="16">
        <v>0</v>
      </c>
      <c r="Q1873" s="16">
        <v>947071</v>
      </c>
    </row>
    <row r="1874" spans="2:17" x14ac:dyDescent="0.2">
      <c r="B1874" s="14" t="s">
        <v>10</v>
      </c>
      <c r="C1874" s="15" t="s">
        <v>90</v>
      </c>
      <c r="D1874" s="14" t="s">
        <v>227</v>
      </c>
      <c r="E1874" s="14" t="s">
        <v>228</v>
      </c>
      <c r="F1874" s="14" t="s">
        <v>5901</v>
      </c>
      <c r="G1874" s="14" t="s">
        <v>2000</v>
      </c>
      <c r="H1874" s="14">
        <v>10016466</v>
      </c>
      <c r="I1874" s="14" t="s">
        <v>3731</v>
      </c>
      <c r="J1874" s="16">
        <v>13</v>
      </c>
      <c r="K1874" s="16">
        <v>13</v>
      </c>
      <c r="L1874" s="16">
        <v>0</v>
      </c>
      <c r="M1874" s="16">
        <v>0</v>
      </c>
      <c r="N1874" s="16">
        <v>130000</v>
      </c>
      <c r="O1874" s="16">
        <v>1395</v>
      </c>
      <c r="P1874" s="16">
        <v>0</v>
      </c>
      <c r="Q1874" s="16">
        <v>131395</v>
      </c>
    </row>
    <row r="1875" spans="2:17" x14ac:dyDescent="0.2">
      <c r="B1875" s="14" t="s">
        <v>10</v>
      </c>
      <c r="C1875" s="15" t="s">
        <v>339</v>
      </c>
      <c r="D1875" s="14" t="s">
        <v>449</v>
      </c>
      <c r="E1875" s="14" t="s">
        <v>450</v>
      </c>
      <c r="F1875" s="14" t="s">
        <v>462</v>
      </c>
      <c r="G1875" s="14" t="s">
        <v>6994</v>
      </c>
      <c r="H1875" s="14">
        <v>10034795</v>
      </c>
      <c r="I1875" s="14" t="s">
        <v>463</v>
      </c>
      <c r="J1875" s="16">
        <v>295</v>
      </c>
      <c r="K1875" s="16">
        <v>0</v>
      </c>
      <c r="L1875" s="16">
        <v>1165268</v>
      </c>
      <c r="M1875" s="16">
        <v>37810</v>
      </c>
      <c r="N1875" s="16">
        <v>0</v>
      </c>
      <c r="O1875" s="16">
        <v>16483</v>
      </c>
      <c r="P1875" s="16">
        <v>0</v>
      </c>
      <c r="Q1875" s="16">
        <v>1181751</v>
      </c>
    </row>
    <row r="1876" spans="2:17" x14ac:dyDescent="0.2">
      <c r="B1876" s="14" t="s">
        <v>31</v>
      </c>
      <c r="C1876" s="15" t="s">
        <v>37</v>
      </c>
      <c r="D1876" s="14" t="s">
        <v>205</v>
      </c>
      <c r="E1876" s="14" t="s">
        <v>206</v>
      </c>
      <c r="F1876" s="14" t="s">
        <v>2480</v>
      </c>
      <c r="G1876" s="14" t="s">
        <v>6994</v>
      </c>
      <c r="H1876" s="14">
        <v>10033429</v>
      </c>
      <c r="I1876" s="14" t="s">
        <v>2481</v>
      </c>
      <c r="J1876" s="16">
        <v>215</v>
      </c>
      <c r="K1876" s="16">
        <v>2</v>
      </c>
      <c r="L1876" s="16">
        <v>1002695</v>
      </c>
      <c r="M1876" s="16">
        <v>32186</v>
      </c>
      <c r="N1876" s="16">
        <v>12000</v>
      </c>
      <c r="O1876" s="16">
        <v>23065</v>
      </c>
      <c r="P1876" s="16">
        <v>0</v>
      </c>
      <c r="Q1876" s="16">
        <v>1037760</v>
      </c>
    </row>
    <row r="1877" spans="2:17" x14ac:dyDescent="0.2">
      <c r="B1877" s="14" t="s">
        <v>10</v>
      </c>
      <c r="C1877" s="15" t="s">
        <v>11</v>
      </c>
      <c r="D1877" s="14" t="s">
        <v>126</v>
      </c>
      <c r="E1877" s="14" t="s">
        <v>127</v>
      </c>
      <c r="F1877" s="14" t="s">
        <v>5902</v>
      </c>
      <c r="G1877" s="14" t="s">
        <v>18</v>
      </c>
      <c r="H1877" s="14">
        <v>10004989</v>
      </c>
      <c r="I1877" s="14" t="s">
        <v>147</v>
      </c>
      <c r="J1877" s="16">
        <v>124</v>
      </c>
      <c r="K1877" s="16">
        <v>6</v>
      </c>
      <c r="L1877" s="16">
        <v>527801</v>
      </c>
      <c r="M1877" s="16">
        <v>19559</v>
      </c>
      <c r="N1877" s="16">
        <v>36000</v>
      </c>
      <c r="O1877" s="16">
        <v>10557</v>
      </c>
      <c r="P1877" s="16">
        <v>0</v>
      </c>
      <c r="Q1877" s="16">
        <v>574358</v>
      </c>
    </row>
    <row r="1878" spans="2:17" x14ac:dyDescent="0.2">
      <c r="B1878" s="14" t="s">
        <v>31</v>
      </c>
      <c r="C1878" s="15" t="s">
        <v>1091</v>
      </c>
      <c r="D1878" s="14" t="s">
        <v>1220</v>
      </c>
      <c r="E1878" s="14" t="s">
        <v>386</v>
      </c>
      <c r="F1878" s="14" t="s">
        <v>1819</v>
      </c>
      <c r="G1878" s="14" t="s">
        <v>1603</v>
      </c>
      <c r="H1878" s="14">
        <v>10038736</v>
      </c>
      <c r="I1878" s="14" t="s">
        <v>1820</v>
      </c>
      <c r="J1878" s="16">
        <v>70</v>
      </c>
      <c r="K1878" s="16">
        <v>0</v>
      </c>
      <c r="L1878" s="16">
        <v>326846</v>
      </c>
      <c r="M1878" s="16">
        <v>32553</v>
      </c>
      <c r="N1878" s="16">
        <v>0</v>
      </c>
      <c r="O1878" s="16">
        <v>7510</v>
      </c>
      <c r="P1878" s="16">
        <v>0</v>
      </c>
      <c r="Q1878" s="16">
        <v>334356</v>
      </c>
    </row>
    <row r="1879" spans="2:17" x14ac:dyDescent="0.2">
      <c r="B1879" s="14" t="s">
        <v>4299</v>
      </c>
      <c r="C1879" s="15" t="s">
        <v>20</v>
      </c>
      <c r="D1879" s="14" t="s">
        <v>1120</v>
      </c>
      <c r="E1879" s="14" t="s">
        <v>1121</v>
      </c>
      <c r="F1879" s="14" t="s">
        <v>2339</v>
      </c>
      <c r="G1879" s="14" t="s">
        <v>6994</v>
      </c>
      <c r="H1879" s="14">
        <v>10032337</v>
      </c>
      <c r="I1879" s="14" t="s">
        <v>2340</v>
      </c>
      <c r="J1879" s="16">
        <v>349</v>
      </c>
      <c r="K1879" s="16">
        <v>0</v>
      </c>
      <c r="L1879" s="16">
        <v>1393351</v>
      </c>
      <c r="M1879" s="16">
        <v>8009</v>
      </c>
      <c r="N1879" s="16">
        <v>0</v>
      </c>
      <c r="O1879" s="16">
        <v>22735</v>
      </c>
      <c r="P1879" s="16">
        <v>0</v>
      </c>
      <c r="Q1879" s="16">
        <v>1416086</v>
      </c>
    </row>
    <row r="1880" spans="2:17" x14ac:dyDescent="0.2">
      <c r="B1880" s="14" t="s">
        <v>10</v>
      </c>
      <c r="C1880" s="15" t="s">
        <v>11</v>
      </c>
      <c r="D1880" s="14" t="s">
        <v>1192</v>
      </c>
      <c r="E1880" s="14" t="s">
        <v>879</v>
      </c>
      <c r="F1880" s="14" t="s">
        <v>2061</v>
      </c>
      <c r="G1880" s="14" t="s">
        <v>6994</v>
      </c>
      <c r="H1880" s="14">
        <v>10027709</v>
      </c>
      <c r="I1880" s="14" t="s">
        <v>2062</v>
      </c>
      <c r="J1880" s="16">
        <v>18</v>
      </c>
      <c r="K1880" s="16">
        <v>0</v>
      </c>
      <c r="L1880" s="16">
        <v>77404</v>
      </c>
      <c r="M1880" s="16">
        <v>6000</v>
      </c>
      <c r="N1880" s="16">
        <v>0</v>
      </c>
      <c r="O1880" s="16">
        <v>1931</v>
      </c>
      <c r="P1880" s="16">
        <v>0</v>
      </c>
      <c r="Q1880" s="16">
        <v>79335</v>
      </c>
    </row>
    <row r="1881" spans="2:17" x14ac:dyDescent="0.2">
      <c r="B1881" s="14" t="s">
        <v>31</v>
      </c>
      <c r="C1881" s="15" t="s">
        <v>1091</v>
      </c>
      <c r="D1881" s="14" t="s">
        <v>1652</v>
      </c>
      <c r="E1881" s="14" t="s">
        <v>480</v>
      </c>
      <c r="F1881" s="14" t="s">
        <v>3209</v>
      </c>
      <c r="G1881" s="14" t="s">
        <v>1222</v>
      </c>
      <c r="H1881" s="14">
        <v>10016520</v>
      </c>
      <c r="I1881" s="14" t="s">
        <v>3210</v>
      </c>
      <c r="J1881" s="16">
        <v>33</v>
      </c>
      <c r="K1881" s="16">
        <v>33</v>
      </c>
      <c r="L1881" s="16">
        <v>0</v>
      </c>
      <c r="M1881" s="16">
        <v>0</v>
      </c>
      <c r="N1881" s="16">
        <v>330000</v>
      </c>
      <c r="O1881" s="16">
        <v>3540</v>
      </c>
      <c r="P1881" s="16">
        <v>0</v>
      </c>
      <c r="Q1881" s="16">
        <v>333540</v>
      </c>
    </row>
    <row r="1882" spans="2:17" x14ac:dyDescent="0.2">
      <c r="B1882" s="14" t="s">
        <v>31</v>
      </c>
      <c r="C1882" s="15" t="s">
        <v>1091</v>
      </c>
      <c r="D1882" s="14" t="s">
        <v>1615</v>
      </c>
      <c r="E1882" s="14" t="s">
        <v>477</v>
      </c>
      <c r="F1882" s="14" t="s">
        <v>5903</v>
      </c>
      <c r="G1882" s="14" t="s">
        <v>18</v>
      </c>
      <c r="H1882" s="14">
        <v>10004992</v>
      </c>
      <c r="I1882" s="14" t="s">
        <v>3109</v>
      </c>
      <c r="J1882" s="16">
        <v>292</v>
      </c>
      <c r="K1882" s="16">
        <v>2</v>
      </c>
      <c r="L1882" s="16">
        <v>1532898</v>
      </c>
      <c r="M1882" s="16">
        <v>136261</v>
      </c>
      <c r="N1882" s="16">
        <v>12000</v>
      </c>
      <c r="O1882" s="16">
        <v>39018</v>
      </c>
      <c r="P1882" s="16">
        <v>0</v>
      </c>
      <c r="Q1882" s="16">
        <v>1583916</v>
      </c>
    </row>
    <row r="1883" spans="2:17" x14ac:dyDescent="0.2">
      <c r="B1883" s="14" t="s">
        <v>31</v>
      </c>
      <c r="C1883" s="15" t="s">
        <v>37</v>
      </c>
      <c r="D1883" s="14" t="s">
        <v>622</v>
      </c>
      <c r="E1883" s="14" t="s">
        <v>623</v>
      </c>
      <c r="F1883" s="14" t="s">
        <v>5904</v>
      </c>
      <c r="G1883" s="14" t="s">
        <v>6994</v>
      </c>
      <c r="H1883" s="14">
        <v>10034176</v>
      </c>
      <c r="I1883" s="14" t="s">
        <v>668</v>
      </c>
      <c r="J1883" s="16">
        <v>359</v>
      </c>
      <c r="K1883" s="16">
        <v>0</v>
      </c>
      <c r="L1883" s="16">
        <v>1579620</v>
      </c>
      <c r="M1883" s="16">
        <v>6000</v>
      </c>
      <c r="N1883" s="16">
        <v>0</v>
      </c>
      <c r="O1883" s="16">
        <v>14999</v>
      </c>
      <c r="P1883" s="16">
        <v>0</v>
      </c>
      <c r="Q1883" s="16">
        <v>1594619</v>
      </c>
    </row>
    <row r="1884" spans="2:17" x14ac:dyDescent="0.2">
      <c r="B1884" s="14" t="s">
        <v>10</v>
      </c>
      <c r="C1884" s="15" t="s">
        <v>90</v>
      </c>
      <c r="D1884" s="14" t="s">
        <v>872</v>
      </c>
      <c r="E1884" s="14" t="s">
        <v>657</v>
      </c>
      <c r="F1884" s="14" t="s">
        <v>5905</v>
      </c>
      <c r="G1884" s="14" t="s">
        <v>18</v>
      </c>
      <c r="H1884" s="14">
        <v>10004995</v>
      </c>
      <c r="I1884" s="14" t="s">
        <v>878</v>
      </c>
      <c r="J1884" s="16">
        <v>373</v>
      </c>
      <c r="K1884" s="16">
        <v>0</v>
      </c>
      <c r="L1884" s="16">
        <v>1570744</v>
      </c>
      <c r="M1884" s="16">
        <v>117064</v>
      </c>
      <c r="N1884" s="16">
        <v>0</v>
      </c>
      <c r="O1884" s="16">
        <v>54332</v>
      </c>
      <c r="P1884" s="16">
        <v>0</v>
      </c>
      <c r="Q1884" s="16">
        <v>1625076</v>
      </c>
    </row>
    <row r="1885" spans="2:17" x14ac:dyDescent="0.2">
      <c r="B1885" s="14" t="s">
        <v>31</v>
      </c>
      <c r="C1885" s="15" t="s">
        <v>37</v>
      </c>
      <c r="D1885" s="14" t="s">
        <v>923</v>
      </c>
      <c r="E1885" s="14" t="s">
        <v>924</v>
      </c>
      <c r="F1885" s="14" t="s">
        <v>5906</v>
      </c>
      <c r="G1885" s="14" t="s">
        <v>56</v>
      </c>
      <c r="H1885" s="14">
        <v>10005001</v>
      </c>
      <c r="I1885" s="14" t="s">
        <v>930</v>
      </c>
      <c r="J1885" s="16">
        <v>726</v>
      </c>
      <c r="K1885" s="16">
        <v>0</v>
      </c>
      <c r="L1885" s="16">
        <v>2867548</v>
      </c>
      <c r="M1885" s="16">
        <v>69801</v>
      </c>
      <c r="N1885" s="16">
        <v>0</v>
      </c>
      <c r="O1885" s="16">
        <v>83109</v>
      </c>
      <c r="P1885" s="16">
        <v>11666</v>
      </c>
      <c r="Q1885" s="16">
        <v>2962323</v>
      </c>
    </row>
    <row r="1886" spans="2:17" x14ac:dyDescent="0.2">
      <c r="B1886" s="14" t="s">
        <v>4299</v>
      </c>
      <c r="C1886" s="15" t="s">
        <v>20</v>
      </c>
      <c r="D1886" s="14" t="s">
        <v>1247</v>
      </c>
      <c r="E1886" s="14" t="s">
        <v>1248</v>
      </c>
      <c r="F1886" s="14" t="s">
        <v>4082</v>
      </c>
      <c r="G1886" s="14" t="s">
        <v>6994</v>
      </c>
      <c r="H1886" s="14">
        <v>10043913</v>
      </c>
      <c r="I1886" s="14" t="s">
        <v>4083</v>
      </c>
      <c r="J1886" s="16">
        <v>113</v>
      </c>
      <c r="K1886" s="16">
        <v>1</v>
      </c>
      <c r="L1886" s="16">
        <v>488065</v>
      </c>
      <c r="M1886" s="16">
        <v>19893</v>
      </c>
      <c r="N1886" s="16">
        <v>6000</v>
      </c>
      <c r="O1886" s="16">
        <v>9324</v>
      </c>
      <c r="P1886" s="16">
        <v>0</v>
      </c>
      <c r="Q1886" s="16">
        <v>503389</v>
      </c>
    </row>
    <row r="1887" spans="2:17" x14ac:dyDescent="0.2">
      <c r="B1887" s="14" t="s">
        <v>4299</v>
      </c>
      <c r="C1887" s="15" t="s">
        <v>20</v>
      </c>
      <c r="D1887" s="14" t="s">
        <v>551</v>
      </c>
      <c r="E1887" s="14" t="s">
        <v>552</v>
      </c>
      <c r="F1887" s="14" t="s">
        <v>5907</v>
      </c>
      <c r="G1887" s="14" t="s">
        <v>2000</v>
      </c>
      <c r="H1887" s="14">
        <v>10016580</v>
      </c>
      <c r="I1887" s="14" t="s">
        <v>3636</v>
      </c>
      <c r="J1887" s="16">
        <v>1</v>
      </c>
      <c r="K1887" s="16">
        <v>1</v>
      </c>
      <c r="L1887" s="16">
        <v>0</v>
      </c>
      <c r="M1887" s="16">
        <v>0</v>
      </c>
      <c r="N1887" s="16">
        <v>10000</v>
      </c>
      <c r="O1887" s="16">
        <v>500</v>
      </c>
      <c r="P1887" s="16">
        <v>0</v>
      </c>
      <c r="Q1887" s="16">
        <v>10500</v>
      </c>
    </row>
    <row r="1888" spans="2:17" x14ac:dyDescent="0.2">
      <c r="B1888" s="14" t="s">
        <v>4299</v>
      </c>
      <c r="C1888" s="15" t="s">
        <v>20</v>
      </c>
      <c r="D1888" s="14" t="s">
        <v>551</v>
      </c>
      <c r="E1888" s="14" t="s">
        <v>552</v>
      </c>
      <c r="F1888" s="14" t="s">
        <v>5908</v>
      </c>
      <c r="G1888" s="14" t="s">
        <v>6994</v>
      </c>
      <c r="H1888" s="14">
        <v>10032220</v>
      </c>
      <c r="I1888" s="14" t="s">
        <v>2786</v>
      </c>
      <c r="J1888" s="16">
        <v>423</v>
      </c>
      <c r="K1888" s="16">
        <v>0</v>
      </c>
      <c r="L1888" s="16">
        <v>1882665</v>
      </c>
      <c r="M1888" s="16">
        <v>71664</v>
      </c>
      <c r="N1888" s="16">
        <v>0</v>
      </c>
      <c r="O1888" s="16">
        <v>14660</v>
      </c>
      <c r="P1888" s="16">
        <v>0</v>
      </c>
      <c r="Q1888" s="16">
        <v>1897325</v>
      </c>
    </row>
    <row r="1889" spans="2:17" x14ac:dyDescent="0.2">
      <c r="B1889" s="14" t="s">
        <v>4299</v>
      </c>
      <c r="C1889" s="15" t="s">
        <v>20</v>
      </c>
      <c r="D1889" s="14" t="s">
        <v>393</v>
      </c>
      <c r="E1889" s="14" t="s">
        <v>394</v>
      </c>
      <c r="F1889" s="14" t="s">
        <v>5909</v>
      </c>
      <c r="G1889" s="14" t="s">
        <v>2000</v>
      </c>
      <c r="H1889" s="14">
        <v>10016583</v>
      </c>
      <c r="I1889" s="14" t="s">
        <v>3676</v>
      </c>
      <c r="J1889" s="16">
        <v>29</v>
      </c>
      <c r="K1889" s="16">
        <v>29</v>
      </c>
      <c r="L1889" s="16">
        <v>0</v>
      </c>
      <c r="M1889" s="16">
        <v>0</v>
      </c>
      <c r="N1889" s="16">
        <v>290000</v>
      </c>
      <c r="O1889" s="16">
        <v>3111</v>
      </c>
      <c r="P1889" s="16">
        <v>0</v>
      </c>
      <c r="Q1889" s="16">
        <v>293111</v>
      </c>
    </row>
    <row r="1890" spans="2:17" x14ac:dyDescent="0.2">
      <c r="B1890" s="14" t="s">
        <v>4299</v>
      </c>
      <c r="C1890" s="15" t="s">
        <v>44</v>
      </c>
      <c r="D1890" s="14" t="s">
        <v>1276</v>
      </c>
      <c r="E1890" s="14" t="s">
        <v>1277</v>
      </c>
      <c r="F1890" s="14" t="s">
        <v>5910</v>
      </c>
      <c r="G1890" s="14" t="s">
        <v>18</v>
      </c>
      <c r="H1890" s="14">
        <v>10005010</v>
      </c>
      <c r="I1890" s="14" t="s">
        <v>1305</v>
      </c>
      <c r="J1890" s="16">
        <v>136</v>
      </c>
      <c r="K1890" s="16">
        <v>0</v>
      </c>
      <c r="L1890" s="16">
        <v>570786</v>
      </c>
      <c r="M1890" s="16">
        <v>35801</v>
      </c>
      <c r="N1890" s="16">
        <v>0</v>
      </c>
      <c r="O1890" s="16">
        <v>16657</v>
      </c>
      <c r="P1890" s="16">
        <v>0</v>
      </c>
      <c r="Q1890" s="16">
        <v>587443</v>
      </c>
    </row>
    <row r="1891" spans="2:17" x14ac:dyDescent="0.2">
      <c r="B1891" s="14" t="s">
        <v>4299</v>
      </c>
      <c r="C1891" s="15" t="s">
        <v>345</v>
      </c>
      <c r="D1891" s="14" t="s">
        <v>357</v>
      </c>
      <c r="E1891" s="14" t="s">
        <v>358</v>
      </c>
      <c r="F1891" s="14" t="s">
        <v>5911</v>
      </c>
      <c r="G1891" s="14" t="s">
        <v>2000</v>
      </c>
      <c r="H1891" s="14">
        <v>10016591</v>
      </c>
      <c r="I1891" s="14" t="s">
        <v>3644</v>
      </c>
      <c r="J1891" s="16">
        <v>22</v>
      </c>
      <c r="K1891" s="16">
        <v>22</v>
      </c>
      <c r="L1891" s="16">
        <v>0</v>
      </c>
      <c r="M1891" s="16">
        <v>0</v>
      </c>
      <c r="N1891" s="16">
        <v>220000</v>
      </c>
      <c r="O1891" s="16">
        <v>2360</v>
      </c>
      <c r="P1891" s="16">
        <v>0</v>
      </c>
      <c r="Q1891" s="16">
        <v>222360</v>
      </c>
    </row>
    <row r="1892" spans="2:17" x14ac:dyDescent="0.2">
      <c r="B1892" s="14" t="s">
        <v>31</v>
      </c>
      <c r="C1892" s="15" t="s">
        <v>32</v>
      </c>
      <c r="D1892" s="14" t="s">
        <v>157</v>
      </c>
      <c r="E1892" s="14" t="s">
        <v>158</v>
      </c>
      <c r="F1892" s="14" t="s">
        <v>5912</v>
      </c>
      <c r="G1892" s="14" t="s">
        <v>2000</v>
      </c>
      <c r="H1892" s="14">
        <v>10016592</v>
      </c>
      <c r="I1892" s="14" t="s">
        <v>3633</v>
      </c>
      <c r="J1892" s="16">
        <v>18</v>
      </c>
      <c r="K1892" s="16">
        <v>18</v>
      </c>
      <c r="L1892" s="16">
        <v>0</v>
      </c>
      <c r="M1892" s="16">
        <v>0</v>
      </c>
      <c r="N1892" s="16">
        <v>180000</v>
      </c>
      <c r="O1892" s="16">
        <v>1931</v>
      </c>
      <c r="P1892" s="16">
        <v>0</v>
      </c>
      <c r="Q1892" s="16">
        <v>181931</v>
      </c>
    </row>
    <row r="1893" spans="2:17" x14ac:dyDescent="0.2">
      <c r="B1893" s="14" t="s">
        <v>10</v>
      </c>
      <c r="C1893" s="15" t="s">
        <v>90</v>
      </c>
      <c r="D1893" s="14" t="s">
        <v>745</v>
      </c>
      <c r="E1893" s="14" t="s">
        <v>746</v>
      </c>
      <c r="F1893" s="14" t="s">
        <v>5913</v>
      </c>
      <c r="G1893" s="14" t="s">
        <v>2000</v>
      </c>
      <c r="H1893" s="14">
        <v>10017923</v>
      </c>
      <c r="I1893" s="14" t="s">
        <v>3738</v>
      </c>
      <c r="J1893" s="16">
        <v>36</v>
      </c>
      <c r="K1893" s="16">
        <v>36</v>
      </c>
      <c r="L1893" s="16">
        <v>0</v>
      </c>
      <c r="M1893" s="16">
        <v>0</v>
      </c>
      <c r="N1893" s="16">
        <v>360000</v>
      </c>
      <c r="O1893" s="16">
        <v>3862</v>
      </c>
      <c r="P1893" s="16">
        <v>0</v>
      </c>
      <c r="Q1893" s="16">
        <v>363862</v>
      </c>
    </row>
    <row r="1894" spans="2:17" x14ac:dyDescent="0.2">
      <c r="B1894" s="14" t="s">
        <v>3134</v>
      </c>
      <c r="C1894" s="15" t="s">
        <v>44</v>
      </c>
      <c r="D1894" s="14" t="s">
        <v>3134</v>
      </c>
      <c r="E1894" s="14" t="s">
        <v>3135</v>
      </c>
      <c r="F1894" s="14" t="s">
        <v>6996</v>
      </c>
      <c r="G1894" s="14" t="s">
        <v>1749</v>
      </c>
      <c r="H1894" s="14">
        <v>10012806</v>
      </c>
      <c r="I1894" s="14" t="s">
        <v>3140</v>
      </c>
      <c r="J1894" s="16">
        <v>16</v>
      </c>
      <c r="K1894" s="16">
        <v>16</v>
      </c>
      <c r="L1894" s="16">
        <v>85444</v>
      </c>
      <c r="M1894" s="16">
        <v>19202</v>
      </c>
      <c r="N1894" s="16">
        <v>96000</v>
      </c>
      <c r="O1894" s="16">
        <v>1716</v>
      </c>
      <c r="P1894" s="16">
        <v>0</v>
      </c>
      <c r="Q1894" s="16">
        <v>183160</v>
      </c>
    </row>
    <row r="1895" spans="2:17" x14ac:dyDescent="0.2">
      <c r="B1895" s="14" t="s">
        <v>10</v>
      </c>
      <c r="C1895" s="15" t="s">
        <v>11</v>
      </c>
      <c r="D1895" s="14" t="s">
        <v>12</v>
      </c>
      <c r="E1895" s="14" t="s">
        <v>13</v>
      </c>
      <c r="F1895" s="14" t="s">
        <v>5914</v>
      </c>
      <c r="G1895" s="14" t="s">
        <v>18</v>
      </c>
      <c r="H1895" s="14">
        <v>10005034</v>
      </c>
      <c r="I1895" s="14" t="s">
        <v>19</v>
      </c>
      <c r="J1895" s="16">
        <v>267</v>
      </c>
      <c r="K1895" s="16">
        <v>0</v>
      </c>
      <c r="L1895" s="16">
        <v>1065864</v>
      </c>
      <c r="M1895" s="16">
        <v>12245</v>
      </c>
      <c r="N1895" s="16">
        <v>0</v>
      </c>
      <c r="O1895" s="16">
        <v>17719</v>
      </c>
      <c r="P1895" s="16">
        <v>0</v>
      </c>
      <c r="Q1895" s="16">
        <v>1083583</v>
      </c>
    </row>
    <row r="1896" spans="2:17" x14ac:dyDescent="0.2">
      <c r="B1896" s="14" t="s">
        <v>10</v>
      </c>
      <c r="C1896" s="15" t="s">
        <v>90</v>
      </c>
      <c r="D1896" s="14" t="s">
        <v>1457</v>
      </c>
      <c r="E1896" s="14" t="s">
        <v>1458</v>
      </c>
      <c r="F1896" s="14" t="s">
        <v>5915</v>
      </c>
      <c r="G1896" s="14" t="s">
        <v>6994</v>
      </c>
      <c r="H1896" s="14">
        <v>10040975</v>
      </c>
      <c r="I1896" s="14" t="s">
        <v>4004</v>
      </c>
      <c r="J1896" s="16">
        <v>144</v>
      </c>
      <c r="K1896" s="16">
        <v>2</v>
      </c>
      <c r="L1896" s="16">
        <v>560467</v>
      </c>
      <c r="M1896" s="16">
        <v>36842</v>
      </c>
      <c r="N1896" s="16">
        <v>12000</v>
      </c>
      <c r="O1896" s="16">
        <v>13616</v>
      </c>
      <c r="P1896" s="16">
        <v>0</v>
      </c>
      <c r="Q1896" s="16">
        <v>586083</v>
      </c>
    </row>
    <row r="1897" spans="2:17" x14ac:dyDescent="0.2">
      <c r="B1897" s="14" t="s">
        <v>4299</v>
      </c>
      <c r="C1897" s="15" t="s">
        <v>44</v>
      </c>
      <c r="D1897" s="14" t="s">
        <v>1572</v>
      </c>
      <c r="E1897" s="14" t="s">
        <v>204</v>
      </c>
      <c r="F1897" s="14" t="s">
        <v>5916</v>
      </c>
      <c r="G1897" s="14" t="s">
        <v>2000</v>
      </c>
      <c r="H1897" s="14">
        <v>10018078</v>
      </c>
      <c r="I1897" s="14" t="s">
        <v>3990</v>
      </c>
      <c r="J1897" s="16">
        <v>25</v>
      </c>
      <c r="K1897" s="16">
        <v>25</v>
      </c>
      <c r="L1897" s="16">
        <v>0</v>
      </c>
      <c r="M1897" s="16">
        <v>0</v>
      </c>
      <c r="N1897" s="16">
        <v>250000</v>
      </c>
      <c r="O1897" s="16">
        <v>2682</v>
      </c>
      <c r="P1897" s="16">
        <v>0</v>
      </c>
      <c r="Q1897" s="16">
        <v>252682</v>
      </c>
    </row>
    <row r="1898" spans="2:17" x14ac:dyDescent="0.2">
      <c r="B1898" s="14" t="s">
        <v>4299</v>
      </c>
      <c r="C1898" s="15" t="s">
        <v>44</v>
      </c>
      <c r="D1898" s="14" t="s">
        <v>1572</v>
      </c>
      <c r="E1898" s="14" t="s">
        <v>204</v>
      </c>
      <c r="F1898" s="14" t="s">
        <v>5917</v>
      </c>
      <c r="G1898" s="14" t="s">
        <v>2000</v>
      </c>
      <c r="H1898" s="14">
        <v>10017227</v>
      </c>
      <c r="I1898" s="14" t="s">
        <v>3594</v>
      </c>
      <c r="J1898" s="16">
        <v>11</v>
      </c>
      <c r="K1898" s="16">
        <v>11</v>
      </c>
      <c r="L1898" s="16">
        <v>0</v>
      </c>
      <c r="M1898" s="16">
        <v>0</v>
      </c>
      <c r="N1898" s="16">
        <v>110000</v>
      </c>
      <c r="O1898" s="16">
        <v>1180</v>
      </c>
      <c r="P1898" s="16">
        <v>0</v>
      </c>
      <c r="Q1898" s="16">
        <v>111180</v>
      </c>
    </row>
    <row r="1899" spans="2:17" x14ac:dyDescent="0.2">
      <c r="B1899" s="14" t="s">
        <v>31</v>
      </c>
      <c r="C1899" s="15" t="s">
        <v>32</v>
      </c>
      <c r="D1899" s="14" t="s">
        <v>157</v>
      </c>
      <c r="E1899" s="14" t="s">
        <v>158</v>
      </c>
      <c r="F1899" s="14" t="s">
        <v>5918</v>
      </c>
      <c r="G1899" s="14" t="s">
        <v>1821</v>
      </c>
      <c r="H1899" s="14">
        <v>10017164</v>
      </c>
      <c r="I1899" s="14" t="s">
        <v>2321</v>
      </c>
      <c r="J1899" s="16">
        <v>35</v>
      </c>
      <c r="K1899" s="16">
        <v>35</v>
      </c>
      <c r="L1899" s="16">
        <v>0</v>
      </c>
      <c r="M1899" s="16">
        <v>0</v>
      </c>
      <c r="N1899" s="16">
        <v>350000</v>
      </c>
      <c r="O1899" s="16">
        <v>3755</v>
      </c>
      <c r="P1899" s="16">
        <v>0</v>
      </c>
      <c r="Q1899" s="16">
        <v>353755</v>
      </c>
    </row>
    <row r="1900" spans="2:17" x14ac:dyDescent="0.2">
      <c r="B1900" s="14" t="s">
        <v>10</v>
      </c>
      <c r="C1900" s="15" t="s">
        <v>11</v>
      </c>
      <c r="D1900" s="14" t="s">
        <v>1435</v>
      </c>
      <c r="E1900" s="14" t="s">
        <v>1436</v>
      </c>
      <c r="F1900" s="14" t="s">
        <v>5919</v>
      </c>
      <c r="G1900" s="14" t="s">
        <v>1749</v>
      </c>
      <c r="H1900" s="14">
        <v>10005036</v>
      </c>
      <c r="I1900" s="14" t="s">
        <v>2125</v>
      </c>
      <c r="J1900" s="16">
        <v>33</v>
      </c>
      <c r="K1900" s="16">
        <v>29</v>
      </c>
      <c r="L1900" s="16">
        <v>176228</v>
      </c>
      <c r="M1900" s="16">
        <v>39604</v>
      </c>
      <c r="N1900" s="16">
        <v>174000</v>
      </c>
      <c r="O1900" s="16">
        <v>3540</v>
      </c>
      <c r="P1900" s="16">
        <v>0</v>
      </c>
      <c r="Q1900" s="16">
        <v>353768</v>
      </c>
    </row>
    <row r="1901" spans="2:17" x14ac:dyDescent="0.2">
      <c r="B1901" s="14" t="s">
        <v>4299</v>
      </c>
      <c r="C1901" s="15" t="s">
        <v>44</v>
      </c>
      <c r="D1901" s="14" t="s">
        <v>443</v>
      </c>
      <c r="E1901" s="14" t="s">
        <v>444</v>
      </c>
      <c r="F1901" s="14" t="s">
        <v>5920</v>
      </c>
      <c r="G1901" s="14" t="s">
        <v>2000</v>
      </c>
      <c r="H1901" s="14">
        <v>10017191</v>
      </c>
      <c r="I1901" s="14" t="s">
        <v>3693</v>
      </c>
      <c r="J1901" s="16">
        <v>53</v>
      </c>
      <c r="K1901" s="16">
        <v>53</v>
      </c>
      <c r="L1901" s="16">
        <v>0</v>
      </c>
      <c r="M1901" s="16">
        <v>0</v>
      </c>
      <c r="N1901" s="16">
        <v>530000</v>
      </c>
      <c r="O1901" s="16">
        <v>5686</v>
      </c>
      <c r="P1901" s="16">
        <v>0</v>
      </c>
      <c r="Q1901" s="16">
        <v>535686</v>
      </c>
    </row>
    <row r="1902" spans="2:17" x14ac:dyDescent="0.2">
      <c r="B1902" s="14" t="s">
        <v>10</v>
      </c>
      <c r="C1902" s="15" t="s">
        <v>90</v>
      </c>
      <c r="D1902" s="14" t="s">
        <v>1549</v>
      </c>
      <c r="E1902" s="14" t="s">
        <v>541</v>
      </c>
      <c r="F1902" s="14" t="s">
        <v>5921</v>
      </c>
      <c r="G1902" s="14" t="s">
        <v>18</v>
      </c>
      <c r="H1902" s="14">
        <v>10005037</v>
      </c>
      <c r="I1902" s="14" t="s">
        <v>1562</v>
      </c>
      <c r="J1902" s="16">
        <v>95</v>
      </c>
      <c r="K1902" s="16">
        <v>0</v>
      </c>
      <c r="L1902" s="16">
        <v>406600</v>
      </c>
      <c r="M1902" s="16">
        <v>21843</v>
      </c>
      <c r="N1902" s="16">
        <v>0</v>
      </c>
      <c r="O1902" s="16">
        <v>8167</v>
      </c>
      <c r="P1902" s="16">
        <v>0</v>
      </c>
      <c r="Q1902" s="16">
        <v>414767</v>
      </c>
    </row>
    <row r="1903" spans="2:17" x14ac:dyDescent="0.2">
      <c r="B1903" s="14" t="s">
        <v>10</v>
      </c>
      <c r="C1903" s="15" t="s">
        <v>90</v>
      </c>
      <c r="D1903" s="14" t="s">
        <v>1549</v>
      </c>
      <c r="E1903" s="14" t="s">
        <v>541</v>
      </c>
      <c r="F1903" s="14" t="s">
        <v>5922</v>
      </c>
      <c r="G1903" s="14" t="s">
        <v>18</v>
      </c>
      <c r="H1903" s="14">
        <v>10005038</v>
      </c>
      <c r="I1903" s="14" t="s">
        <v>1554</v>
      </c>
      <c r="J1903" s="16">
        <v>77</v>
      </c>
      <c r="K1903" s="16">
        <v>0</v>
      </c>
      <c r="L1903" s="16">
        <v>331977</v>
      </c>
      <c r="M1903" s="16">
        <v>26779</v>
      </c>
      <c r="N1903" s="16">
        <v>0</v>
      </c>
      <c r="O1903" s="16">
        <v>8763</v>
      </c>
      <c r="P1903" s="16">
        <v>0</v>
      </c>
      <c r="Q1903" s="16">
        <v>340740</v>
      </c>
    </row>
    <row r="1904" spans="2:17" x14ac:dyDescent="0.2">
      <c r="B1904" s="14" t="s">
        <v>31</v>
      </c>
      <c r="C1904" s="15" t="s">
        <v>32</v>
      </c>
      <c r="D1904" s="14" t="s">
        <v>677</v>
      </c>
      <c r="E1904" s="14" t="s">
        <v>678</v>
      </c>
      <c r="F1904" s="14" t="s">
        <v>5923</v>
      </c>
      <c r="G1904" s="14" t="s">
        <v>18</v>
      </c>
      <c r="H1904" s="14">
        <v>10005039</v>
      </c>
      <c r="I1904" s="14" t="s">
        <v>708</v>
      </c>
      <c r="J1904" s="16">
        <v>264</v>
      </c>
      <c r="K1904" s="16">
        <v>0</v>
      </c>
      <c r="L1904" s="16">
        <v>1034532</v>
      </c>
      <c r="M1904" s="16">
        <v>114756</v>
      </c>
      <c r="N1904" s="16">
        <v>0</v>
      </c>
      <c r="O1904" s="16">
        <v>35402</v>
      </c>
      <c r="P1904" s="16">
        <v>0</v>
      </c>
      <c r="Q1904" s="16">
        <v>1069934</v>
      </c>
    </row>
    <row r="1905" spans="2:17" x14ac:dyDescent="0.2">
      <c r="B1905" s="14" t="s">
        <v>10</v>
      </c>
      <c r="C1905" s="15" t="s">
        <v>339</v>
      </c>
      <c r="D1905" s="14" t="s">
        <v>961</v>
      </c>
      <c r="E1905" s="14" t="s">
        <v>962</v>
      </c>
      <c r="F1905" s="14" t="s">
        <v>5924</v>
      </c>
      <c r="G1905" s="14" t="s">
        <v>1821</v>
      </c>
      <c r="H1905" s="14">
        <v>10018021</v>
      </c>
      <c r="I1905" s="14" t="s">
        <v>3494</v>
      </c>
      <c r="J1905" s="16">
        <v>39</v>
      </c>
      <c r="K1905" s="16">
        <v>39</v>
      </c>
      <c r="L1905" s="16">
        <v>0</v>
      </c>
      <c r="M1905" s="16">
        <v>0</v>
      </c>
      <c r="N1905" s="16">
        <v>390000</v>
      </c>
      <c r="O1905" s="16">
        <v>4184</v>
      </c>
      <c r="P1905" s="16">
        <v>0</v>
      </c>
      <c r="Q1905" s="16">
        <v>394184</v>
      </c>
    </row>
    <row r="1906" spans="2:17" x14ac:dyDescent="0.2">
      <c r="B1906" s="14" t="s">
        <v>4299</v>
      </c>
      <c r="C1906" s="15" t="s">
        <v>44</v>
      </c>
      <c r="D1906" s="14" t="s">
        <v>45</v>
      </c>
      <c r="E1906" s="14" t="s">
        <v>46</v>
      </c>
      <c r="F1906" s="14" t="s">
        <v>1887</v>
      </c>
      <c r="G1906" s="14" t="s">
        <v>1462</v>
      </c>
      <c r="H1906" s="14">
        <v>10038737</v>
      </c>
      <c r="I1906" s="14" t="s">
        <v>1888</v>
      </c>
      <c r="J1906" s="16">
        <v>90</v>
      </c>
      <c r="K1906" s="16">
        <v>0</v>
      </c>
      <c r="L1906" s="16">
        <v>385646</v>
      </c>
      <c r="M1906" s="16">
        <v>25646</v>
      </c>
      <c r="N1906" s="16">
        <v>0</v>
      </c>
      <c r="O1906" s="16">
        <v>9655</v>
      </c>
      <c r="P1906" s="16">
        <v>0</v>
      </c>
      <c r="Q1906" s="16">
        <v>395301</v>
      </c>
    </row>
    <row r="1907" spans="2:17" x14ac:dyDescent="0.2">
      <c r="B1907" s="14" t="s">
        <v>4299</v>
      </c>
      <c r="C1907" s="15" t="s">
        <v>44</v>
      </c>
      <c r="D1907" s="14" t="s">
        <v>45</v>
      </c>
      <c r="E1907" s="14" t="s">
        <v>46</v>
      </c>
      <c r="F1907" s="14" t="s">
        <v>3183</v>
      </c>
      <c r="G1907" s="14" t="s">
        <v>1462</v>
      </c>
      <c r="H1907" s="14">
        <v>10042042</v>
      </c>
      <c r="I1907" s="14" t="s">
        <v>3184</v>
      </c>
      <c r="J1907" s="16">
        <v>40</v>
      </c>
      <c r="K1907" s="16">
        <v>0</v>
      </c>
      <c r="L1907" s="16">
        <v>144760</v>
      </c>
      <c r="M1907" s="16">
        <v>11044</v>
      </c>
      <c r="N1907" s="16">
        <v>0</v>
      </c>
      <c r="O1907" s="16">
        <v>4291</v>
      </c>
      <c r="P1907" s="16">
        <v>0</v>
      </c>
      <c r="Q1907" s="16">
        <v>149051</v>
      </c>
    </row>
    <row r="1908" spans="2:17" x14ac:dyDescent="0.2">
      <c r="B1908" s="14" t="s">
        <v>4299</v>
      </c>
      <c r="C1908" s="15" t="s">
        <v>44</v>
      </c>
      <c r="D1908" s="14" t="s">
        <v>1172</v>
      </c>
      <c r="E1908" s="14" t="s">
        <v>838</v>
      </c>
      <c r="F1908" s="14" t="s">
        <v>5925</v>
      </c>
      <c r="G1908" s="14" t="s">
        <v>18</v>
      </c>
      <c r="H1908" s="14">
        <v>10017312</v>
      </c>
      <c r="I1908" s="14" t="s">
        <v>1177</v>
      </c>
      <c r="J1908" s="16">
        <v>81</v>
      </c>
      <c r="K1908" s="16">
        <v>1</v>
      </c>
      <c r="L1908" s="16">
        <v>357267</v>
      </c>
      <c r="M1908" s="16">
        <v>15933</v>
      </c>
      <c r="N1908" s="16">
        <v>6000</v>
      </c>
      <c r="O1908" s="16">
        <v>9655</v>
      </c>
      <c r="P1908" s="16">
        <v>0</v>
      </c>
      <c r="Q1908" s="16">
        <v>372922</v>
      </c>
    </row>
    <row r="1909" spans="2:17" x14ac:dyDescent="0.2">
      <c r="B1909" s="14" t="s">
        <v>31</v>
      </c>
      <c r="C1909" s="15" t="s">
        <v>1091</v>
      </c>
      <c r="D1909" s="14" t="s">
        <v>1837</v>
      </c>
      <c r="E1909" s="14" t="s">
        <v>65</v>
      </c>
      <c r="F1909" s="14" t="s">
        <v>5926</v>
      </c>
      <c r="G1909" s="14" t="s">
        <v>2000</v>
      </c>
      <c r="H1909" s="14">
        <v>10017617</v>
      </c>
      <c r="I1909" s="14" t="s">
        <v>3906</v>
      </c>
      <c r="J1909" s="16">
        <v>11</v>
      </c>
      <c r="K1909" s="16">
        <v>11</v>
      </c>
      <c r="L1909" s="16">
        <v>0</v>
      </c>
      <c r="M1909" s="16">
        <v>0</v>
      </c>
      <c r="N1909" s="16">
        <v>110000</v>
      </c>
      <c r="O1909" s="16">
        <v>1180</v>
      </c>
      <c r="P1909" s="16">
        <v>0</v>
      </c>
      <c r="Q1909" s="16">
        <v>111180</v>
      </c>
    </row>
    <row r="1910" spans="2:17" x14ac:dyDescent="0.2">
      <c r="B1910" s="14" t="s">
        <v>4299</v>
      </c>
      <c r="C1910" s="15" t="s">
        <v>44</v>
      </c>
      <c r="D1910" s="14" t="s">
        <v>1580</v>
      </c>
      <c r="E1910" s="14" t="s">
        <v>1581</v>
      </c>
      <c r="F1910" s="14" t="s">
        <v>5927</v>
      </c>
      <c r="G1910" s="14" t="s">
        <v>6994</v>
      </c>
      <c r="H1910" s="14">
        <v>10034169</v>
      </c>
      <c r="I1910" s="14" t="s">
        <v>1590</v>
      </c>
      <c r="J1910" s="16">
        <v>252</v>
      </c>
      <c r="K1910" s="16">
        <v>0</v>
      </c>
      <c r="L1910" s="16">
        <v>1046127</v>
      </c>
      <c r="M1910" s="16">
        <v>20953</v>
      </c>
      <c r="N1910" s="16">
        <v>0</v>
      </c>
      <c r="O1910" s="16">
        <v>15132</v>
      </c>
      <c r="P1910" s="16">
        <v>0</v>
      </c>
      <c r="Q1910" s="16">
        <v>1061259</v>
      </c>
    </row>
    <row r="1911" spans="2:17" x14ac:dyDescent="0.2">
      <c r="B1911" s="14" t="s">
        <v>10</v>
      </c>
      <c r="C1911" s="15" t="s">
        <v>339</v>
      </c>
      <c r="D1911" s="14" t="s">
        <v>892</v>
      </c>
      <c r="E1911" s="14" t="s">
        <v>893</v>
      </c>
      <c r="F1911" s="14" t="s">
        <v>5928</v>
      </c>
      <c r="G1911" s="14" t="s">
        <v>16</v>
      </c>
      <c r="H1911" s="14">
        <v>10006901</v>
      </c>
      <c r="I1911" s="14" t="s">
        <v>3452</v>
      </c>
      <c r="J1911" s="16">
        <v>302</v>
      </c>
      <c r="K1911" s="16">
        <v>0</v>
      </c>
      <c r="L1911" s="16">
        <v>1027759</v>
      </c>
      <c r="M1911" s="16">
        <v>286709</v>
      </c>
      <c r="N1911" s="16">
        <v>0</v>
      </c>
      <c r="O1911" s="16">
        <v>69963</v>
      </c>
      <c r="P1911" s="16">
        <v>43262</v>
      </c>
      <c r="Q1911" s="16">
        <v>1140984</v>
      </c>
    </row>
    <row r="1912" spans="2:17" x14ac:dyDescent="0.2">
      <c r="B1912" s="14" t="s">
        <v>31</v>
      </c>
      <c r="C1912" s="15" t="s">
        <v>32</v>
      </c>
      <c r="D1912" s="14" t="s">
        <v>1130</v>
      </c>
      <c r="E1912" s="14" t="s">
        <v>1131</v>
      </c>
      <c r="F1912" s="14" t="s">
        <v>5929</v>
      </c>
      <c r="G1912" s="14" t="s">
        <v>16</v>
      </c>
      <c r="H1912" s="14">
        <v>10005064</v>
      </c>
      <c r="I1912" s="14" t="s">
        <v>1132</v>
      </c>
      <c r="J1912" s="16">
        <v>56</v>
      </c>
      <c r="K1912" s="16">
        <v>0</v>
      </c>
      <c r="L1912" s="16">
        <v>232234</v>
      </c>
      <c r="M1912" s="16">
        <v>34663</v>
      </c>
      <c r="N1912" s="16">
        <v>0</v>
      </c>
      <c r="O1912" s="16">
        <v>12337</v>
      </c>
      <c r="P1912" s="16">
        <v>733</v>
      </c>
      <c r="Q1912" s="16">
        <v>245304</v>
      </c>
    </row>
    <row r="1913" spans="2:17" x14ac:dyDescent="0.2">
      <c r="B1913" s="14" t="s">
        <v>31</v>
      </c>
      <c r="C1913" s="15" t="s">
        <v>32</v>
      </c>
      <c r="D1913" s="14" t="s">
        <v>581</v>
      </c>
      <c r="E1913" s="14" t="s">
        <v>582</v>
      </c>
      <c r="F1913" s="14" t="s">
        <v>5930</v>
      </c>
      <c r="G1913" s="14" t="s">
        <v>56</v>
      </c>
      <c r="H1913" s="14">
        <v>10005072</v>
      </c>
      <c r="I1913" s="14" t="s">
        <v>590</v>
      </c>
      <c r="J1913" s="16">
        <v>3725</v>
      </c>
      <c r="K1913" s="16">
        <v>18</v>
      </c>
      <c r="L1913" s="16">
        <v>15554304</v>
      </c>
      <c r="M1913" s="16">
        <v>177442</v>
      </c>
      <c r="N1913" s="16">
        <v>108000</v>
      </c>
      <c r="O1913" s="16">
        <v>148070</v>
      </c>
      <c r="P1913" s="16">
        <v>9259</v>
      </c>
      <c r="Q1913" s="16">
        <v>15819633</v>
      </c>
    </row>
    <row r="1914" spans="2:17" x14ac:dyDescent="0.2">
      <c r="B1914" s="14" t="s">
        <v>31</v>
      </c>
      <c r="C1914" s="15" t="s">
        <v>37</v>
      </c>
      <c r="D1914" s="14" t="s">
        <v>1094</v>
      </c>
      <c r="E1914" s="14" t="s">
        <v>1095</v>
      </c>
      <c r="F1914" s="14" t="s">
        <v>5931</v>
      </c>
      <c r="G1914" s="14" t="s">
        <v>54</v>
      </c>
      <c r="H1914" s="14">
        <v>10005074</v>
      </c>
      <c r="I1914" s="14" t="s">
        <v>1097</v>
      </c>
      <c r="J1914" s="16">
        <v>299</v>
      </c>
      <c r="K1914" s="16">
        <v>33</v>
      </c>
      <c r="L1914" s="16">
        <v>1293725</v>
      </c>
      <c r="M1914" s="16">
        <v>288756</v>
      </c>
      <c r="N1914" s="16">
        <v>198000</v>
      </c>
      <c r="O1914" s="16">
        <v>50156</v>
      </c>
      <c r="P1914" s="16">
        <v>33473</v>
      </c>
      <c r="Q1914" s="16">
        <v>1575354</v>
      </c>
    </row>
    <row r="1915" spans="2:17" x14ac:dyDescent="0.2">
      <c r="B1915" s="14" t="s">
        <v>31</v>
      </c>
      <c r="C1915" s="15" t="s">
        <v>37</v>
      </c>
      <c r="D1915" s="14" t="s">
        <v>1094</v>
      </c>
      <c r="E1915" s="14" t="s">
        <v>1095</v>
      </c>
      <c r="F1915" s="14" t="s">
        <v>5932</v>
      </c>
      <c r="G1915" s="14" t="s">
        <v>14</v>
      </c>
      <c r="H1915" s="14">
        <v>10005077</v>
      </c>
      <c r="I1915" s="14" t="s">
        <v>1096</v>
      </c>
      <c r="J1915" s="16">
        <v>2753</v>
      </c>
      <c r="K1915" s="16">
        <v>83</v>
      </c>
      <c r="L1915" s="16">
        <v>12816999</v>
      </c>
      <c r="M1915" s="16">
        <v>2196546</v>
      </c>
      <c r="N1915" s="16">
        <v>498000</v>
      </c>
      <c r="O1915" s="16">
        <v>375330</v>
      </c>
      <c r="P1915" s="16">
        <v>134265</v>
      </c>
      <c r="Q1915" s="16">
        <v>13824594</v>
      </c>
    </row>
    <row r="1916" spans="2:17" x14ac:dyDescent="0.2">
      <c r="B1916" s="14" t="s">
        <v>10</v>
      </c>
      <c r="C1916" s="15" t="s">
        <v>90</v>
      </c>
      <c r="D1916" s="14" t="s">
        <v>1178</v>
      </c>
      <c r="E1916" s="14" t="s">
        <v>600</v>
      </c>
      <c r="F1916" s="14" t="s">
        <v>5933</v>
      </c>
      <c r="G1916" s="14" t="s">
        <v>1821</v>
      </c>
      <c r="H1916" s="14">
        <v>10017150</v>
      </c>
      <c r="I1916" s="14" t="s">
        <v>1980</v>
      </c>
      <c r="J1916" s="16">
        <v>23</v>
      </c>
      <c r="K1916" s="16">
        <v>23</v>
      </c>
      <c r="L1916" s="16">
        <v>0</v>
      </c>
      <c r="M1916" s="16">
        <v>0</v>
      </c>
      <c r="N1916" s="16">
        <v>230000</v>
      </c>
      <c r="O1916" s="16">
        <v>2467</v>
      </c>
      <c r="P1916" s="16">
        <v>0</v>
      </c>
      <c r="Q1916" s="16">
        <v>232467</v>
      </c>
    </row>
    <row r="1917" spans="2:17" x14ac:dyDescent="0.2">
      <c r="B1917" s="14" t="s">
        <v>4299</v>
      </c>
      <c r="C1917" s="15" t="s">
        <v>20</v>
      </c>
      <c r="D1917" s="14" t="s">
        <v>393</v>
      </c>
      <c r="E1917" s="14" t="s">
        <v>394</v>
      </c>
      <c r="F1917" s="14" t="s">
        <v>5934</v>
      </c>
      <c r="G1917" s="14" t="s">
        <v>14</v>
      </c>
      <c r="H1917" s="14">
        <v>10004676</v>
      </c>
      <c r="I1917" s="14" t="s">
        <v>395</v>
      </c>
      <c r="J1917" s="16">
        <v>3232</v>
      </c>
      <c r="K1917" s="16">
        <v>139</v>
      </c>
      <c r="L1917" s="16">
        <v>13008803</v>
      </c>
      <c r="M1917" s="16">
        <v>1446337</v>
      </c>
      <c r="N1917" s="16">
        <v>834000</v>
      </c>
      <c r="O1917" s="16">
        <v>433765</v>
      </c>
      <c r="P1917" s="16">
        <v>86196</v>
      </c>
      <c r="Q1917" s="16">
        <v>14362764</v>
      </c>
    </row>
    <row r="1918" spans="2:17" x14ac:dyDescent="0.2">
      <c r="B1918" s="14" t="s">
        <v>31</v>
      </c>
      <c r="C1918" s="15" t="s">
        <v>37</v>
      </c>
      <c r="D1918" s="14" t="s">
        <v>504</v>
      </c>
      <c r="E1918" s="14" t="s">
        <v>505</v>
      </c>
      <c r="F1918" s="14" t="s">
        <v>2552</v>
      </c>
      <c r="G1918" s="14" t="s">
        <v>6994</v>
      </c>
      <c r="H1918" s="14">
        <v>10035661</v>
      </c>
      <c r="I1918" s="14" t="s">
        <v>2553</v>
      </c>
      <c r="J1918" s="16">
        <v>243</v>
      </c>
      <c r="K1918" s="16">
        <v>0</v>
      </c>
      <c r="L1918" s="16">
        <v>970864</v>
      </c>
      <c r="M1918" s="16">
        <v>26852</v>
      </c>
      <c r="N1918" s="16">
        <v>0</v>
      </c>
      <c r="O1918" s="16">
        <v>21435</v>
      </c>
      <c r="P1918" s="16">
        <v>0</v>
      </c>
      <c r="Q1918" s="16">
        <v>992299</v>
      </c>
    </row>
    <row r="1919" spans="2:17" x14ac:dyDescent="0.2">
      <c r="B1919" s="14" t="s">
        <v>31</v>
      </c>
      <c r="C1919" s="15" t="s">
        <v>32</v>
      </c>
      <c r="D1919" s="14" t="s">
        <v>683</v>
      </c>
      <c r="E1919" s="14" t="s">
        <v>684</v>
      </c>
      <c r="F1919" s="14" t="s">
        <v>5935</v>
      </c>
      <c r="G1919" s="14" t="s">
        <v>2000</v>
      </c>
      <c r="H1919" s="14">
        <v>10017100</v>
      </c>
      <c r="I1919" s="14" t="s">
        <v>3860</v>
      </c>
      <c r="J1919" s="16">
        <v>24</v>
      </c>
      <c r="K1919" s="16">
        <v>24</v>
      </c>
      <c r="L1919" s="16">
        <v>0</v>
      </c>
      <c r="M1919" s="16">
        <v>0</v>
      </c>
      <c r="N1919" s="16">
        <v>240000</v>
      </c>
      <c r="O1919" s="16">
        <v>2575</v>
      </c>
      <c r="P1919" s="16">
        <v>0</v>
      </c>
      <c r="Q1919" s="16">
        <v>242575</v>
      </c>
    </row>
    <row r="1920" spans="2:17" x14ac:dyDescent="0.2">
      <c r="B1920" s="14" t="s">
        <v>31</v>
      </c>
      <c r="C1920" s="15" t="s">
        <v>32</v>
      </c>
      <c r="D1920" s="14" t="s">
        <v>1136</v>
      </c>
      <c r="E1920" s="14" t="s">
        <v>1137</v>
      </c>
      <c r="F1920" s="14" t="s">
        <v>5936</v>
      </c>
      <c r="G1920" s="14" t="s">
        <v>2000</v>
      </c>
      <c r="H1920" s="14">
        <v>10017267</v>
      </c>
      <c r="I1920" s="14" t="s">
        <v>3696</v>
      </c>
      <c r="J1920" s="16">
        <v>8</v>
      </c>
      <c r="K1920" s="16">
        <v>8</v>
      </c>
      <c r="L1920" s="16">
        <v>0</v>
      </c>
      <c r="M1920" s="16">
        <v>0</v>
      </c>
      <c r="N1920" s="16">
        <v>80000</v>
      </c>
      <c r="O1920" s="16">
        <v>858</v>
      </c>
      <c r="P1920" s="16">
        <v>0</v>
      </c>
      <c r="Q1920" s="16">
        <v>80858</v>
      </c>
    </row>
    <row r="1921" spans="2:17" x14ac:dyDescent="0.2">
      <c r="B1921" s="14" t="s">
        <v>31</v>
      </c>
      <c r="C1921" s="15" t="s">
        <v>1091</v>
      </c>
      <c r="D1921" s="14" t="s">
        <v>1640</v>
      </c>
      <c r="E1921" s="14" t="s">
        <v>416</v>
      </c>
      <c r="F1921" s="14" t="s">
        <v>5937</v>
      </c>
      <c r="G1921" s="14" t="s">
        <v>18</v>
      </c>
      <c r="H1921" s="14">
        <v>10017110</v>
      </c>
      <c r="I1921" s="14" t="s">
        <v>1641</v>
      </c>
      <c r="J1921" s="16">
        <v>153</v>
      </c>
      <c r="K1921" s="16">
        <v>0</v>
      </c>
      <c r="L1921" s="16">
        <v>825557</v>
      </c>
      <c r="M1921" s="16">
        <v>88693</v>
      </c>
      <c r="N1921" s="16">
        <v>0</v>
      </c>
      <c r="O1921" s="16">
        <v>30548</v>
      </c>
      <c r="P1921" s="16">
        <v>0</v>
      </c>
      <c r="Q1921" s="16">
        <v>856105</v>
      </c>
    </row>
    <row r="1922" spans="2:17" x14ac:dyDescent="0.2">
      <c r="B1922" s="14" t="s">
        <v>4299</v>
      </c>
      <c r="C1922" s="15" t="s">
        <v>20</v>
      </c>
      <c r="D1922" s="14" t="s">
        <v>393</v>
      </c>
      <c r="E1922" s="14" t="s">
        <v>394</v>
      </c>
      <c r="F1922" s="14" t="s">
        <v>5938</v>
      </c>
      <c r="G1922" s="14" t="s">
        <v>1749</v>
      </c>
      <c r="H1922" s="14">
        <v>10004841</v>
      </c>
      <c r="I1922" s="14" t="s">
        <v>2505</v>
      </c>
      <c r="J1922" s="16">
        <v>55</v>
      </c>
      <c r="K1922" s="16">
        <v>55</v>
      </c>
      <c r="L1922" s="16">
        <v>293713</v>
      </c>
      <c r="M1922" s="16">
        <v>66007</v>
      </c>
      <c r="N1922" s="16">
        <v>330000</v>
      </c>
      <c r="O1922" s="16">
        <v>5900</v>
      </c>
      <c r="P1922" s="16">
        <v>6736</v>
      </c>
      <c r="Q1922" s="16">
        <v>636349</v>
      </c>
    </row>
    <row r="1923" spans="2:17" x14ac:dyDescent="0.2">
      <c r="B1923" s="14" t="s">
        <v>31</v>
      </c>
      <c r="C1923" s="15" t="s">
        <v>1091</v>
      </c>
      <c r="D1923" s="14" t="s">
        <v>1682</v>
      </c>
      <c r="E1923" s="14" t="s">
        <v>514</v>
      </c>
      <c r="F1923" s="14" t="s">
        <v>5939</v>
      </c>
      <c r="G1923" s="14" t="s">
        <v>2000</v>
      </c>
      <c r="H1923" s="14">
        <v>10017197</v>
      </c>
      <c r="I1923" s="14" t="s">
        <v>3920</v>
      </c>
      <c r="J1923" s="16">
        <v>40</v>
      </c>
      <c r="K1923" s="16">
        <v>40</v>
      </c>
      <c r="L1923" s="16">
        <v>0</v>
      </c>
      <c r="M1923" s="16">
        <v>0</v>
      </c>
      <c r="N1923" s="16">
        <v>400000</v>
      </c>
      <c r="O1923" s="16">
        <v>4291</v>
      </c>
      <c r="P1923" s="16">
        <v>0</v>
      </c>
      <c r="Q1923" s="16">
        <v>404291</v>
      </c>
    </row>
    <row r="1924" spans="2:17" x14ac:dyDescent="0.2">
      <c r="B1924" s="14" t="s">
        <v>31</v>
      </c>
      <c r="C1924" s="15" t="s">
        <v>1091</v>
      </c>
      <c r="D1924" s="14" t="s">
        <v>1220</v>
      </c>
      <c r="E1924" s="14" t="s">
        <v>386</v>
      </c>
      <c r="F1924" s="14" t="s">
        <v>5940</v>
      </c>
      <c r="G1924" s="14" t="s">
        <v>1821</v>
      </c>
      <c r="H1924" s="14">
        <v>10017187</v>
      </c>
      <c r="I1924" s="14" t="s">
        <v>1822</v>
      </c>
      <c r="J1924" s="16">
        <v>32</v>
      </c>
      <c r="K1924" s="16">
        <v>32</v>
      </c>
      <c r="L1924" s="16">
        <v>0</v>
      </c>
      <c r="M1924" s="16">
        <v>0</v>
      </c>
      <c r="N1924" s="16">
        <v>320000</v>
      </c>
      <c r="O1924" s="16">
        <v>3433</v>
      </c>
      <c r="P1924" s="16">
        <v>0</v>
      </c>
      <c r="Q1924" s="16">
        <v>323433</v>
      </c>
    </row>
    <row r="1925" spans="2:17" x14ac:dyDescent="0.2">
      <c r="B1925" s="14" t="s">
        <v>31</v>
      </c>
      <c r="C1925" s="15" t="s">
        <v>1091</v>
      </c>
      <c r="D1925" s="14" t="s">
        <v>1692</v>
      </c>
      <c r="E1925" s="14" t="s">
        <v>70</v>
      </c>
      <c r="F1925" s="14" t="s">
        <v>5941</v>
      </c>
      <c r="G1925" s="14" t="s">
        <v>6994</v>
      </c>
      <c r="H1925" s="14">
        <v>10024202</v>
      </c>
      <c r="I1925" s="14" t="s">
        <v>1700</v>
      </c>
      <c r="J1925" s="16">
        <v>196</v>
      </c>
      <c r="K1925" s="16">
        <v>1</v>
      </c>
      <c r="L1925" s="16">
        <v>914408</v>
      </c>
      <c r="M1925" s="16">
        <v>50554</v>
      </c>
      <c r="N1925" s="16">
        <v>6000</v>
      </c>
      <c r="O1925" s="16">
        <v>37796</v>
      </c>
      <c r="P1925" s="16">
        <v>0</v>
      </c>
      <c r="Q1925" s="16">
        <v>958204</v>
      </c>
    </row>
    <row r="1926" spans="2:17" x14ac:dyDescent="0.2">
      <c r="B1926" s="14" t="s">
        <v>10</v>
      </c>
      <c r="C1926" s="15" t="s">
        <v>90</v>
      </c>
      <c r="D1926" s="14" t="s">
        <v>872</v>
      </c>
      <c r="E1926" s="14" t="s">
        <v>657</v>
      </c>
      <c r="F1926" s="14" t="s">
        <v>3195</v>
      </c>
      <c r="G1926" s="14" t="s">
        <v>1222</v>
      </c>
      <c r="H1926" s="14">
        <v>10048918</v>
      </c>
      <c r="I1926" s="14" t="s">
        <v>3196</v>
      </c>
      <c r="J1926" s="16">
        <v>38</v>
      </c>
      <c r="K1926" s="16">
        <v>38</v>
      </c>
      <c r="L1926" s="16">
        <v>0</v>
      </c>
      <c r="M1926" s="16">
        <v>0</v>
      </c>
      <c r="N1926" s="16">
        <v>380000</v>
      </c>
      <c r="O1926" s="16">
        <v>4077</v>
      </c>
      <c r="P1926" s="16">
        <v>0</v>
      </c>
      <c r="Q1926" s="16">
        <v>384077</v>
      </c>
    </row>
    <row r="1927" spans="2:17" x14ac:dyDescent="0.2">
      <c r="B1927" s="14" t="s">
        <v>4299</v>
      </c>
      <c r="C1927" s="15" t="s">
        <v>44</v>
      </c>
      <c r="D1927" s="14" t="s">
        <v>1580</v>
      </c>
      <c r="E1927" s="14" t="s">
        <v>1581</v>
      </c>
      <c r="F1927" s="14" t="s">
        <v>5942</v>
      </c>
      <c r="G1927" s="14" t="s">
        <v>2000</v>
      </c>
      <c r="H1927" s="14">
        <v>10017087</v>
      </c>
      <c r="I1927" s="14" t="s">
        <v>3732</v>
      </c>
      <c r="J1927" s="16">
        <v>18</v>
      </c>
      <c r="K1927" s="16">
        <v>18</v>
      </c>
      <c r="L1927" s="16">
        <v>0</v>
      </c>
      <c r="M1927" s="16">
        <v>0</v>
      </c>
      <c r="N1927" s="16">
        <v>180000</v>
      </c>
      <c r="O1927" s="16">
        <v>1931</v>
      </c>
      <c r="P1927" s="16">
        <v>0</v>
      </c>
      <c r="Q1927" s="16">
        <v>181931</v>
      </c>
    </row>
    <row r="1928" spans="2:17" x14ac:dyDescent="0.2">
      <c r="B1928" s="14" t="s">
        <v>4299</v>
      </c>
      <c r="C1928" s="15" t="s">
        <v>44</v>
      </c>
      <c r="D1928" s="14" t="s">
        <v>45</v>
      </c>
      <c r="E1928" s="14" t="s">
        <v>46</v>
      </c>
      <c r="F1928" s="14" t="s">
        <v>5943</v>
      </c>
      <c r="G1928" s="14" t="s">
        <v>6994</v>
      </c>
      <c r="H1928" s="14">
        <v>10034768</v>
      </c>
      <c r="I1928" s="14" t="s">
        <v>68</v>
      </c>
      <c r="J1928" s="16">
        <v>265</v>
      </c>
      <c r="K1928" s="16">
        <v>4</v>
      </c>
      <c r="L1928" s="16">
        <v>1113878</v>
      </c>
      <c r="M1928" s="16">
        <v>32128</v>
      </c>
      <c r="N1928" s="16">
        <v>24000</v>
      </c>
      <c r="O1928" s="16">
        <v>16276</v>
      </c>
      <c r="P1928" s="16">
        <v>0</v>
      </c>
      <c r="Q1928" s="16">
        <v>1154154</v>
      </c>
    </row>
    <row r="1929" spans="2:17" x14ac:dyDescent="0.2">
      <c r="B1929" s="14" t="s">
        <v>4299</v>
      </c>
      <c r="C1929" s="15" t="s">
        <v>44</v>
      </c>
      <c r="D1929" s="14" t="s">
        <v>45</v>
      </c>
      <c r="E1929" s="14" t="s">
        <v>46</v>
      </c>
      <c r="F1929" s="14" t="s">
        <v>5944</v>
      </c>
      <c r="G1929" s="14" t="s">
        <v>16</v>
      </c>
      <c r="H1929" s="14">
        <v>10019311</v>
      </c>
      <c r="I1929" s="14" t="s">
        <v>87</v>
      </c>
      <c r="J1929" s="16">
        <v>233</v>
      </c>
      <c r="K1929" s="16">
        <v>0</v>
      </c>
      <c r="L1929" s="16">
        <v>1105158</v>
      </c>
      <c r="M1929" s="16">
        <v>302889</v>
      </c>
      <c r="N1929" s="16">
        <v>0</v>
      </c>
      <c r="O1929" s="16">
        <v>34692</v>
      </c>
      <c r="P1929" s="16">
        <v>0</v>
      </c>
      <c r="Q1929" s="16">
        <v>1139850</v>
      </c>
    </row>
    <row r="1930" spans="2:17" x14ac:dyDescent="0.2">
      <c r="B1930" s="14" t="s">
        <v>31</v>
      </c>
      <c r="C1930" s="15" t="s">
        <v>37</v>
      </c>
      <c r="D1930" s="14" t="s">
        <v>504</v>
      </c>
      <c r="E1930" s="14" t="s">
        <v>505</v>
      </c>
      <c r="F1930" s="14" t="s">
        <v>5945</v>
      </c>
      <c r="G1930" s="14" t="s">
        <v>6994</v>
      </c>
      <c r="H1930" s="14">
        <v>10035963</v>
      </c>
      <c r="I1930" s="14" t="s">
        <v>2531</v>
      </c>
      <c r="J1930" s="16">
        <v>352</v>
      </c>
      <c r="K1930" s="16">
        <v>0</v>
      </c>
      <c r="L1930" s="16">
        <v>1480028</v>
      </c>
      <c r="M1930" s="16">
        <v>45619</v>
      </c>
      <c r="N1930" s="16">
        <v>0</v>
      </c>
      <c r="O1930" s="16">
        <v>27462</v>
      </c>
      <c r="P1930" s="16">
        <v>0</v>
      </c>
      <c r="Q1930" s="16">
        <v>1507490</v>
      </c>
    </row>
    <row r="1931" spans="2:17" x14ac:dyDescent="0.2">
      <c r="B1931" s="14" t="s">
        <v>31</v>
      </c>
      <c r="C1931" s="15" t="s">
        <v>32</v>
      </c>
      <c r="D1931" s="14" t="s">
        <v>492</v>
      </c>
      <c r="E1931" s="14" t="s">
        <v>493</v>
      </c>
      <c r="F1931" s="14" t="s">
        <v>5946</v>
      </c>
      <c r="G1931" s="14" t="s">
        <v>229</v>
      </c>
      <c r="H1931" s="14">
        <v>10005124</v>
      </c>
      <c r="I1931" s="14" t="s">
        <v>495</v>
      </c>
      <c r="J1931" s="16">
        <v>971</v>
      </c>
      <c r="K1931" s="16">
        <v>45</v>
      </c>
      <c r="L1931" s="16">
        <v>5763044</v>
      </c>
      <c r="M1931" s="16">
        <v>601207</v>
      </c>
      <c r="N1931" s="16">
        <v>270000</v>
      </c>
      <c r="O1931" s="16">
        <v>114964</v>
      </c>
      <c r="P1931" s="16">
        <v>49365</v>
      </c>
      <c r="Q1931" s="16">
        <v>6197373</v>
      </c>
    </row>
    <row r="1932" spans="2:17" x14ac:dyDescent="0.2">
      <c r="B1932" s="14" t="s">
        <v>31</v>
      </c>
      <c r="C1932" s="15" t="s">
        <v>1091</v>
      </c>
      <c r="D1932" s="14" t="s">
        <v>1151</v>
      </c>
      <c r="E1932" s="14" t="s">
        <v>27</v>
      </c>
      <c r="F1932" s="14" t="s">
        <v>5947</v>
      </c>
      <c r="G1932" s="14" t="s">
        <v>18</v>
      </c>
      <c r="H1932" s="14">
        <v>10005125</v>
      </c>
      <c r="I1932" s="14" t="s">
        <v>3357</v>
      </c>
      <c r="J1932" s="16">
        <v>271</v>
      </c>
      <c r="K1932" s="16">
        <v>0</v>
      </c>
      <c r="L1932" s="16">
        <v>1417538</v>
      </c>
      <c r="M1932" s="16">
        <v>145392</v>
      </c>
      <c r="N1932" s="16">
        <v>0</v>
      </c>
      <c r="O1932" s="16">
        <v>29775</v>
      </c>
      <c r="P1932" s="16">
        <v>0</v>
      </c>
      <c r="Q1932" s="16">
        <v>1447313</v>
      </c>
    </row>
    <row r="1933" spans="2:17" x14ac:dyDescent="0.2">
      <c r="B1933" s="14" t="s">
        <v>4299</v>
      </c>
      <c r="C1933" s="15" t="s">
        <v>20</v>
      </c>
      <c r="D1933" s="14" t="s">
        <v>1101</v>
      </c>
      <c r="E1933" s="14" t="s">
        <v>1102</v>
      </c>
      <c r="F1933" s="14" t="s">
        <v>5948</v>
      </c>
      <c r="G1933" s="14" t="s">
        <v>54</v>
      </c>
      <c r="H1933" s="14">
        <v>10005126</v>
      </c>
      <c r="I1933" s="14" t="s">
        <v>1118</v>
      </c>
      <c r="J1933" s="16">
        <v>44</v>
      </c>
      <c r="K1933" s="16">
        <v>0</v>
      </c>
      <c r="L1933" s="16">
        <v>90308</v>
      </c>
      <c r="M1933" s="16">
        <v>13955</v>
      </c>
      <c r="N1933" s="16">
        <v>0</v>
      </c>
      <c r="O1933" s="16">
        <v>4445</v>
      </c>
      <c r="P1933" s="16">
        <v>661</v>
      </c>
      <c r="Q1933" s="16">
        <v>95414</v>
      </c>
    </row>
    <row r="1934" spans="2:17" x14ac:dyDescent="0.2">
      <c r="B1934" s="14" t="s">
        <v>4299</v>
      </c>
      <c r="C1934" s="15" t="s">
        <v>20</v>
      </c>
      <c r="D1934" s="14" t="s">
        <v>1101</v>
      </c>
      <c r="E1934" s="14" t="s">
        <v>1102</v>
      </c>
      <c r="F1934" s="14" t="s">
        <v>5949</v>
      </c>
      <c r="G1934" s="14" t="s">
        <v>618</v>
      </c>
      <c r="H1934" s="14">
        <v>10005127</v>
      </c>
      <c r="I1934" s="14" t="s">
        <v>1103</v>
      </c>
      <c r="J1934" s="16">
        <v>530</v>
      </c>
      <c r="K1934" s="16">
        <v>6</v>
      </c>
      <c r="L1934" s="16">
        <v>2508466</v>
      </c>
      <c r="M1934" s="16">
        <v>227818</v>
      </c>
      <c r="N1934" s="16">
        <v>36000</v>
      </c>
      <c r="O1934" s="16">
        <v>68971</v>
      </c>
      <c r="P1934" s="16">
        <v>14432</v>
      </c>
      <c r="Q1934" s="16">
        <v>2627869</v>
      </c>
    </row>
    <row r="1935" spans="2:17" x14ac:dyDescent="0.2">
      <c r="B1935" s="14" t="s">
        <v>4299</v>
      </c>
      <c r="C1935" s="15" t="s">
        <v>20</v>
      </c>
      <c r="D1935" s="14" t="s">
        <v>1101</v>
      </c>
      <c r="E1935" s="14" t="s">
        <v>1102</v>
      </c>
      <c r="F1935" s="14" t="s">
        <v>5950</v>
      </c>
      <c r="G1935" s="14" t="s">
        <v>18</v>
      </c>
      <c r="H1935" s="14">
        <v>10005129</v>
      </c>
      <c r="I1935" s="14" t="s">
        <v>1113</v>
      </c>
      <c r="J1935" s="16">
        <v>210</v>
      </c>
      <c r="K1935" s="16">
        <v>1</v>
      </c>
      <c r="L1935" s="16">
        <v>894704</v>
      </c>
      <c r="M1935" s="16">
        <v>23830</v>
      </c>
      <c r="N1935" s="16">
        <v>6000</v>
      </c>
      <c r="O1935" s="16">
        <v>19594</v>
      </c>
      <c r="P1935" s="16">
        <v>0</v>
      </c>
      <c r="Q1935" s="16">
        <v>920298</v>
      </c>
    </row>
    <row r="1936" spans="2:17" x14ac:dyDescent="0.2">
      <c r="B1936" s="14" t="s">
        <v>4299</v>
      </c>
      <c r="C1936" s="15" t="s">
        <v>20</v>
      </c>
      <c r="D1936" s="14" t="s">
        <v>1101</v>
      </c>
      <c r="E1936" s="14" t="s">
        <v>1102</v>
      </c>
      <c r="F1936" s="14" t="s">
        <v>1602</v>
      </c>
      <c r="G1936" s="14" t="s">
        <v>1603</v>
      </c>
      <c r="H1936" s="14">
        <v>10053677</v>
      </c>
      <c r="I1936" s="14" t="s">
        <v>1604</v>
      </c>
      <c r="J1936" s="16">
        <v>37</v>
      </c>
      <c r="K1936" s="16">
        <v>0</v>
      </c>
      <c r="L1936" s="16">
        <v>156664</v>
      </c>
      <c r="M1936" s="16">
        <v>9888</v>
      </c>
      <c r="N1936" s="16">
        <v>0</v>
      </c>
      <c r="O1936" s="16">
        <v>3969</v>
      </c>
      <c r="P1936" s="16">
        <v>0</v>
      </c>
      <c r="Q1936" s="16">
        <v>160633</v>
      </c>
    </row>
    <row r="1937" spans="2:17" x14ac:dyDescent="0.2">
      <c r="B1937" s="14" t="s">
        <v>4299</v>
      </c>
      <c r="C1937" s="15" t="s">
        <v>20</v>
      </c>
      <c r="D1937" s="14" t="s">
        <v>1101</v>
      </c>
      <c r="E1937" s="14" t="s">
        <v>1102</v>
      </c>
      <c r="F1937" s="14" t="s">
        <v>5951</v>
      </c>
      <c r="G1937" s="14" t="s">
        <v>6994</v>
      </c>
      <c r="H1937" s="14">
        <v>10033269</v>
      </c>
      <c r="I1937" s="14" t="s">
        <v>1114</v>
      </c>
      <c r="J1937" s="16">
        <v>310</v>
      </c>
      <c r="K1937" s="16">
        <v>16</v>
      </c>
      <c r="L1937" s="16">
        <v>1247138</v>
      </c>
      <c r="M1937" s="16">
        <v>36543</v>
      </c>
      <c r="N1937" s="16">
        <v>96000</v>
      </c>
      <c r="O1937" s="16">
        <v>24739</v>
      </c>
      <c r="P1937" s="16">
        <v>0</v>
      </c>
      <c r="Q1937" s="16">
        <v>1367877</v>
      </c>
    </row>
    <row r="1938" spans="2:17" x14ac:dyDescent="0.2">
      <c r="B1938" s="14" t="s">
        <v>10</v>
      </c>
      <c r="C1938" s="15" t="s">
        <v>339</v>
      </c>
      <c r="D1938" s="14" t="s">
        <v>340</v>
      </c>
      <c r="E1938" s="14" t="s">
        <v>341</v>
      </c>
      <c r="F1938" s="14" t="s">
        <v>2993</v>
      </c>
      <c r="G1938" s="14" t="s">
        <v>1462</v>
      </c>
      <c r="H1938" s="14">
        <v>10053816</v>
      </c>
      <c r="I1938" s="14" t="s">
        <v>2994</v>
      </c>
      <c r="J1938" s="16">
        <v>42</v>
      </c>
      <c r="K1938" s="16">
        <v>0</v>
      </c>
      <c r="L1938" s="16">
        <v>175202</v>
      </c>
      <c r="M1938" s="16">
        <v>8592</v>
      </c>
      <c r="N1938" s="16">
        <v>0</v>
      </c>
      <c r="O1938" s="16">
        <v>4506</v>
      </c>
      <c r="P1938" s="16">
        <v>0</v>
      </c>
      <c r="Q1938" s="16">
        <v>179708</v>
      </c>
    </row>
    <row r="1939" spans="2:17" x14ac:dyDescent="0.2">
      <c r="B1939" s="14" t="s">
        <v>31</v>
      </c>
      <c r="C1939" s="15" t="s">
        <v>32</v>
      </c>
      <c r="D1939" s="14" t="s">
        <v>683</v>
      </c>
      <c r="E1939" s="14" t="s">
        <v>684</v>
      </c>
      <c r="F1939" s="14" t="s">
        <v>3036</v>
      </c>
      <c r="G1939" s="14" t="s">
        <v>1222</v>
      </c>
      <c r="H1939" s="14">
        <v>10047894</v>
      </c>
      <c r="I1939" s="14" t="s">
        <v>3037</v>
      </c>
      <c r="J1939" s="16">
        <v>9</v>
      </c>
      <c r="K1939" s="16">
        <v>9</v>
      </c>
      <c r="L1939" s="16">
        <v>0</v>
      </c>
      <c r="M1939" s="16">
        <v>0</v>
      </c>
      <c r="N1939" s="16">
        <v>90000</v>
      </c>
      <c r="O1939" s="16">
        <v>966</v>
      </c>
      <c r="P1939" s="16">
        <v>0</v>
      </c>
      <c r="Q1939" s="16">
        <v>90966</v>
      </c>
    </row>
    <row r="1940" spans="2:17" x14ac:dyDescent="0.2">
      <c r="B1940" s="14" t="s">
        <v>10</v>
      </c>
      <c r="C1940" s="15" t="s">
        <v>339</v>
      </c>
      <c r="D1940" s="14" t="s">
        <v>1025</v>
      </c>
      <c r="E1940" s="14" t="s">
        <v>1026</v>
      </c>
      <c r="F1940" s="14" t="s">
        <v>5952</v>
      </c>
      <c r="G1940" s="14" t="s">
        <v>18</v>
      </c>
      <c r="H1940" s="14">
        <v>10005141</v>
      </c>
      <c r="I1940" s="14" t="s">
        <v>1038</v>
      </c>
      <c r="J1940" s="16">
        <v>360</v>
      </c>
      <c r="K1940" s="16">
        <v>1</v>
      </c>
      <c r="L1940" s="16">
        <v>1466160</v>
      </c>
      <c r="M1940" s="16">
        <v>31782</v>
      </c>
      <c r="N1940" s="16">
        <v>6000</v>
      </c>
      <c r="O1940" s="16">
        <v>22368</v>
      </c>
      <c r="P1940" s="16">
        <v>0</v>
      </c>
      <c r="Q1940" s="16">
        <v>1494528</v>
      </c>
    </row>
    <row r="1941" spans="2:17" x14ac:dyDescent="0.2">
      <c r="B1941" s="14" t="s">
        <v>4299</v>
      </c>
      <c r="C1941" s="15" t="s">
        <v>44</v>
      </c>
      <c r="D1941" s="14" t="s">
        <v>1443</v>
      </c>
      <c r="E1941" s="14" t="s">
        <v>1037</v>
      </c>
      <c r="F1941" s="14" t="s">
        <v>5953</v>
      </c>
      <c r="G1941" s="14" t="s">
        <v>18</v>
      </c>
      <c r="H1941" s="14">
        <v>10005142</v>
      </c>
      <c r="I1941" s="14" t="s">
        <v>1453</v>
      </c>
      <c r="J1941" s="16">
        <v>152</v>
      </c>
      <c r="K1941" s="16">
        <v>1</v>
      </c>
      <c r="L1941" s="16">
        <v>674349</v>
      </c>
      <c r="M1941" s="16">
        <v>77414</v>
      </c>
      <c r="N1941" s="16">
        <v>6000</v>
      </c>
      <c r="O1941" s="16">
        <v>18984</v>
      </c>
      <c r="P1941" s="16">
        <v>0</v>
      </c>
      <c r="Q1941" s="16">
        <v>699333</v>
      </c>
    </row>
    <row r="1942" spans="2:17" x14ac:dyDescent="0.2">
      <c r="B1942" s="14" t="s">
        <v>4299</v>
      </c>
      <c r="C1942" s="15" t="s">
        <v>20</v>
      </c>
      <c r="D1942" s="14" t="s">
        <v>1120</v>
      </c>
      <c r="E1942" s="14" t="s">
        <v>1121</v>
      </c>
      <c r="F1942" s="14" t="s">
        <v>5954</v>
      </c>
      <c r="G1942" s="14" t="s">
        <v>54</v>
      </c>
      <c r="H1942" s="14">
        <v>10005143</v>
      </c>
      <c r="I1942" s="14" t="s">
        <v>1123</v>
      </c>
      <c r="J1942" s="16">
        <v>87</v>
      </c>
      <c r="K1942" s="16">
        <v>2</v>
      </c>
      <c r="L1942" s="16">
        <v>203054</v>
      </c>
      <c r="M1942" s="16">
        <v>33695</v>
      </c>
      <c r="N1942" s="16">
        <v>12000</v>
      </c>
      <c r="O1942" s="16">
        <v>8037</v>
      </c>
      <c r="P1942" s="16">
        <v>9527</v>
      </c>
      <c r="Q1942" s="16">
        <v>232618</v>
      </c>
    </row>
    <row r="1943" spans="2:17" x14ac:dyDescent="0.2">
      <c r="B1943" s="14" t="s">
        <v>4299</v>
      </c>
      <c r="C1943" s="15" t="s">
        <v>20</v>
      </c>
      <c r="D1943" s="14" t="s">
        <v>1120</v>
      </c>
      <c r="E1943" s="14" t="s">
        <v>1121</v>
      </c>
      <c r="F1943" s="14" t="s">
        <v>5955</v>
      </c>
      <c r="G1943" s="14" t="s">
        <v>6994</v>
      </c>
      <c r="H1943" s="14">
        <v>10034113</v>
      </c>
      <c r="I1943" s="14" t="s">
        <v>1128</v>
      </c>
      <c r="J1943" s="16">
        <v>312</v>
      </c>
      <c r="K1943" s="16">
        <v>1</v>
      </c>
      <c r="L1943" s="16">
        <v>1243833</v>
      </c>
      <c r="M1943" s="16">
        <v>6000</v>
      </c>
      <c r="N1943" s="16">
        <v>6000</v>
      </c>
      <c r="O1943" s="16">
        <v>21914</v>
      </c>
      <c r="P1943" s="16">
        <v>0</v>
      </c>
      <c r="Q1943" s="16">
        <v>1271747</v>
      </c>
    </row>
    <row r="1944" spans="2:17" x14ac:dyDescent="0.2">
      <c r="B1944" s="14" t="s">
        <v>4299</v>
      </c>
      <c r="C1944" s="15" t="s">
        <v>20</v>
      </c>
      <c r="D1944" s="14" t="s">
        <v>1120</v>
      </c>
      <c r="E1944" s="14" t="s">
        <v>1121</v>
      </c>
      <c r="F1944" s="14" t="s">
        <v>5956</v>
      </c>
      <c r="G1944" s="14" t="s">
        <v>18</v>
      </c>
      <c r="H1944" s="14">
        <v>10005145</v>
      </c>
      <c r="I1944" s="14" t="s">
        <v>1129</v>
      </c>
      <c r="J1944" s="16">
        <v>254</v>
      </c>
      <c r="K1944" s="16">
        <v>7</v>
      </c>
      <c r="L1944" s="16">
        <v>1030816</v>
      </c>
      <c r="M1944" s="16">
        <v>76370</v>
      </c>
      <c r="N1944" s="16">
        <v>42000</v>
      </c>
      <c r="O1944" s="16">
        <v>29081</v>
      </c>
      <c r="P1944" s="16">
        <v>0</v>
      </c>
      <c r="Q1944" s="16">
        <v>1101897</v>
      </c>
    </row>
    <row r="1945" spans="2:17" x14ac:dyDescent="0.2">
      <c r="B1945" s="14" t="s">
        <v>31</v>
      </c>
      <c r="C1945" s="15" t="s">
        <v>32</v>
      </c>
      <c r="D1945" s="14" t="s">
        <v>683</v>
      </c>
      <c r="E1945" s="14" t="s">
        <v>684</v>
      </c>
      <c r="F1945" s="14" t="s">
        <v>5957</v>
      </c>
      <c r="G1945" s="14" t="s">
        <v>2000</v>
      </c>
      <c r="H1945" s="14">
        <v>10017131</v>
      </c>
      <c r="I1945" s="14" t="s">
        <v>3863</v>
      </c>
      <c r="J1945" s="16">
        <v>13</v>
      </c>
      <c r="K1945" s="16">
        <v>13</v>
      </c>
      <c r="L1945" s="16">
        <v>0</v>
      </c>
      <c r="M1945" s="16">
        <v>0</v>
      </c>
      <c r="N1945" s="16">
        <v>130000</v>
      </c>
      <c r="O1945" s="16">
        <v>1395</v>
      </c>
      <c r="P1945" s="16">
        <v>0</v>
      </c>
      <c r="Q1945" s="16">
        <v>131395</v>
      </c>
    </row>
    <row r="1946" spans="2:17" x14ac:dyDescent="0.2">
      <c r="B1946" s="14" t="s">
        <v>4299</v>
      </c>
      <c r="C1946" s="15" t="s">
        <v>20</v>
      </c>
      <c r="D1946" s="14" t="s">
        <v>427</v>
      </c>
      <c r="E1946" s="14" t="s">
        <v>428</v>
      </c>
      <c r="F1946" s="14" t="s">
        <v>5958</v>
      </c>
      <c r="G1946" s="14" t="s">
        <v>1821</v>
      </c>
      <c r="H1946" s="14">
        <v>10017071</v>
      </c>
      <c r="I1946" s="14" t="s">
        <v>2336</v>
      </c>
      <c r="J1946" s="16">
        <v>27</v>
      </c>
      <c r="K1946" s="16">
        <v>27</v>
      </c>
      <c r="L1946" s="16">
        <v>0</v>
      </c>
      <c r="M1946" s="16">
        <v>0</v>
      </c>
      <c r="N1946" s="16">
        <v>270000</v>
      </c>
      <c r="O1946" s="16">
        <v>2897</v>
      </c>
      <c r="P1946" s="16">
        <v>0</v>
      </c>
      <c r="Q1946" s="16">
        <v>272897</v>
      </c>
    </row>
    <row r="1947" spans="2:17" x14ac:dyDescent="0.2">
      <c r="B1947" s="14" t="s">
        <v>10</v>
      </c>
      <c r="C1947" s="15" t="s">
        <v>339</v>
      </c>
      <c r="D1947" s="14" t="s">
        <v>1350</v>
      </c>
      <c r="E1947" s="14" t="s">
        <v>1351</v>
      </c>
      <c r="F1947" s="14" t="s">
        <v>3296</v>
      </c>
      <c r="G1947" s="14" t="s">
        <v>1222</v>
      </c>
      <c r="H1947" s="14">
        <v>10038144</v>
      </c>
      <c r="I1947" s="14" t="s">
        <v>3297</v>
      </c>
      <c r="J1947" s="16">
        <v>51</v>
      </c>
      <c r="K1947" s="16">
        <v>51</v>
      </c>
      <c r="L1947" s="16">
        <v>0</v>
      </c>
      <c r="M1947" s="16">
        <v>0</v>
      </c>
      <c r="N1947" s="16">
        <v>510000</v>
      </c>
      <c r="O1947" s="16">
        <v>5471</v>
      </c>
      <c r="P1947" s="16">
        <v>0</v>
      </c>
      <c r="Q1947" s="16">
        <v>515471</v>
      </c>
    </row>
    <row r="1948" spans="2:17" x14ac:dyDescent="0.2">
      <c r="B1948" s="14" t="s">
        <v>4299</v>
      </c>
      <c r="C1948" s="15" t="s">
        <v>345</v>
      </c>
      <c r="D1948" s="14" t="s">
        <v>1046</v>
      </c>
      <c r="E1948" s="14" t="s">
        <v>1047</v>
      </c>
      <c r="F1948" s="14" t="s">
        <v>5959</v>
      </c>
      <c r="G1948" s="14" t="s">
        <v>1749</v>
      </c>
      <c r="H1948" s="14">
        <v>10005151</v>
      </c>
      <c r="I1948" s="14" t="s">
        <v>2674</v>
      </c>
      <c r="J1948" s="16">
        <v>148</v>
      </c>
      <c r="K1948" s="16">
        <v>131</v>
      </c>
      <c r="L1948" s="16">
        <v>790836</v>
      </c>
      <c r="M1948" s="16">
        <v>178099</v>
      </c>
      <c r="N1948" s="16">
        <v>786000</v>
      </c>
      <c r="O1948" s="16">
        <v>15877</v>
      </c>
      <c r="P1948" s="16">
        <v>1815</v>
      </c>
      <c r="Q1948" s="16">
        <v>1594528</v>
      </c>
    </row>
    <row r="1949" spans="2:17" x14ac:dyDescent="0.2">
      <c r="B1949" s="14" t="s">
        <v>31</v>
      </c>
      <c r="C1949" s="15" t="s">
        <v>32</v>
      </c>
      <c r="D1949" s="14" t="s">
        <v>149</v>
      </c>
      <c r="E1949" s="14" t="s">
        <v>150</v>
      </c>
      <c r="F1949" s="14" t="s">
        <v>5960</v>
      </c>
      <c r="G1949" s="14" t="s">
        <v>6994</v>
      </c>
      <c r="H1949" s="14">
        <v>10034944</v>
      </c>
      <c r="I1949" s="14" t="s">
        <v>2377</v>
      </c>
      <c r="J1949" s="16">
        <v>129</v>
      </c>
      <c r="K1949" s="16">
        <v>0</v>
      </c>
      <c r="L1949" s="16">
        <v>470820</v>
      </c>
      <c r="M1949" s="16">
        <v>67250</v>
      </c>
      <c r="N1949" s="16">
        <v>0</v>
      </c>
      <c r="O1949" s="16">
        <v>19086</v>
      </c>
      <c r="P1949" s="16">
        <v>0</v>
      </c>
      <c r="Q1949" s="16">
        <v>489906</v>
      </c>
    </row>
    <row r="1950" spans="2:17" x14ac:dyDescent="0.2">
      <c r="B1950" s="14" t="s">
        <v>31</v>
      </c>
      <c r="C1950" s="15" t="s">
        <v>32</v>
      </c>
      <c r="D1950" s="14" t="s">
        <v>1130</v>
      </c>
      <c r="E1950" s="14" t="s">
        <v>1131</v>
      </c>
      <c r="F1950" s="14" t="s">
        <v>5961</v>
      </c>
      <c r="G1950" s="14" t="s">
        <v>56</v>
      </c>
      <c r="H1950" s="14">
        <v>10005158</v>
      </c>
      <c r="I1950" s="14" t="s">
        <v>1133</v>
      </c>
      <c r="J1950" s="16">
        <v>1115</v>
      </c>
      <c r="K1950" s="16">
        <v>25</v>
      </c>
      <c r="L1950" s="16">
        <v>4736179</v>
      </c>
      <c r="M1950" s="16">
        <v>487448</v>
      </c>
      <c r="N1950" s="16">
        <v>150000</v>
      </c>
      <c r="O1950" s="16">
        <v>145652</v>
      </c>
      <c r="P1950" s="16">
        <v>40732</v>
      </c>
      <c r="Q1950" s="16">
        <v>5072563</v>
      </c>
    </row>
    <row r="1951" spans="2:17" x14ac:dyDescent="0.2">
      <c r="B1951" s="14" t="s">
        <v>31</v>
      </c>
      <c r="C1951" s="15" t="s">
        <v>37</v>
      </c>
      <c r="D1951" s="14" t="s">
        <v>923</v>
      </c>
      <c r="E1951" s="14" t="s">
        <v>924</v>
      </c>
      <c r="F1951" s="14" t="s">
        <v>5962</v>
      </c>
      <c r="G1951" s="14" t="s">
        <v>16</v>
      </c>
      <c r="H1951" s="14">
        <v>10005172</v>
      </c>
      <c r="I1951" s="14" t="s">
        <v>3128</v>
      </c>
      <c r="J1951" s="16">
        <v>89</v>
      </c>
      <c r="K1951" s="16">
        <v>0</v>
      </c>
      <c r="L1951" s="16">
        <v>261097</v>
      </c>
      <c r="M1951" s="16">
        <v>54041</v>
      </c>
      <c r="N1951" s="16">
        <v>0</v>
      </c>
      <c r="O1951" s="16">
        <v>9548</v>
      </c>
      <c r="P1951" s="16">
        <v>2294</v>
      </c>
      <c r="Q1951" s="16">
        <v>272939</v>
      </c>
    </row>
    <row r="1952" spans="2:17" x14ac:dyDescent="0.2">
      <c r="B1952" s="14" t="s">
        <v>10</v>
      </c>
      <c r="C1952" s="15" t="s">
        <v>90</v>
      </c>
      <c r="D1952" s="14" t="s">
        <v>227</v>
      </c>
      <c r="E1952" s="14" t="s">
        <v>228</v>
      </c>
      <c r="F1952" s="14" t="s">
        <v>5963</v>
      </c>
      <c r="G1952" s="14" t="s">
        <v>18</v>
      </c>
      <c r="H1952" s="14">
        <v>10005176</v>
      </c>
      <c r="I1952" s="14" t="s">
        <v>236</v>
      </c>
      <c r="J1952" s="16">
        <v>346</v>
      </c>
      <c r="K1952" s="16">
        <v>4</v>
      </c>
      <c r="L1952" s="16">
        <v>1397021</v>
      </c>
      <c r="M1952" s="16">
        <v>21471</v>
      </c>
      <c r="N1952" s="16">
        <v>24000</v>
      </c>
      <c r="O1952" s="16">
        <v>18467</v>
      </c>
      <c r="P1952" s="16">
        <v>0</v>
      </c>
      <c r="Q1952" s="16">
        <v>1439488</v>
      </c>
    </row>
    <row r="1953" spans="2:17" x14ac:dyDescent="0.2">
      <c r="B1953" s="14" t="s">
        <v>31</v>
      </c>
      <c r="C1953" s="15" t="s">
        <v>1091</v>
      </c>
      <c r="D1953" s="14" t="s">
        <v>1662</v>
      </c>
      <c r="E1953" s="14" t="s">
        <v>524</v>
      </c>
      <c r="F1953" s="14" t="s">
        <v>5964</v>
      </c>
      <c r="G1953" s="14" t="s">
        <v>18</v>
      </c>
      <c r="H1953" s="14">
        <v>10005193</v>
      </c>
      <c r="I1953" s="14" t="s">
        <v>3440</v>
      </c>
      <c r="J1953" s="16">
        <v>311</v>
      </c>
      <c r="K1953" s="16">
        <v>2</v>
      </c>
      <c r="L1953" s="16">
        <v>1547676</v>
      </c>
      <c r="M1953" s="16">
        <v>82454</v>
      </c>
      <c r="N1953" s="16">
        <v>12000</v>
      </c>
      <c r="O1953" s="16">
        <v>33624</v>
      </c>
      <c r="P1953" s="16">
        <v>0</v>
      </c>
      <c r="Q1953" s="16">
        <v>1593300</v>
      </c>
    </row>
    <row r="1954" spans="2:17" x14ac:dyDescent="0.2">
      <c r="B1954" s="14" t="s">
        <v>31</v>
      </c>
      <c r="C1954" s="15" t="s">
        <v>1091</v>
      </c>
      <c r="D1954" s="14" t="s">
        <v>1645</v>
      </c>
      <c r="E1954" s="14" t="s">
        <v>121</v>
      </c>
      <c r="F1954" s="14" t="s">
        <v>5965</v>
      </c>
      <c r="G1954" s="14" t="s">
        <v>16</v>
      </c>
      <c r="H1954" s="14">
        <v>10000239</v>
      </c>
      <c r="I1954" s="14" t="s">
        <v>3405</v>
      </c>
      <c r="J1954" s="16">
        <v>13</v>
      </c>
      <c r="K1954" s="16">
        <v>0</v>
      </c>
      <c r="L1954" s="16">
        <v>28629</v>
      </c>
      <c r="M1954" s="16">
        <v>6000</v>
      </c>
      <c r="N1954" s="16">
        <v>0</v>
      </c>
      <c r="O1954" s="16">
        <v>1395</v>
      </c>
      <c r="P1954" s="16">
        <v>400</v>
      </c>
      <c r="Q1954" s="16">
        <v>30424</v>
      </c>
    </row>
    <row r="1955" spans="2:17" x14ac:dyDescent="0.2">
      <c r="B1955" s="14" t="s">
        <v>31</v>
      </c>
      <c r="C1955" s="15" t="s">
        <v>37</v>
      </c>
      <c r="D1955" s="14" t="s">
        <v>622</v>
      </c>
      <c r="E1955" s="14" t="s">
        <v>623</v>
      </c>
      <c r="F1955" s="14" t="s">
        <v>2806</v>
      </c>
      <c r="G1955" s="14" t="s">
        <v>6994</v>
      </c>
      <c r="H1955" s="14">
        <v>10036931</v>
      </c>
      <c r="I1955" s="14" t="s">
        <v>2807</v>
      </c>
      <c r="J1955" s="16">
        <v>242</v>
      </c>
      <c r="K1955" s="16">
        <v>0</v>
      </c>
      <c r="L1955" s="16">
        <v>1054837</v>
      </c>
      <c r="M1955" s="16">
        <v>6388</v>
      </c>
      <c r="N1955" s="16">
        <v>0</v>
      </c>
      <c r="O1955" s="16">
        <v>11091</v>
      </c>
      <c r="P1955" s="16">
        <v>0</v>
      </c>
      <c r="Q1955" s="16">
        <v>1065928</v>
      </c>
    </row>
    <row r="1956" spans="2:17" x14ac:dyDescent="0.2">
      <c r="B1956" s="14" t="s">
        <v>10</v>
      </c>
      <c r="C1956" s="15" t="s">
        <v>90</v>
      </c>
      <c r="D1956" s="14" t="s">
        <v>1178</v>
      </c>
      <c r="E1956" s="14" t="s">
        <v>600</v>
      </c>
      <c r="F1956" s="14" t="s">
        <v>5966</v>
      </c>
      <c r="G1956" s="14" t="s">
        <v>2000</v>
      </c>
      <c r="H1956" s="14">
        <v>10017560</v>
      </c>
      <c r="I1956" s="14" t="s">
        <v>3754</v>
      </c>
      <c r="J1956" s="16">
        <v>16</v>
      </c>
      <c r="K1956" s="16">
        <v>16</v>
      </c>
      <c r="L1956" s="16">
        <v>0</v>
      </c>
      <c r="M1956" s="16">
        <v>0</v>
      </c>
      <c r="N1956" s="16">
        <v>160000</v>
      </c>
      <c r="O1956" s="16">
        <v>1716</v>
      </c>
      <c r="P1956" s="16">
        <v>0</v>
      </c>
      <c r="Q1956" s="16">
        <v>161716</v>
      </c>
    </row>
    <row r="1957" spans="2:17" x14ac:dyDescent="0.2">
      <c r="B1957" s="14" t="s">
        <v>4299</v>
      </c>
      <c r="C1957" s="15" t="s">
        <v>44</v>
      </c>
      <c r="D1957" s="14" t="s">
        <v>286</v>
      </c>
      <c r="E1957" s="14" t="s">
        <v>114</v>
      </c>
      <c r="F1957" s="14" t="s">
        <v>1912</v>
      </c>
      <c r="G1957" s="14" t="s">
        <v>6994</v>
      </c>
      <c r="H1957" s="14">
        <v>10043454</v>
      </c>
      <c r="I1957" s="14" t="s">
        <v>1913</v>
      </c>
      <c r="J1957" s="16">
        <v>228</v>
      </c>
      <c r="K1957" s="16">
        <v>2</v>
      </c>
      <c r="L1957" s="16">
        <v>1008895</v>
      </c>
      <c r="M1957" s="16">
        <v>95678</v>
      </c>
      <c r="N1957" s="16">
        <v>12000</v>
      </c>
      <c r="O1957" s="16">
        <v>30915</v>
      </c>
      <c r="P1957" s="16">
        <v>0</v>
      </c>
      <c r="Q1957" s="16">
        <v>1051810</v>
      </c>
    </row>
    <row r="1958" spans="2:17" x14ac:dyDescent="0.2">
      <c r="B1958" s="14" t="s">
        <v>10</v>
      </c>
      <c r="C1958" s="15" t="s">
        <v>90</v>
      </c>
      <c r="D1958" s="14" t="s">
        <v>745</v>
      </c>
      <c r="E1958" s="14" t="s">
        <v>746</v>
      </c>
      <c r="F1958" s="14" t="s">
        <v>5967</v>
      </c>
      <c r="G1958" s="14" t="s">
        <v>14</v>
      </c>
      <c r="H1958" s="14">
        <v>10005200</v>
      </c>
      <c r="I1958" s="14" t="s">
        <v>754</v>
      </c>
      <c r="J1958" s="16">
        <v>2197</v>
      </c>
      <c r="K1958" s="16">
        <v>63</v>
      </c>
      <c r="L1958" s="16">
        <v>9319408</v>
      </c>
      <c r="M1958" s="16">
        <v>1520840</v>
      </c>
      <c r="N1958" s="16">
        <v>378000</v>
      </c>
      <c r="O1958" s="16">
        <v>318984</v>
      </c>
      <c r="P1958" s="16">
        <v>149804</v>
      </c>
      <c r="Q1958" s="16">
        <v>10166196</v>
      </c>
    </row>
    <row r="1959" spans="2:17" x14ac:dyDescent="0.2">
      <c r="B1959" s="14" t="s">
        <v>31</v>
      </c>
      <c r="C1959" s="15" t="s">
        <v>1091</v>
      </c>
      <c r="D1959" s="14" t="s">
        <v>1740</v>
      </c>
      <c r="E1959" s="14" t="s">
        <v>1292</v>
      </c>
      <c r="F1959" s="14" t="s">
        <v>1744</v>
      </c>
      <c r="G1959" s="14" t="s">
        <v>6994</v>
      </c>
      <c r="H1959" s="14">
        <v>10040291</v>
      </c>
      <c r="I1959" s="14" t="s">
        <v>1745</v>
      </c>
      <c r="J1959" s="16">
        <v>282</v>
      </c>
      <c r="K1959" s="16">
        <v>11</v>
      </c>
      <c r="L1959" s="16">
        <v>1267940</v>
      </c>
      <c r="M1959" s="16">
        <v>86596</v>
      </c>
      <c r="N1959" s="16">
        <v>66000</v>
      </c>
      <c r="O1959" s="16">
        <v>38631</v>
      </c>
      <c r="P1959" s="16">
        <v>0</v>
      </c>
      <c r="Q1959" s="16">
        <v>1372571</v>
      </c>
    </row>
    <row r="1960" spans="2:17" x14ac:dyDescent="0.2">
      <c r="B1960" s="14" t="s">
        <v>31</v>
      </c>
      <c r="C1960" s="15" t="s">
        <v>32</v>
      </c>
      <c r="D1960" s="14" t="s">
        <v>157</v>
      </c>
      <c r="E1960" s="14" t="s">
        <v>158</v>
      </c>
      <c r="F1960" s="14" t="s">
        <v>2206</v>
      </c>
      <c r="G1960" s="14" t="s">
        <v>2000</v>
      </c>
      <c r="H1960" s="14">
        <v>10017938</v>
      </c>
      <c r="I1960" s="14" t="s">
        <v>2207</v>
      </c>
      <c r="J1960" s="16">
        <v>10</v>
      </c>
      <c r="K1960" s="16">
        <v>10</v>
      </c>
      <c r="L1960" s="16">
        <v>0</v>
      </c>
      <c r="M1960" s="16">
        <v>0</v>
      </c>
      <c r="N1960" s="16">
        <v>100000</v>
      </c>
      <c r="O1960" s="16">
        <v>1073</v>
      </c>
      <c r="P1960" s="16">
        <v>0</v>
      </c>
      <c r="Q1960" s="16">
        <v>101073</v>
      </c>
    </row>
    <row r="1961" spans="2:17" x14ac:dyDescent="0.2">
      <c r="B1961" s="14" t="s">
        <v>10</v>
      </c>
      <c r="C1961" s="15" t="s">
        <v>11</v>
      </c>
      <c r="D1961" s="14" t="s">
        <v>772</v>
      </c>
      <c r="E1961" s="14" t="s">
        <v>773</v>
      </c>
      <c r="F1961" s="14" t="s">
        <v>5968</v>
      </c>
      <c r="G1961" s="14" t="s">
        <v>18</v>
      </c>
      <c r="H1961" s="14">
        <v>10005205</v>
      </c>
      <c r="I1961" s="14" t="s">
        <v>793</v>
      </c>
      <c r="J1961" s="16">
        <v>170</v>
      </c>
      <c r="K1961" s="16">
        <v>0</v>
      </c>
      <c r="L1961" s="16">
        <v>765430</v>
      </c>
      <c r="M1961" s="16">
        <v>61512</v>
      </c>
      <c r="N1961" s="16">
        <v>0</v>
      </c>
      <c r="O1961" s="16">
        <v>21546</v>
      </c>
      <c r="P1961" s="16">
        <v>0</v>
      </c>
      <c r="Q1961" s="16">
        <v>786976</v>
      </c>
    </row>
    <row r="1962" spans="2:17" x14ac:dyDescent="0.2">
      <c r="B1962" s="14" t="s">
        <v>10</v>
      </c>
      <c r="C1962" s="15" t="s">
        <v>90</v>
      </c>
      <c r="D1962" s="14" t="s">
        <v>1457</v>
      </c>
      <c r="E1962" s="14" t="s">
        <v>1458</v>
      </c>
      <c r="F1962" s="14" t="s">
        <v>5969</v>
      </c>
      <c r="G1962" s="14" t="s">
        <v>56</v>
      </c>
      <c r="H1962" s="14">
        <v>10005206</v>
      </c>
      <c r="I1962" s="14" t="s">
        <v>1460</v>
      </c>
      <c r="J1962" s="16">
        <v>2078</v>
      </c>
      <c r="K1962" s="16">
        <v>31</v>
      </c>
      <c r="L1962" s="16">
        <v>9284845</v>
      </c>
      <c r="M1962" s="16">
        <v>594813</v>
      </c>
      <c r="N1962" s="16">
        <v>186000</v>
      </c>
      <c r="O1962" s="16">
        <v>167765</v>
      </c>
      <c r="P1962" s="16">
        <v>91730</v>
      </c>
      <c r="Q1962" s="16">
        <v>9730340</v>
      </c>
    </row>
    <row r="1963" spans="2:17" x14ac:dyDescent="0.2">
      <c r="B1963" s="14" t="s">
        <v>4299</v>
      </c>
      <c r="C1963" s="15" t="s">
        <v>44</v>
      </c>
      <c r="D1963" s="14" t="s">
        <v>45</v>
      </c>
      <c r="E1963" s="14" t="s">
        <v>46</v>
      </c>
      <c r="F1963" s="14" t="s">
        <v>5970</v>
      </c>
      <c r="G1963" s="14" t="s">
        <v>2000</v>
      </c>
      <c r="H1963" s="14">
        <v>10017081</v>
      </c>
      <c r="I1963" s="14" t="s">
        <v>3526</v>
      </c>
      <c r="J1963" s="16">
        <v>16</v>
      </c>
      <c r="K1963" s="16">
        <v>16</v>
      </c>
      <c r="L1963" s="16">
        <v>0</v>
      </c>
      <c r="M1963" s="16">
        <v>0</v>
      </c>
      <c r="N1963" s="16">
        <v>160000</v>
      </c>
      <c r="O1963" s="16">
        <v>1716</v>
      </c>
      <c r="P1963" s="16">
        <v>0</v>
      </c>
      <c r="Q1963" s="16">
        <v>161716</v>
      </c>
    </row>
    <row r="1964" spans="2:17" x14ac:dyDescent="0.2">
      <c r="B1964" s="14" t="s">
        <v>4299</v>
      </c>
      <c r="C1964" s="15" t="s">
        <v>44</v>
      </c>
      <c r="D1964" s="14" t="s">
        <v>1580</v>
      </c>
      <c r="E1964" s="14" t="s">
        <v>1581</v>
      </c>
      <c r="F1964" s="14" t="s">
        <v>5971</v>
      </c>
      <c r="G1964" s="14" t="s">
        <v>6994</v>
      </c>
      <c r="H1964" s="14">
        <v>10032987</v>
      </c>
      <c r="I1964" s="14" t="s">
        <v>1591</v>
      </c>
      <c r="J1964" s="16">
        <v>332</v>
      </c>
      <c r="K1964" s="16">
        <v>0</v>
      </c>
      <c r="L1964" s="16">
        <v>1333388</v>
      </c>
      <c r="M1964" s="16">
        <v>16703</v>
      </c>
      <c r="N1964" s="16">
        <v>0</v>
      </c>
      <c r="O1964" s="16">
        <v>28068</v>
      </c>
      <c r="P1964" s="16">
        <v>0</v>
      </c>
      <c r="Q1964" s="16">
        <v>1361456</v>
      </c>
    </row>
    <row r="1965" spans="2:17" x14ac:dyDescent="0.2">
      <c r="B1965" s="14" t="s">
        <v>4299</v>
      </c>
      <c r="C1965" s="15" t="s">
        <v>345</v>
      </c>
      <c r="D1965" s="14" t="s">
        <v>1007</v>
      </c>
      <c r="E1965" s="14" t="s">
        <v>1008</v>
      </c>
      <c r="F1965" s="14" t="s">
        <v>4312</v>
      </c>
      <c r="G1965" s="14" t="s">
        <v>6994</v>
      </c>
      <c r="H1965" s="14">
        <v>10049646</v>
      </c>
      <c r="I1965" s="14" t="s">
        <v>4313</v>
      </c>
      <c r="J1965" s="16">
        <v>162</v>
      </c>
      <c r="K1965" s="16">
        <v>0</v>
      </c>
      <c r="L1965" s="16">
        <v>639120</v>
      </c>
      <c r="M1965" s="16">
        <v>12501</v>
      </c>
      <c r="N1965" s="16">
        <v>0</v>
      </c>
      <c r="O1965" s="16">
        <v>7406</v>
      </c>
      <c r="P1965" s="16">
        <v>0</v>
      </c>
      <c r="Q1965" s="16">
        <v>646526</v>
      </c>
    </row>
    <row r="1966" spans="2:17" x14ac:dyDescent="0.2">
      <c r="B1966" s="14" t="s">
        <v>31</v>
      </c>
      <c r="C1966" s="15" t="s">
        <v>32</v>
      </c>
      <c r="D1966" s="14" t="s">
        <v>157</v>
      </c>
      <c r="E1966" s="14" t="s">
        <v>158</v>
      </c>
      <c r="F1966" s="14" t="s">
        <v>2313</v>
      </c>
      <c r="G1966" s="14" t="s">
        <v>6994</v>
      </c>
      <c r="H1966" s="14">
        <v>10035141</v>
      </c>
      <c r="I1966" s="14" t="s">
        <v>2314</v>
      </c>
      <c r="J1966" s="16">
        <v>122</v>
      </c>
      <c r="K1966" s="16">
        <v>5</v>
      </c>
      <c r="L1966" s="16">
        <v>496130</v>
      </c>
      <c r="M1966" s="16">
        <v>21225</v>
      </c>
      <c r="N1966" s="16">
        <v>30000</v>
      </c>
      <c r="O1966" s="16">
        <v>9009</v>
      </c>
      <c r="P1966" s="16">
        <v>0</v>
      </c>
      <c r="Q1966" s="16">
        <v>535139</v>
      </c>
    </row>
    <row r="1967" spans="2:17" x14ac:dyDescent="0.2">
      <c r="B1967" s="14" t="s">
        <v>10</v>
      </c>
      <c r="C1967" s="15" t="s">
        <v>339</v>
      </c>
      <c r="D1967" s="14" t="s">
        <v>1145</v>
      </c>
      <c r="E1967" s="14" t="s">
        <v>1146</v>
      </c>
      <c r="F1967" s="14" t="s">
        <v>5972</v>
      </c>
      <c r="G1967" s="14" t="s">
        <v>56</v>
      </c>
      <c r="H1967" s="14">
        <v>10005220</v>
      </c>
      <c r="I1967" s="14" t="s">
        <v>1150</v>
      </c>
      <c r="J1967" s="16">
        <v>1145</v>
      </c>
      <c r="K1967" s="16">
        <v>16</v>
      </c>
      <c r="L1967" s="16">
        <v>4557941</v>
      </c>
      <c r="M1967" s="16">
        <v>311689</v>
      </c>
      <c r="N1967" s="16">
        <v>96000</v>
      </c>
      <c r="O1967" s="16">
        <v>102329</v>
      </c>
      <c r="P1967" s="16">
        <v>25428</v>
      </c>
      <c r="Q1967" s="16">
        <v>4781698</v>
      </c>
    </row>
    <row r="1968" spans="2:17" x14ac:dyDescent="0.2">
      <c r="B1968" s="14" t="s">
        <v>4299</v>
      </c>
      <c r="C1968" s="15" t="s">
        <v>20</v>
      </c>
      <c r="D1968" s="14" t="s">
        <v>1401</v>
      </c>
      <c r="E1968" s="14" t="s">
        <v>1402</v>
      </c>
      <c r="F1968" s="14" t="s">
        <v>5973</v>
      </c>
      <c r="G1968" s="14" t="s">
        <v>1749</v>
      </c>
      <c r="H1968" s="14">
        <v>10007929</v>
      </c>
      <c r="I1968" s="14" t="s">
        <v>2445</v>
      </c>
      <c r="J1968" s="16">
        <v>40</v>
      </c>
      <c r="K1968" s="16">
        <v>36</v>
      </c>
      <c r="L1968" s="16">
        <v>213609</v>
      </c>
      <c r="M1968" s="16">
        <v>48005</v>
      </c>
      <c r="N1968" s="16">
        <v>216000</v>
      </c>
      <c r="O1968" s="16">
        <v>4291</v>
      </c>
      <c r="P1968" s="16">
        <v>3472</v>
      </c>
      <c r="Q1968" s="16">
        <v>437372</v>
      </c>
    </row>
    <row r="1969" spans="2:17" x14ac:dyDescent="0.2">
      <c r="B1969" s="14" t="s">
        <v>31</v>
      </c>
      <c r="C1969" s="15" t="s">
        <v>1091</v>
      </c>
      <c r="D1969" s="14" t="s">
        <v>1759</v>
      </c>
      <c r="E1969" s="14" t="s">
        <v>1518</v>
      </c>
      <c r="F1969" s="14" t="s">
        <v>5974</v>
      </c>
      <c r="G1969" s="14" t="s">
        <v>2000</v>
      </c>
      <c r="H1969" s="14">
        <v>10017201</v>
      </c>
      <c r="I1969" s="14" t="s">
        <v>3913</v>
      </c>
      <c r="J1969" s="16">
        <v>32</v>
      </c>
      <c r="K1969" s="16">
        <v>32</v>
      </c>
      <c r="L1969" s="16">
        <v>0</v>
      </c>
      <c r="M1969" s="16">
        <v>0</v>
      </c>
      <c r="N1969" s="16">
        <v>320000</v>
      </c>
      <c r="O1969" s="16">
        <v>3433</v>
      </c>
      <c r="P1969" s="16">
        <v>0</v>
      </c>
      <c r="Q1969" s="16">
        <v>323433</v>
      </c>
    </row>
    <row r="1970" spans="2:17" x14ac:dyDescent="0.2">
      <c r="B1970" s="14" t="s">
        <v>31</v>
      </c>
      <c r="C1970" s="15" t="s">
        <v>37</v>
      </c>
      <c r="D1970" s="14" t="s">
        <v>1329</v>
      </c>
      <c r="E1970" s="14" t="s">
        <v>1330</v>
      </c>
      <c r="F1970" s="14" t="s">
        <v>5974</v>
      </c>
      <c r="G1970" s="14" t="s">
        <v>1222</v>
      </c>
      <c r="H1970" s="14">
        <v>10035159</v>
      </c>
      <c r="I1970" s="14" t="s">
        <v>2953</v>
      </c>
      <c r="J1970" s="16">
        <v>7</v>
      </c>
      <c r="K1970" s="16">
        <v>7</v>
      </c>
      <c r="L1970" s="16">
        <v>0</v>
      </c>
      <c r="M1970" s="16">
        <v>0</v>
      </c>
      <c r="N1970" s="16">
        <v>70000</v>
      </c>
      <c r="O1970" s="16">
        <v>751</v>
      </c>
      <c r="P1970" s="16">
        <v>0</v>
      </c>
      <c r="Q1970" s="16">
        <v>70751</v>
      </c>
    </row>
    <row r="1971" spans="2:17" x14ac:dyDescent="0.2">
      <c r="B1971" s="14" t="s">
        <v>10</v>
      </c>
      <c r="C1971" s="15" t="s">
        <v>339</v>
      </c>
      <c r="D1971" s="14" t="s">
        <v>892</v>
      </c>
      <c r="E1971" s="14" t="s">
        <v>893</v>
      </c>
      <c r="F1971" s="14" t="s">
        <v>5975</v>
      </c>
      <c r="G1971" s="14" t="s">
        <v>2000</v>
      </c>
      <c r="H1971" s="14">
        <v>10017523</v>
      </c>
      <c r="I1971" s="14" t="s">
        <v>3518</v>
      </c>
      <c r="J1971" s="16">
        <v>41</v>
      </c>
      <c r="K1971" s="16">
        <v>41</v>
      </c>
      <c r="L1971" s="16">
        <v>0</v>
      </c>
      <c r="M1971" s="16">
        <v>0</v>
      </c>
      <c r="N1971" s="16">
        <v>410000</v>
      </c>
      <c r="O1971" s="16">
        <v>4398</v>
      </c>
      <c r="P1971" s="16">
        <v>0</v>
      </c>
      <c r="Q1971" s="16">
        <v>414398</v>
      </c>
    </row>
    <row r="1972" spans="2:17" x14ac:dyDescent="0.2">
      <c r="B1972" s="14" t="s">
        <v>10</v>
      </c>
      <c r="C1972" s="15" t="s">
        <v>90</v>
      </c>
      <c r="D1972" s="14" t="s">
        <v>1522</v>
      </c>
      <c r="E1972" s="14" t="s">
        <v>306</v>
      </c>
      <c r="F1972" s="14" t="s">
        <v>5976</v>
      </c>
      <c r="G1972" s="14" t="s">
        <v>16</v>
      </c>
      <c r="H1972" s="14">
        <v>10021842</v>
      </c>
      <c r="I1972" s="14" t="s">
        <v>1528</v>
      </c>
      <c r="J1972" s="16">
        <v>221</v>
      </c>
      <c r="K1972" s="16">
        <v>1</v>
      </c>
      <c r="L1972" s="16">
        <v>710031</v>
      </c>
      <c r="M1972" s="16">
        <v>172575</v>
      </c>
      <c r="N1972" s="16">
        <v>6000</v>
      </c>
      <c r="O1972" s="16">
        <v>32929</v>
      </c>
      <c r="P1972" s="16">
        <v>39017</v>
      </c>
      <c r="Q1972" s="16">
        <v>787977</v>
      </c>
    </row>
    <row r="1973" spans="2:17" x14ac:dyDescent="0.2">
      <c r="B1973" s="14" t="s">
        <v>4299</v>
      </c>
      <c r="C1973" s="15" t="s">
        <v>44</v>
      </c>
      <c r="D1973" s="14" t="s">
        <v>1320</v>
      </c>
      <c r="E1973" s="14" t="s">
        <v>1321</v>
      </c>
      <c r="F1973" s="14" t="s">
        <v>5977</v>
      </c>
      <c r="G1973" s="14" t="s">
        <v>16</v>
      </c>
      <c r="H1973" s="14">
        <v>10005250</v>
      </c>
      <c r="I1973" s="14" t="s">
        <v>1322</v>
      </c>
      <c r="J1973" s="16">
        <v>424</v>
      </c>
      <c r="K1973" s="16">
        <v>0</v>
      </c>
      <c r="L1973" s="16">
        <v>1680432</v>
      </c>
      <c r="M1973" s="16">
        <v>404028</v>
      </c>
      <c r="N1973" s="16">
        <v>0</v>
      </c>
      <c r="O1973" s="16">
        <v>63176</v>
      </c>
      <c r="P1973" s="16">
        <v>23057</v>
      </c>
      <c r="Q1973" s="16">
        <v>1766665</v>
      </c>
    </row>
    <row r="1974" spans="2:17" x14ac:dyDescent="0.2">
      <c r="B1974" s="14" t="s">
        <v>31</v>
      </c>
      <c r="C1974" s="15" t="s">
        <v>32</v>
      </c>
      <c r="D1974" s="14" t="s">
        <v>1136</v>
      </c>
      <c r="E1974" s="14" t="s">
        <v>1137</v>
      </c>
      <c r="F1974" s="14" t="s">
        <v>5978</v>
      </c>
      <c r="G1974" s="14" t="s">
        <v>6994</v>
      </c>
      <c r="H1974" s="14">
        <v>10034135</v>
      </c>
      <c r="I1974" s="14" t="s">
        <v>1140</v>
      </c>
      <c r="J1974" s="16">
        <v>162</v>
      </c>
      <c r="K1974" s="16">
        <v>0</v>
      </c>
      <c r="L1974" s="16">
        <v>685891</v>
      </c>
      <c r="M1974" s="16">
        <v>30688</v>
      </c>
      <c r="N1974" s="16">
        <v>0</v>
      </c>
      <c r="O1974" s="16">
        <v>25248</v>
      </c>
      <c r="P1974" s="16">
        <v>0</v>
      </c>
      <c r="Q1974" s="16">
        <v>711139</v>
      </c>
    </row>
    <row r="1975" spans="2:17" x14ac:dyDescent="0.2">
      <c r="B1975" s="14" t="s">
        <v>4299</v>
      </c>
      <c r="C1975" s="15" t="s">
        <v>20</v>
      </c>
      <c r="D1975" s="14" t="s">
        <v>551</v>
      </c>
      <c r="E1975" s="14" t="s">
        <v>552</v>
      </c>
      <c r="F1975" s="14" t="s">
        <v>5979</v>
      </c>
      <c r="G1975" s="14" t="s">
        <v>16</v>
      </c>
      <c r="H1975" s="14">
        <v>10005261</v>
      </c>
      <c r="I1975" s="14" t="s">
        <v>553</v>
      </c>
      <c r="J1975" s="16">
        <v>393</v>
      </c>
      <c r="K1975" s="16">
        <v>3</v>
      </c>
      <c r="L1975" s="16">
        <v>1327792</v>
      </c>
      <c r="M1975" s="16">
        <v>279615</v>
      </c>
      <c r="N1975" s="16">
        <v>18000</v>
      </c>
      <c r="O1975" s="16">
        <v>80563</v>
      </c>
      <c r="P1975" s="16">
        <v>40560</v>
      </c>
      <c r="Q1975" s="16">
        <v>1466915</v>
      </c>
    </row>
    <row r="1976" spans="2:17" x14ac:dyDescent="0.2">
      <c r="B1976" s="14" t="s">
        <v>31</v>
      </c>
      <c r="C1976" s="15" t="s">
        <v>37</v>
      </c>
      <c r="D1976" s="14" t="s">
        <v>504</v>
      </c>
      <c r="E1976" s="14" t="s">
        <v>505</v>
      </c>
      <c r="F1976" s="14" t="s">
        <v>5980</v>
      </c>
      <c r="G1976" s="14" t="s">
        <v>14</v>
      </c>
      <c r="H1976" s="14">
        <v>10046354</v>
      </c>
      <c r="I1976" s="14" t="s">
        <v>3190</v>
      </c>
      <c r="J1976" s="16">
        <v>481</v>
      </c>
      <c r="K1976" s="16">
        <v>2</v>
      </c>
      <c r="L1976" s="16">
        <v>2407973</v>
      </c>
      <c r="M1976" s="16">
        <v>440997</v>
      </c>
      <c r="N1976" s="16">
        <v>12000</v>
      </c>
      <c r="O1976" s="16">
        <v>51602</v>
      </c>
      <c r="P1976" s="16">
        <v>20578</v>
      </c>
      <c r="Q1976" s="16">
        <v>2492153</v>
      </c>
    </row>
    <row r="1977" spans="2:17" x14ac:dyDescent="0.2">
      <c r="B1977" s="14" t="s">
        <v>10</v>
      </c>
      <c r="C1977" s="15" t="s">
        <v>339</v>
      </c>
      <c r="D1977" s="14" t="s">
        <v>1025</v>
      </c>
      <c r="E1977" s="14" t="s">
        <v>1026</v>
      </c>
      <c r="F1977" s="14" t="s">
        <v>5981</v>
      </c>
      <c r="G1977" s="14" t="s">
        <v>18</v>
      </c>
      <c r="H1977" s="14">
        <v>10005272</v>
      </c>
      <c r="I1977" s="14" t="s">
        <v>1034</v>
      </c>
      <c r="J1977" s="16">
        <v>215</v>
      </c>
      <c r="K1977" s="16">
        <v>3</v>
      </c>
      <c r="L1977" s="16">
        <v>834636</v>
      </c>
      <c r="M1977" s="16">
        <v>29264</v>
      </c>
      <c r="N1977" s="16">
        <v>18000</v>
      </c>
      <c r="O1977" s="16">
        <v>16556</v>
      </c>
      <c r="P1977" s="16">
        <v>0</v>
      </c>
      <c r="Q1977" s="16">
        <v>869192</v>
      </c>
    </row>
    <row r="1978" spans="2:17" x14ac:dyDescent="0.2">
      <c r="B1978" s="14" t="s">
        <v>10</v>
      </c>
      <c r="C1978" s="15" t="s">
        <v>11</v>
      </c>
      <c r="D1978" s="14" t="s">
        <v>772</v>
      </c>
      <c r="E1978" s="14" t="s">
        <v>773</v>
      </c>
      <c r="F1978" s="14" t="s">
        <v>5982</v>
      </c>
      <c r="G1978" s="14" t="s">
        <v>18</v>
      </c>
      <c r="H1978" s="14">
        <v>10005283</v>
      </c>
      <c r="I1978" s="14" t="s">
        <v>794</v>
      </c>
      <c r="J1978" s="16">
        <v>220</v>
      </c>
      <c r="K1978" s="16">
        <v>0</v>
      </c>
      <c r="L1978" s="16">
        <v>976671</v>
      </c>
      <c r="M1978" s="16">
        <v>58215</v>
      </c>
      <c r="N1978" s="16">
        <v>0</v>
      </c>
      <c r="O1978" s="16">
        <v>25981</v>
      </c>
      <c r="P1978" s="16">
        <v>0</v>
      </c>
      <c r="Q1978" s="16">
        <v>1002652</v>
      </c>
    </row>
    <row r="1979" spans="2:17" x14ac:dyDescent="0.2">
      <c r="B1979" s="14" t="s">
        <v>4299</v>
      </c>
      <c r="C1979" s="15" t="s">
        <v>44</v>
      </c>
      <c r="D1979" s="14" t="s">
        <v>1172</v>
      </c>
      <c r="E1979" s="14" t="s">
        <v>838</v>
      </c>
      <c r="F1979" s="14" t="s">
        <v>5983</v>
      </c>
      <c r="G1979" s="14" t="s">
        <v>6994</v>
      </c>
      <c r="H1979" s="14">
        <v>10024117</v>
      </c>
      <c r="I1979" s="14" t="s">
        <v>1923</v>
      </c>
      <c r="J1979" s="16">
        <v>198</v>
      </c>
      <c r="K1979" s="16">
        <v>0</v>
      </c>
      <c r="L1979" s="16">
        <v>776850</v>
      </c>
      <c r="M1979" s="16">
        <v>44387</v>
      </c>
      <c r="N1979" s="16">
        <v>0</v>
      </c>
      <c r="O1979" s="16">
        <v>18793</v>
      </c>
      <c r="P1979" s="16">
        <v>0</v>
      </c>
      <c r="Q1979" s="16">
        <v>795643</v>
      </c>
    </row>
    <row r="1980" spans="2:17" x14ac:dyDescent="0.2">
      <c r="B1980" s="14" t="s">
        <v>4299</v>
      </c>
      <c r="C1980" s="15" t="s">
        <v>345</v>
      </c>
      <c r="D1980" s="14" t="s">
        <v>1046</v>
      </c>
      <c r="E1980" s="14" t="s">
        <v>1047</v>
      </c>
      <c r="F1980" s="14" t="s">
        <v>5984</v>
      </c>
      <c r="G1980" s="14" t="s">
        <v>6994</v>
      </c>
      <c r="H1980" s="14">
        <v>10036418</v>
      </c>
      <c r="I1980" s="14" t="s">
        <v>2683</v>
      </c>
      <c r="J1980" s="16">
        <v>129</v>
      </c>
      <c r="K1980" s="16">
        <v>0</v>
      </c>
      <c r="L1980" s="16">
        <v>545388</v>
      </c>
      <c r="M1980" s="16">
        <v>34058</v>
      </c>
      <c r="N1980" s="16">
        <v>0</v>
      </c>
      <c r="O1980" s="16">
        <v>20409</v>
      </c>
      <c r="P1980" s="16">
        <v>0</v>
      </c>
      <c r="Q1980" s="16">
        <v>565797</v>
      </c>
    </row>
    <row r="1981" spans="2:17" x14ac:dyDescent="0.2">
      <c r="B1981" s="14" t="s">
        <v>4299</v>
      </c>
      <c r="C1981" s="15" t="s">
        <v>44</v>
      </c>
      <c r="D1981" s="14" t="s">
        <v>45</v>
      </c>
      <c r="E1981" s="14" t="s">
        <v>46</v>
      </c>
      <c r="F1981" s="14" t="s">
        <v>5985</v>
      </c>
      <c r="G1981" s="14" t="s">
        <v>1749</v>
      </c>
      <c r="H1981" s="14">
        <v>10005320</v>
      </c>
      <c r="I1981" s="14" t="s">
        <v>1880</v>
      </c>
      <c r="J1981" s="16">
        <v>172</v>
      </c>
      <c r="K1981" s="16">
        <v>172</v>
      </c>
      <c r="L1981" s="16">
        <v>949525</v>
      </c>
      <c r="M1981" s="16">
        <v>221201</v>
      </c>
      <c r="N1981" s="16">
        <v>1032000</v>
      </c>
      <c r="O1981" s="16">
        <v>18452</v>
      </c>
      <c r="P1981" s="16">
        <v>16793</v>
      </c>
      <c r="Q1981" s="16">
        <v>2016770</v>
      </c>
    </row>
    <row r="1982" spans="2:17" x14ac:dyDescent="0.2">
      <c r="B1982" s="14" t="s">
        <v>10</v>
      </c>
      <c r="C1982" s="15" t="s">
        <v>90</v>
      </c>
      <c r="D1982" s="14" t="s">
        <v>310</v>
      </c>
      <c r="E1982" s="14" t="s">
        <v>311</v>
      </c>
      <c r="F1982" s="14" t="s">
        <v>327</v>
      </c>
      <c r="G1982" s="14" t="s">
        <v>6994</v>
      </c>
      <c r="H1982" s="14">
        <v>10033591</v>
      </c>
      <c r="I1982" s="14" t="s">
        <v>328</v>
      </c>
      <c r="J1982" s="16">
        <v>234</v>
      </c>
      <c r="K1982" s="16">
        <v>1</v>
      </c>
      <c r="L1982" s="16">
        <v>929623</v>
      </c>
      <c r="M1982" s="16">
        <v>6773</v>
      </c>
      <c r="N1982" s="16">
        <v>6000</v>
      </c>
      <c r="O1982" s="16">
        <v>16603</v>
      </c>
      <c r="P1982" s="16">
        <v>0</v>
      </c>
      <c r="Q1982" s="16">
        <v>952226</v>
      </c>
    </row>
    <row r="1983" spans="2:17" x14ac:dyDescent="0.2">
      <c r="B1983" s="14" t="s">
        <v>10</v>
      </c>
      <c r="C1983" s="15" t="s">
        <v>339</v>
      </c>
      <c r="D1983" s="14" t="s">
        <v>1025</v>
      </c>
      <c r="E1983" s="14" t="s">
        <v>1026</v>
      </c>
      <c r="F1983" s="14" t="s">
        <v>5986</v>
      </c>
      <c r="G1983" s="14" t="s">
        <v>18</v>
      </c>
      <c r="H1983" s="14">
        <v>10005323</v>
      </c>
      <c r="I1983" s="14" t="s">
        <v>1035</v>
      </c>
      <c r="J1983" s="16">
        <v>426</v>
      </c>
      <c r="K1983" s="16">
        <v>3</v>
      </c>
      <c r="L1983" s="16">
        <v>1664899</v>
      </c>
      <c r="M1983" s="16">
        <v>23911</v>
      </c>
      <c r="N1983" s="16">
        <v>18000</v>
      </c>
      <c r="O1983" s="16">
        <v>26811</v>
      </c>
      <c r="P1983" s="16">
        <v>0</v>
      </c>
      <c r="Q1983" s="16">
        <v>1709710</v>
      </c>
    </row>
    <row r="1984" spans="2:17" x14ac:dyDescent="0.2">
      <c r="B1984" s="14" t="s">
        <v>31</v>
      </c>
      <c r="C1984" s="15" t="s">
        <v>1091</v>
      </c>
      <c r="D1984" s="14" t="s">
        <v>1692</v>
      </c>
      <c r="E1984" s="14" t="s">
        <v>70</v>
      </c>
      <c r="F1984" s="14" t="s">
        <v>5987</v>
      </c>
      <c r="G1984" s="14" t="s">
        <v>2000</v>
      </c>
      <c r="H1984" s="14">
        <v>10017522</v>
      </c>
      <c r="I1984" s="14" t="s">
        <v>3570</v>
      </c>
      <c r="J1984" s="16">
        <v>10</v>
      </c>
      <c r="K1984" s="16">
        <v>10</v>
      </c>
      <c r="L1984" s="16">
        <v>0</v>
      </c>
      <c r="M1984" s="16">
        <v>0</v>
      </c>
      <c r="N1984" s="16">
        <v>100000</v>
      </c>
      <c r="O1984" s="16">
        <v>1073</v>
      </c>
      <c r="P1984" s="16">
        <v>0</v>
      </c>
      <c r="Q1984" s="16">
        <v>101073</v>
      </c>
    </row>
    <row r="1985" spans="2:17" x14ac:dyDescent="0.2">
      <c r="B1985" s="14" t="s">
        <v>31</v>
      </c>
      <c r="C1985" s="15" t="s">
        <v>32</v>
      </c>
      <c r="D1985" s="14" t="s">
        <v>1499</v>
      </c>
      <c r="E1985" s="14" t="s">
        <v>1500</v>
      </c>
      <c r="F1985" s="14" t="s">
        <v>5988</v>
      </c>
      <c r="G1985" s="14" t="s">
        <v>2000</v>
      </c>
      <c r="H1985" s="14">
        <v>10017222</v>
      </c>
      <c r="I1985" s="14" t="s">
        <v>3857</v>
      </c>
      <c r="J1985" s="16">
        <v>20</v>
      </c>
      <c r="K1985" s="16">
        <v>20</v>
      </c>
      <c r="L1985" s="16">
        <v>0</v>
      </c>
      <c r="M1985" s="16">
        <v>0</v>
      </c>
      <c r="N1985" s="16">
        <v>200000</v>
      </c>
      <c r="O1985" s="16">
        <v>2146</v>
      </c>
      <c r="P1985" s="16">
        <v>0</v>
      </c>
      <c r="Q1985" s="16">
        <v>202146</v>
      </c>
    </row>
    <row r="1986" spans="2:17" x14ac:dyDescent="0.2">
      <c r="B1986" s="14" t="s">
        <v>10</v>
      </c>
      <c r="C1986" s="15" t="s">
        <v>90</v>
      </c>
      <c r="D1986" s="14" t="s">
        <v>310</v>
      </c>
      <c r="E1986" s="14" t="s">
        <v>311</v>
      </c>
      <c r="F1986" s="14" t="s">
        <v>2763</v>
      </c>
      <c r="G1986" s="14" t="s">
        <v>6994</v>
      </c>
      <c r="H1986" s="14">
        <v>10032222</v>
      </c>
      <c r="I1986" s="14" t="s">
        <v>2764</v>
      </c>
      <c r="J1986" s="16">
        <v>317</v>
      </c>
      <c r="K1986" s="16">
        <v>4</v>
      </c>
      <c r="L1986" s="16">
        <v>1339108</v>
      </c>
      <c r="M1986" s="16">
        <v>16743</v>
      </c>
      <c r="N1986" s="16">
        <v>24000</v>
      </c>
      <c r="O1986" s="16">
        <v>17249</v>
      </c>
      <c r="P1986" s="16">
        <v>0</v>
      </c>
      <c r="Q1986" s="16">
        <v>1380357</v>
      </c>
    </row>
    <row r="1987" spans="2:17" x14ac:dyDescent="0.2">
      <c r="B1987" s="14" t="s">
        <v>10</v>
      </c>
      <c r="C1987" s="15" t="s">
        <v>339</v>
      </c>
      <c r="D1987" s="14" t="s">
        <v>340</v>
      </c>
      <c r="E1987" s="14" t="s">
        <v>341</v>
      </c>
      <c r="F1987" s="14" t="s">
        <v>5989</v>
      </c>
      <c r="G1987" s="14" t="s">
        <v>56</v>
      </c>
      <c r="H1987" s="14">
        <v>10005325</v>
      </c>
      <c r="I1987" s="14" t="s">
        <v>344</v>
      </c>
      <c r="J1987" s="16">
        <v>1969</v>
      </c>
      <c r="K1987" s="16">
        <v>4</v>
      </c>
      <c r="L1987" s="16">
        <v>8042535</v>
      </c>
      <c r="M1987" s="16">
        <v>272828</v>
      </c>
      <c r="N1987" s="16">
        <v>24000</v>
      </c>
      <c r="O1987" s="16">
        <v>164115</v>
      </c>
      <c r="P1987" s="16">
        <v>19597</v>
      </c>
      <c r="Q1987" s="16">
        <v>8250247</v>
      </c>
    </row>
    <row r="1988" spans="2:17" x14ac:dyDescent="0.2">
      <c r="B1988" s="14" t="s">
        <v>4299</v>
      </c>
      <c r="C1988" s="15" t="s">
        <v>20</v>
      </c>
      <c r="D1988" s="14" t="s">
        <v>393</v>
      </c>
      <c r="E1988" s="14" t="s">
        <v>394</v>
      </c>
      <c r="F1988" s="14" t="s">
        <v>409</v>
      </c>
      <c r="G1988" s="14" t="s">
        <v>6994</v>
      </c>
      <c r="H1988" s="14">
        <v>10033364</v>
      </c>
      <c r="I1988" s="14" t="s">
        <v>410</v>
      </c>
      <c r="J1988" s="16">
        <v>243</v>
      </c>
      <c r="K1988" s="16">
        <v>0</v>
      </c>
      <c r="L1988" s="16">
        <v>966527</v>
      </c>
      <c r="M1988" s="16">
        <v>17819</v>
      </c>
      <c r="N1988" s="16">
        <v>0</v>
      </c>
      <c r="O1988" s="16">
        <v>23426</v>
      </c>
      <c r="P1988" s="16">
        <v>0</v>
      </c>
      <c r="Q1988" s="16">
        <v>989953</v>
      </c>
    </row>
    <row r="1989" spans="2:17" x14ac:dyDescent="0.2">
      <c r="B1989" s="14" t="s">
        <v>4299</v>
      </c>
      <c r="C1989" s="15" t="s">
        <v>345</v>
      </c>
      <c r="D1989" s="14" t="s">
        <v>1046</v>
      </c>
      <c r="E1989" s="14" t="s">
        <v>1047</v>
      </c>
      <c r="F1989" s="14" t="s">
        <v>5990</v>
      </c>
      <c r="G1989" s="14" t="s">
        <v>6994</v>
      </c>
      <c r="H1989" s="14">
        <v>10036065</v>
      </c>
      <c r="I1989" s="14" t="s">
        <v>2716</v>
      </c>
      <c r="J1989" s="16">
        <v>82</v>
      </c>
      <c r="K1989" s="16">
        <v>0</v>
      </c>
      <c r="L1989" s="16">
        <v>355053</v>
      </c>
      <c r="M1989" s="16">
        <v>48268</v>
      </c>
      <c r="N1989" s="16">
        <v>0</v>
      </c>
      <c r="O1989" s="16">
        <v>14134</v>
      </c>
      <c r="P1989" s="16">
        <v>0</v>
      </c>
      <c r="Q1989" s="16">
        <v>369187</v>
      </c>
    </row>
    <row r="1990" spans="2:17" x14ac:dyDescent="0.2">
      <c r="B1990" s="14" t="s">
        <v>31</v>
      </c>
      <c r="C1990" s="15" t="s">
        <v>1091</v>
      </c>
      <c r="D1990" s="14" t="s">
        <v>1708</v>
      </c>
      <c r="E1990" s="14" t="s">
        <v>142</v>
      </c>
      <c r="F1990" s="14" t="s">
        <v>3054</v>
      </c>
      <c r="G1990" s="14" t="s">
        <v>6994</v>
      </c>
      <c r="H1990" s="14">
        <v>10034587</v>
      </c>
      <c r="I1990" s="14" t="s">
        <v>3055</v>
      </c>
      <c r="J1990" s="16">
        <v>238</v>
      </c>
      <c r="K1990" s="16">
        <v>3</v>
      </c>
      <c r="L1990" s="16">
        <v>1100886</v>
      </c>
      <c r="M1990" s="16">
        <v>54506</v>
      </c>
      <c r="N1990" s="16">
        <v>18000</v>
      </c>
      <c r="O1990" s="16">
        <v>21930</v>
      </c>
      <c r="P1990" s="16">
        <v>0</v>
      </c>
      <c r="Q1990" s="16">
        <v>1140816</v>
      </c>
    </row>
    <row r="1991" spans="2:17" x14ac:dyDescent="0.2">
      <c r="B1991" s="14" t="s">
        <v>4299</v>
      </c>
      <c r="C1991" s="15" t="s">
        <v>345</v>
      </c>
      <c r="D1991" s="14" t="s">
        <v>819</v>
      </c>
      <c r="E1991" s="14" t="s">
        <v>820</v>
      </c>
      <c r="F1991" s="14" t="s">
        <v>5991</v>
      </c>
      <c r="G1991" s="14" t="s">
        <v>6994</v>
      </c>
      <c r="H1991" s="14">
        <v>10031577</v>
      </c>
      <c r="I1991" s="14" t="s">
        <v>2851</v>
      </c>
      <c r="J1991" s="16">
        <v>154</v>
      </c>
      <c r="K1991" s="16">
        <v>0</v>
      </c>
      <c r="L1991" s="16">
        <v>705965</v>
      </c>
      <c r="M1991" s="16">
        <v>20663</v>
      </c>
      <c r="N1991" s="16">
        <v>0</v>
      </c>
      <c r="O1991" s="16">
        <v>20895</v>
      </c>
      <c r="P1991" s="16">
        <v>0</v>
      </c>
      <c r="Q1991" s="16">
        <v>726860</v>
      </c>
    </row>
    <row r="1992" spans="2:17" x14ac:dyDescent="0.2">
      <c r="B1992" s="14" t="s">
        <v>10</v>
      </c>
      <c r="C1992" s="15" t="s">
        <v>90</v>
      </c>
      <c r="D1992" s="14" t="s">
        <v>91</v>
      </c>
      <c r="E1992" s="14" t="s">
        <v>92</v>
      </c>
      <c r="F1992" s="14" t="s">
        <v>370</v>
      </c>
      <c r="G1992" s="14" t="s">
        <v>1462</v>
      </c>
      <c r="H1992" s="14">
        <v>10046858</v>
      </c>
      <c r="I1992" s="14" t="s">
        <v>4212</v>
      </c>
      <c r="J1992" s="16">
        <v>239</v>
      </c>
      <c r="K1992" s="16">
        <v>0</v>
      </c>
      <c r="L1992" s="16">
        <v>1024792</v>
      </c>
      <c r="M1992" s="16">
        <v>76701</v>
      </c>
      <c r="N1992" s="16">
        <v>0</v>
      </c>
      <c r="O1992" s="16">
        <v>25640</v>
      </c>
      <c r="P1992" s="16">
        <v>0</v>
      </c>
      <c r="Q1992" s="16">
        <v>1050432</v>
      </c>
    </row>
    <row r="1993" spans="2:17" x14ac:dyDescent="0.2">
      <c r="B1993" s="14" t="s">
        <v>4299</v>
      </c>
      <c r="C1993" s="15" t="s">
        <v>345</v>
      </c>
      <c r="D1993" s="14" t="s">
        <v>357</v>
      </c>
      <c r="E1993" s="14" t="s">
        <v>358</v>
      </c>
      <c r="F1993" s="14" t="s">
        <v>370</v>
      </c>
      <c r="G1993" s="14" t="s">
        <v>6994</v>
      </c>
      <c r="H1993" s="14">
        <v>10034784</v>
      </c>
      <c r="I1993" s="14" t="s">
        <v>371</v>
      </c>
      <c r="J1993" s="16">
        <v>234</v>
      </c>
      <c r="K1993" s="16">
        <v>11</v>
      </c>
      <c r="L1993" s="16">
        <v>953304</v>
      </c>
      <c r="M1993" s="16">
        <v>10372</v>
      </c>
      <c r="N1993" s="16">
        <v>66000</v>
      </c>
      <c r="O1993" s="16">
        <v>10613</v>
      </c>
      <c r="P1993" s="16">
        <v>0</v>
      </c>
      <c r="Q1993" s="16">
        <v>1029917</v>
      </c>
    </row>
    <row r="1994" spans="2:17" x14ac:dyDescent="0.2">
      <c r="B1994" s="14" t="s">
        <v>31</v>
      </c>
      <c r="C1994" s="15" t="s">
        <v>32</v>
      </c>
      <c r="D1994" s="14" t="s">
        <v>677</v>
      </c>
      <c r="E1994" s="14" t="s">
        <v>678</v>
      </c>
      <c r="F1994" s="14" t="s">
        <v>370</v>
      </c>
      <c r="G1994" s="14" t="s">
        <v>6994</v>
      </c>
      <c r="H1994" s="14">
        <v>10033266</v>
      </c>
      <c r="I1994" s="14" t="s">
        <v>709</v>
      </c>
      <c r="J1994" s="16">
        <v>226</v>
      </c>
      <c r="K1994" s="16">
        <v>0</v>
      </c>
      <c r="L1994" s="16">
        <v>913753</v>
      </c>
      <c r="M1994" s="16">
        <v>12606</v>
      </c>
      <c r="N1994" s="16">
        <v>0</v>
      </c>
      <c r="O1994" s="16">
        <v>13470</v>
      </c>
      <c r="P1994" s="16">
        <v>0</v>
      </c>
      <c r="Q1994" s="16">
        <v>927223</v>
      </c>
    </row>
    <row r="1995" spans="2:17" x14ac:dyDescent="0.2">
      <c r="B1995" s="14" t="s">
        <v>4299</v>
      </c>
      <c r="C1995" s="15" t="s">
        <v>345</v>
      </c>
      <c r="D1995" s="14" t="s">
        <v>819</v>
      </c>
      <c r="E1995" s="14" t="s">
        <v>820</v>
      </c>
      <c r="F1995" s="14" t="s">
        <v>5992</v>
      </c>
      <c r="G1995" s="14" t="s">
        <v>6994</v>
      </c>
      <c r="H1995" s="14">
        <v>10038619</v>
      </c>
      <c r="I1995" s="14" t="s">
        <v>3324</v>
      </c>
      <c r="J1995" s="16">
        <v>229</v>
      </c>
      <c r="K1995" s="16">
        <v>0</v>
      </c>
      <c r="L1995" s="16">
        <v>923051</v>
      </c>
      <c r="M1995" s="16">
        <v>6000</v>
      </c>
      <c r="N1995" s="16">
        <v>0</v>
      </c>
      <c r="O1995" s="16">
        <v>17183</v>
      </c>
      <c r="P1995" s="16">
        <v>0</v>
      </c>
      <c r="Q1995" s="16">
        <v>940234</v>
      </c>
    </row>
    <row r="1996" spans="2:17" x14ac:dyDescent="0.2">
      <c r="B1996" s="14" t="s">
        <v>4299</v>
      </c>
      <c r="C1996" s="15" t="s">
        <v>20</v>
      </c>
      <c r="D1996" s="14" t="s">
        <v>427</v>
      </c>
      <c r="E1996" s="14" t="s">
        <v>428</v>
      </c>
      <c r="F1996" s="14" t="s">
        <v>1704</v>
      </c>
      <c r="G1996" s="14" t="s">
        <v>6994</v>
      </c>
      <c r="H1996" s="14">
        <v>10047873</v>
      </c>
      <c r="I1996" s="14" t="s">
        <v>1705</v>
      </c>
      <c r="J1996" s="16">
        <v>394</v>
      </c>
      <c r="K1996" s="16">
        <v>2</v>
      </c>
      <c r="L1996" s="16">
        <v>1611083</v>
      </c>
      <c r="M1996" s="16">
        <v>47469</v>
      </c>
      <c r="N1996" s="16">
        <v>12000</v>
      </c>
      <c r="O1996" s="16">
        <v>33134</v>
      </c>
      <c r="P1996" s="16">
        <v>0</v>
      </c>
      <c r="Q1996" s="16">
        <v>1656217</v>
      </c>
    </row>
    <row r="1997" spans="2:17" x14ac:dyDescent="0.2">
      <c r="B1997" s="14" t="s">
        <v>31</v>
      </c>
      <c r="C1997" s="15" t="s">
        <v>1091</v>
      </c>
      <c r="D1997" s="14" t="s">
        <v>1708</v>
      </c>
      <c r="E1997" s="14" t="s">
        <v>142</v>
      </c>
      <c r="F1997" s="14" t="s">
        <v>1715</v>
      </c>
      <c r="G1997" s="14" t="s">
        <v>6994</v>
      </c>
      <c r="H1997" s="14">
        <v>10031349</v>
      </c>
      <c r="I1997" s="14" t="s">
        <v>1716</v>
      </c>
      <c r="J1997" s="16">
        <v>291</v>
      </c>
      <c r="K1997" s="16">
        <v>0</v>
      </c>
      <c r="L1997" s="16">
        <v>1474377</v>
      </c>
      <c r="M1997" s="16">
        <v>9085</v>
      </c>
      <c r="N1997" s="16">
        <v>0</v>
      </c>
      <c r="O1997" s="16">
        <v>16225</v>
      </c>
      <c r="P1997" s="16">
        <v>0</v>
      </c>
      <c r="Q1997" s="16">
        <v>1490602</v>
      </c>
    </row>
    <row r="1998" spans="2:17" x14ac:dyDescent="0.2">
      <c r="B1998" s="14" t="s">
        <v>31</v>
      </c>
      <c r="C1998" s="15" t="s">
        <v>32</v>
      </c>
      <c r="D1998" s="14" t="s">
        <v>581</v>
      </c>
      <c r="E1998" s="14" t="s">
        <v>582</v>
      </c>
      <c r="F1998" s="14" t="s">
        <v>5993</v>
      </c>
      <c r="G1998" s="14" t="s">
        <v>56</v>
      </c>
      <c r="H1998" s="14">
        <v>10005339</v>
      </c>
      <c r="I1998" s="14" t="s">
        <v>589</v>
      </c>
      <c r="J1998" s="16">
        <v>2214</v>
      </c>
      <c r="K1998" s="16">
        <v>62</v>
      </c>
      <c r="L1998" s="16">
        <v>9405960</v>
      </c>
      <c r="M1998" s="16">
        <v>430946</v>
      </c>
      <c r="N1998" s="16">
        <v>372000</v>
      </c>
      <c r="O1998" s="16">
        <v>129526</v>
      </c>
      <c r="P1998" s="16">
        <v>31444</v>
      </c>
      <c r="Q1998" s="16">
        <v>9938930</v>
      </c>
    </row>
    <row r="1999" spans="2:17" x14ac:dyDescent="0.2">
      <c r="B1999" s="14" t="s">
        <v>4299</v>
      </c>
      <c r="C1999" s="15" t="s">
        <v>44</v>
      </c>
      <c r="D1999" s="14" t="s">
        <v>1443</v>
      </c>
      <c r="E1999" s="14" t="s">
        <v>1037</v>
      </c>
      <c r="F1999" s="14" t="s">
        <v>5994</v>
      </c>
      <c r="G1999" s="14" t="s">
        <v>6994</v>
      </c>
      <c r="H1999" s="14">
        <v>10033780</v>
      </c>
      <c r="I1999" s="14" t="s">
        <v>1454</v>
      </c>
      <c r="J1999" s="16">
        <v>305</v>
      </c>
      <c r="K1999" s="16">
        <v>0</v>
      </c>
      <c r="L1999" s="16">
        <v>1304194</v>
      </c>
      <c r="M1999" s="16">
        <v>56047</v>
      </c>
      <c r="N1999" s="16">
        <v>0</v>
      </c>
      <c r="O1999" s="16">
        <v>24168</v>
      </c>
      <c r="P1999" s="16">
        <v>0</v>
      </c>
      <c r="Q1999" s="16">
        <v>1328362</v>
      </c>
    </row>
    <row r="2000" spans="2:17" x14ac:dyDescent="0.2">
      <c r="B2000" s="14" t="s">
        <v>4299</v>
      </c>
      <c r="C2000" s="15" t="s">
        <v>44</v>
      </c>
      <c r="D2000" s="14" t="s">
        <v>1443</v>
      </c>
      <c r="E2000" s="14" t="s">
        <v>1037</v>
      </c>
      <c r="F2000" s="14" t="s">
        <v>5995</v>
      </c>
      <c r="G2000" s="14" t="s">
        <v>6994</v>
      </c>
      <c r="H2000" s="14">
        <v>10033781</v>
      </c>
      <c r="I2000" s="14" t="s">
        <v>1455</v>
      </c>
      <c r="J2000" s="16">
        <v>185</v>
      </c>
      <c r="K2000" s="16">
        <v>0</v>
      </c>
      <c r="L2000" s="16">
        <v>823711</v>
      </c>
      <c r="M2000" s="16">
        <v>39955</v>
      </c>
      <c r="N2000" s="16">
        <v>0</v>
      </c>
      <c r="O2000" s="16">
        <v>16682</v>
      </c>
      <c r="P2000" s="16">
        <v>0</v>
      </c>
      <c r="Q2000" s="16">
        <v>840393</v>
      </c>
    </row>
    <row r="2001" spans="2:17" x14ac:dyDescent="0.2">
      <c r="B2001" s="14" t="s">
        <v>4299</v>
      </c>
      <c r="C2001" s="15" t="s">
        <v>44</v>
      </c>
      <c r="D2001" s="14" t="s">
        <v>1276</v>
      </c>
      <c r="E2001" s="14" t="s">
        <v>1277</v>
      </c>
      <c r="F2001" s="14" t="s">
        <v>5996</v>
      </c>
      <c r="G2001" s="14" t="s">
        <v>2000</v>
      </c>
      <c r="H2001" s="14">
        <v>10017498</v>
      </c>
      <c r="I2001" s="14" t="s">
        <v>3598</v>
      </c>
      <c r="J2001" s="16">
        <v>46</v>
      </c>
      <c r="K2001" s="16">
        <v>46</v>
      </c>
      <c r="L2001" s="16">
        <v>0</v>
      </c>
      <c r="M2001" s="16">
        <v>0</v>
      </c>
      <c r="N2001" s="16">
        <v>460000</v>
      </c>
      <c r="O2001" s="16">
        <v>4935</v>
      </c>
      <c r="P2001" s="16">
        <v>0</v>
      </c>
      <c r="Q2001" s="16">
        <v>464935</v>
      </c>
    </row>
    <row r="2002" spans="2:17" x14ac:dyDescent="0.2">
      <c r="B2002" s="14" t="s">
        <v>31</v>
      </c>
      <c r="C2002" s="15" t="s">
        <v>1091</v>
      </c>
      <c r="D2002" s="14" t="s">
        <v>1740</v>
      </c>
      <c r="E2002" s="14" t="s">
        <v>1292</v>
      </c>
      <c r="F2002" s="14" t="s">
        <v>5997</v>
      </c>
      <c r="G2002" s="14" t="s">
        <v>6994</v>
      </c>
      <c r="H2002" s="14">
        <v>10038593</v>
      </c>
      <c r="I2002" s="14" t="s">
        <v>3325</v>
      </c>
      <c r="J2002" s="16">
        <v>229</v>
      </c>
      <c r="K2002" s="16">
        <v>7</v>
      </c>
      <c r="L2002" s="16">
        <v>1106214</v>
      </c>
      <c r="M2002" s="16">
        <v>101548</v>
      </c>
      <c r="N2002" s="16">
        <v>42000</v>
      </c>
      <c r="O2002" s="16">
        <v>33384</v>
      </c>
      <c r="P2002" s="16">
        <v>0</v>
      </c>
      <c r="Q2002" s="16">
        <v>1181598</v>
      </c>
    </row>
    <row r="2003" spans="2:17" x14ac:dyDescent="0.2">
      <c r="B2003" s="14" t="s">
        <v>10</v>
      </c>
      <c r="C2003" s="15" t="s">
        <v>90</v>
      </c>
      <c r="D2003" s="14" t="s">
        <v>237</v>
      </c>
      <c r="E2003" s="14" t="s">
        <v>238</v>
      </c>
      <c r="F2003" s="14" t="s">
        <v>5998</v>
      </c>
      <c r="G2003" s="14" t="s">
        <v>18</v>
      </c>
      <c r="H2003" s="14">
        <v>10005342</v>
      </c>
      <c r="I2003" s="14" t="s">
        <v>242</v>
      </c>
      <c r="J2003" s="16">
        <v>127</v>
      </c>
      <c r="K2003" s="16">
        <v>0</v>
      </c>
      <c r="L2003" s="16">
        <v>523049</v>
      </c>
      <c r="M2003" s="16">
        <v>21601</v>
      </c>
      <c r="N2003" s="16">
        <v>0</v>
      </c>
      <c r="O2003" s="16">
        <v>11271</v>
      </c>
      <c r="P2003" s="16">
        <v>0</v>
      </c>
      <c r="Q2003" s="16">
        <v>534320</v>
      </c>
    </row>
    <row r="2004" spans="2:17" x14ac:dyDescent="0.2">
      <c r="B2004" s="14" t="s">
        <v>31</v>
      </c>
      <c r="C2004" s="15" t="s">
        <v>37</v>
      </c>
      <c r="D2004" s="14" t="s">
        <v>622</v>
      </c>
      <c r="E2004" s="14" t="s">
        <v>623</v>
      </c>
      <c r="F2004" s="14" t="s">
        <v>5999</v>
      </c>
      <c r="G2004" s="14" t="s">
        <v>6994</v>
      </c>
      <c r="H2004" s="14">
        <v>10034136</v>
      </c>
      <c r="I2004" s="14" t="s">
        <v>669</v>
      </c>
      <c r="J2004" s="16">
        <v>390</v>
      </c>
      <c r="K2004" s="16">
        <v>0</v>
      </c>
      <c r="L2004" s="16">
        <v>1686637</v>
      </c>
      <c r="M2004" s="16">
        <v>23364</v>
      </c>
      <c r="N2004" s="16">
        <v>0</v>
      </c>
      <c r="O2004" s="16">
        <v>24499</v>
      </c>
      <c r="P2004" s="16">
        <v>0</v>
      </c>
      <c r="Q2004" s="16">
        <v>1711136</v>
      </c>
    </row>
    <row r="2005" spans="2:17" x14ac:dyDescent="0.2">
      <c r="B2005" s="14" t="s">
        <v>31</v>
      </c>
      <c r="C2005" s="15" t="s">
        <v>37</v>
      </c>
      <c r="D2005" s="14" t="s">
        <v>218</v>
      </c>
      <c r="E2005" s="14" t="s">
        <v>219</v>
      </c>
      <c r="F2005" s="14" t="s">
        <v>6000</v>
      </c>
      <c r="G2005" s="14" t="s">
        <v>6994</v>
      </c>
      <c r="H2005" s="14">
        <v>10038471</v>
      </c>
      <c r="I2005" s="14" t="s">
        <v>3337</v>
      </c>
      <c r="J2005" s="16">
        <v>206</v>
      </c>
      <c r="K2005" s="16">
        <v>0</v>
      </c>
      <c r="L2005" s="16">
        <v>842647</v>
      </c>
      <c r="M2005" s="16">
        <v>31598</v>
      </c>
      <c r="N2005" s="16">
        <v>0</v>
      </c>
      <c r="O2005" s="16">
        <v>12247</v>
      </c>
      <c r="P2005" s="16">
        <v>0</v>
      </c>
      <c r="Q2005" s="16">
        <v>854894</v>
      </c>
    </row>
    <row r="2006" spans="2:17" x14ac:dyDescent="0.2">
      <c r="B2006" s="14" t="s">
        <v>4299</v>
      </c>
      <c r="C2006" s="15" t="s">
        <v>44</v>
      </c>
      <c r="D2006" s="14" t="s">
        <v>45</v>
      </c>
      <c r="E2006" s="14" t="s">
        <v>46</v>
      </c>
      <c r="F2006" s="14" t="s">
        <v>6001</v>
      </c>
      <c r="G2006" s="14" t="s">
        <v>2000</v>
      </c>
      <c r="H2006" s="14">
        <v>10018255</v>
      </c>
      <c r="I2006" s="14" t="s">
        <v>3528</v>
      </c>
      <c r="J2006" s="16">
        <v>61</v>
      </c>
      <c r="K2006" s="16">
        <v>61</v>
      </c>
      <c r="L2006" s="16">
        <v>0</v>
      </c>
      <c r="M2006" s="16">
        <v>0</v>
      </c>
      <c r="N2006" s="16">
        <v>610000</v>
      </c>
      <c r="O2006" s="16">
        <v>6544</v>
      </c>
      <c r="P2006" s="16">
        <v>0</v>
      </c>
      <c r="Q2006" s="16">
        <v>616544</v>
      </c>
    </row>
    <row r="2007" spans="2:17" x14ac:dyDescent="0.2">
      <c r="B2007" s="14" t="s">
        <v>10</v>
      </c>
      <c r="C2007" s="15" t="s">
        <v>11</v>
      </c>
      <c r="D2007" s="14" t="s">
        <v>126</v>
      </c>
      <c r="E2007" s="14" t="s">
        <v>127</v>
      </c>
      <c r="F2007" s="14" t="s">
        <v>6001</v>
      </c>
      <c r="G2007" s="14" t="s">
        <v>18</v>
      </c>
      <c r="H2007" s="14">
        <v>10005346</v>
      </c>
      <c r="I2007" s="14" t="s">
        <v>145</v>
      </c>
      <c r="J2007" s="16">
        <v>86</v>
      </c>
      <c r="K2007" s="16">
        <v>0</v>
      </c>
      <c r="L2007" s="16">
        <v>360527</v>
      </c>
      <c r="M2007" s="16">
        <v>24980</v>
      </c>
      <c r="N2007" s="16">
        <v>0</v>
      </c>
      <c r="O2007" s="16">
        <v>11010</v>
      </c>
      <c r="P2007" s="16">
        <v>0</v>
      </c>
      <c r="Q2007" s="16">
        <v>371537</v>
      </c>
    </row>
    <row r="2008" spans="2:17" x14ac:dyDescent="0.2">
      <c r="B2008" s="14" t="s">
        <v>31</v>
      </c>
      <c r="C2008" s="15" t="s">
        <v>1091</v>
      </c>
      <c r="D2008" s="14" t="s">
        <v>1220</v>
      </c>
      <c r="E2008" s="14" t="s">
        <v>386</v>
      </c>
      <c r="F2008" s="14" t="s">
        <v>6002</v>
      </c>
      <c r="G2008" s="14" t="s">
        <v>6994</v>
      </c>
      <c r="H2008" s="14">
        <v>10033570</v>
      </c>
      <c r="I2008" s="14" t="s">
        <v>3395</v>
      </c>
      <c r="J2008" s="16">
        <v>251</v>
      </c>
      <c r="K2008" s="16">
        <v>0</v>
      </c>
      <c r="L2008" s="16">
        <v>1219902</v>
      </c>
      <c r="M2008" s="16">
        <v>48788</v>
      </c>
      <c r="N2008" s="16">
        <v>0</v>
      </c>
      <c r="O2008" s="16">
        <v>25783</v>
      </c>
      <c r="P2008" s="16">
        <v>0</v>
      </c>
      <c r="Q2008" s="16">
        <v>1245685</v>
      </c>
    </row>
    <row r="2009" spans="2:17" x14ac:dyDescent="0.2">
      <c r="B2009" s="14" t="s">
        <v>31</v>
      </c>
      <c r="C2009" s="15" t="s">
        <v>1091</v>
      </c>
      <c r="D2009" s="14" t="s">
        <v>1640</v>
      </c>
      <c r="E2009" s="14" t="s">
        <v>416</v>
      </c>
      <c r="F2009" s="14" t="s">
        <v>6003</v>
      </c>
      <c r="G2009" s="14" t="s">
        <v>2000</v>
      </c>
      <c r="H2009" s="14">
        <v>10044140</v>
      </c>
      <c r="I2009" s="14" t="s">
        <v>4116</v>
      </c>
      <c r="J2009" s="16">
        <v>8</v>
      </c>
      <c r="K2009" s="16">
        <v>8</v>
      </c>
      <c r="L2009" s="16">
        <v>0</v>
      </c>
      <c r="M2009" s="16">
        <v>0</v>
      </c>
      <c r="N2009" s="16">
        <v>80000</v>
      </c>
      <c r="O2009" s="16">
        <v>858</v>
      </c>
      <c r="P2009" s="16">
        <v>0</v>
      </c>
      <c r="Q2009" s="16">
        <v>80858</v>
      </c>
    </row>
    <row r="2010" spans="2:17" x14ac:dyDescent="0.2">
      <c r="B2010" s="14" t="s">
        <v>31</v>
      </c>
      <c r="C2010" s="15" t="s">
        <v>1091</v>
      </c>
      <c r="D2010" s="14" t="s">
        <v>1692</v>
      </c>
      <c r="E2010" s="14" t="s">
        <v>70</v>
      </c>
      <c r="F2010" s="14" t="s">
        <v>1702</v>
      </c>
      <c r="G2010" s="14" t="s">
        <v>6994</v>
      </c>
      <c r="H2010" s="14">
        <v>10035700</v>
      </c>
      <c r="I2010" s="14" t="s">
        <v>1703</v>
      </c>
      <c r="J2010" s="16">
        <v>351</v>
      </c>
      <c r="K2010" s="16">
        <v>6</v>
      </c>
      <c r="L2010" s="16">
        <v>1950173</v>
      </c>
      <c r="M2010" s="16">
        <v>215693</v>
      </c>
      <c r="N2010" s="16">
        <v>36000</v>
      </c>
      <c r="O2010" s="16">
        <v>64589</v>
      </c>
      <c r="P2010" s="16">
        <v>0</v>
      </c>
      <c r="Q2010" s="16">
        <v>2050762</v>
      </c>
    </row>
    <row r="2011" spans="2:17" x14ac:dyDescent="0.2">
      <c r="B2011" s="14" t="s">
        <v>31</v>
      </c>
      <c r="C2011" s="15" t="s">
        <v>32</v>
      </c>
      <c r="D2011" s="14" t="s">
        <v>581</v>
      </c>
      <c r="E2011" s="14" t="s">
        <v>582</v>
      </c>
      <c r="F2011" s="14" t="s">
        <v>6004</v>
      </c>
      <c r="G2011" s="14" t="s">
        <v>2000</v>
      </c>
      <c r="H2011" s="14">
        <v>10017406</v>
      </c>
      <c r="I2011" s="14" t="s">
        <v>3895</v>
      </c>
      <c r="J2011" s="16">
        <v>17</v>
      </c>
      <c r="K2011" s="16">
        <v>17</v>
      </c>
      <c r="L2011" s="16">
        <v>0</v>
      </c>
      <c r="M2011" s="16">
        <v>0</v>
      </c>
      <c r="N2011" s="16">
        <v>170000</v>
      </c>
      <c r="O2011" s="16">
        <v>1824</v>
      </c>
      <c r="P2011" s="16">
        <v>0</v>
      </c>
      <c r="Q2011" s="16">
        <v>171824</v>
      </c>
    </row>
    <row r="2012" spans="2:17" x14ac:dyDescent="0.2">
      <c r="B2012" s="14" t="s">
        <v>31</v>
      </c>
      <c r="C2012" s="15" t="s">
        <v>1091</v>
      </c>
      <c r="D2012" s="14" t="s">
        <v>1682</v>
      </c>
      <c r="E2012" s="14" t="s">
        <v>514</v>
      </c>
      <c r="F2012" s="14" t="s">
        <v>6005</v>
      </c>
      <c r="G2012" s="14" t="s">
        <v>18</v>
      </c>
      <c r="H2012" s="14">
        <v>10005371</v>
      </c>
      <c r="I2012" s="14" t="s">
        <v>4279</v>
      </c>
      <c r="J2012" s="16">
        <v>171</v>
      </c>
      <c r="K2012" s="16">
        <v>3</v>
      </c>
      <c r="L2012" s="16">
        <v>942346</v>
      </c>
      <c r="M2012" s="16">
        <v>117773</v>
      </c>
      <c r="N2012" s="16">
        <v>18000</v>
      </c>
      <c r="O2012" s="16">
        <v>28878</v>
      </c>
      <c r="P2012" s="16">
        <v>0</v>
      </c>
      <c r="Q2012" s="16">
        <v>989224</v>
      </c>
    </row>
    <row r="2013" spans="2:17" x14ac:dyDescent="0.2">
      <c r="B2013" s="14" t="s">
        <v>10</v>
      </c>
      <c r="C2013" s="15" t="s">
        <v>90</v>
      </c>
      <c r="D2013" s="14" t="s">
        <v>1270</v>
      </c>
      <c r="E2013" s="14" t="s">
        <v>25</v>
      </c>
      <c r="F2013" s="14" t="s">
        <v>6006</v>
      </c>
      <c r="G2013" s="14" t="s">
        <v>18</v>
      </c>
      <c r="H2013" s="14">
        <v>10005372</v>
      </c>
      <c r="I2013" s="14" t="s">
        <v>1274</v>
      </c>
      <c r="J2013" s="16">
        <v>222</v>
      </c>
      <c r="K2013" s="16">
        <v>0</v>
      </c>
      <c r="L2013" s="16">
        <v>931899</v>
      </c>
      <c r="M2013" s="16">
        <v>39400</v>
      </c>
      <c r="N2013" s="16">
        <v>0</v>
      </c>
      <c r="O2013" s="16">
        <v>12795</v>
      </c>
      <c r="P2013" s="16">
        <v>0</v>
      </c>
      <c r="Q2013" s="16">
        <v>944694</v>
      </c>
    </row>
    <row r="2014" spans="2:17" x14ac:dyDescent="0.2">
      <c r="B2014" s="14" t="s">
        <v>31</v>
      </c>
      <c r="C2014" s="15" t="s">
        <v>32</v>
      </c>
      <c r="D2014" s="14" t="s">
        <v>881</v>
      </c>
      <c r="E2014" s="14" t="s">
        <v>882</v>
      </c>
      <c r="F2014" s="14" t="s">
        <v>6007</v>
      </c>
      <c r="G2014" s="14" t="s">
        <v>6994</v>
      </c>
      <c r="H2014" s="14">
        <v>10034121</v>
      </c>
      <c r="I2014" s="14" t="s">
        <v>885</v>
      </c>
      <c r="J2014" s="16">
        <v>350</v>
      </c>
      <c r="K2014" s="16">
        <v>0</v>
      </c>
      <c r="L2014" s="16">
        <v>1464697</v>
      </c>
      <c r="M2014" s="16">
        <v>29155</v>
      </c>
      <c r="N2014" s="16">
        <v>0</v>
      </c>
      <c r="O2014" s="16">
        <v>21225</v>
      </c>
      <c r="P2014" s="16">
        <v>0</v>
      </c>
      <c r="Q2014" s="16">
        <v>1485922</v>
      </c>
    </row>
    <row r="2015" spans="2:17" x14ac:dyDescent="0.2">
      <c r="B2015" s="14" t="s">
        <v>31</v>
      </c>
      <c r="C2015" s="15" t="s">
        <v>32</v>
      </c>
      <c r="D2015" s="14" t="s">
        <v>881</v>
      </c>
      <c r="E2015" s="14" t="s">
        <v>882</v>
      </c>
      <c r="F2015" s="14" t="s">
        <v>886</v>
      </c>
      <c r="G2015" s="14" t="s">
        <v>6994</v>
      </c>
      <c r="H2015" s="14">
        <v>10032961</v>
      </c>
      <c r="I2015" s="14" t="s">
        <v>887</v>
      </c>
      <c r="J2015" s="16">
        <v>234</v>
      </c>
      <c r="K2015" s="16">
        <v>0</v>
      </c>
      <c r="L2015" s="16">
        <v>1141330</v>
      </c>
      <c r="M2015" s="16">
        <v>37438</v>
      </c>
      <c r="N2015" s="16">
        <v>0</v>
      </c>
      <c r="O2015" s="16">
        <v>25954</v>
      </c>
      <c r="P2015" s="16">
        <v>0</v>
      </c>
      <c r="Q2015" s="16">
        <v>1167284</v>
      </c>
    </row>
    <row r="2016" spans="2:17" x14ac:dyDescent="0.2">
      <c r="B2016" s="14" t="s">
        <v>10</v>
      </c>
      <c r="C2016" s="15" t="s">
        <v>90</v>
      </c>
      <c r="D2016" s="14" t="s">
        <v>1270</v>
      </c>
      <c r="E2016" s="14" t="s">
        <v>25</v>
      </c>
      <c r="F2016" s="14" t="s">
        <v>6008</v>
      </c>
      <c r="G2016" s="14" t="s">
        <v>18</v>
      </c>
      <c r="H2016" s="14">
        <v>10005375</v>
      </c>
      <c r="I2016" s="14" t="s">
        <v>1275</v>
      </c>
      <c r="J2016" s="16">
        <v>265</v>
      </c>
      <c r="K2016" s="16">
        <v>4</v>
      </c>
      <c r="L2016" s="16">
        <v>1097032</v>
      </c>
      <c r="M2016" s="16">
        <v>56837</v>
      </c>
      <c r="N2016" s="16">
        <v>24000</v>
      </c>
      <c r="O2016" s="16">
        <v>24457</v>
      </c>
      <c r="P2016" s="16">
        <v>0</v>
      </c>
      <c r="Q2016" s="16">
        <v>1145489</v>
      </c>
    </row>
    <row r="2017" spans="2:17" x14ac:dyDescent="0.2">
      <c r="B2017" s="14" t="s">
        <v>4299</v>
      </c>
      <c r="C2017" s="15" t="s">
        <v>20</v>
      </c>
      <c r="D2017" s="14" t="s">
        <v>21</v>
      </c>
      <c r="E2017" s="14" t="s">
        <v>22</v>
      </c>
      <c r="F2017" s="14" t="s">
        <v>3281</v>
      </c>
      <c r="G2017" s="14" t="s">
        <v>6994</v>
      </c>
      <c r="H2017" s="14">
        <v>10037881</v>
      </c>
      <c r="I2017" s="14" t="s">
        <v>3282</v>
      </c>
      <c r="J2017" s="16">
        <v>257</v>
      </c>
      <c r="K2017" s="16">
        <v>1</v>
      </c>
      <c r="L2017" s="16">
        <v>1017691</v>
      </c>
      <c r="M2017" s="16">
        <v>9325</v>
      </c>
      <c r="N2017" s="16">
        <v>6000</v>
      </c>
      <c r="O2017" s="16">
        <v>12522</v>
      </c>
      <c r="P2017" s="16">
        <v>0</v>
      </c>
      <c r="Q2017" s="16">
        <v>1036213</v>
      </c>
    </row>
    <row r="2018" spans="2:17" x14ac:dyDescent="0.2">
      <c r="B2018" s="14" t="s">
        <v>10</v>
      </c>
      <c r="C2018" s="15" t="s">
        <v>11</v>
      </c>
      <c r="D2018" s="14" t="s">
        <v>772</v>
      </c>
      <c r="E2018" s="14" t="s">
        <v>773</v>
      </c>
      <c r="F2018" s="14" t="s">
        <v>6009</v>
      </c>
      <c r="G2018" s="14" t="s">
        <v>18</v>
      </c>
      <c r="H2018" s="14">
        <v>10005377</v>
      </c>
      <c r="I2018" s="14" t="s">
        <v>795</v>
      </c>
      <c r="J2018" s="16">
        <v>141</v>
      </c>
      <c r="K2018" s="16">
        <v>2</v>
      </c>
      <c r="L2018" s="16">
        <v>622396</v>
      </c>
      <c r="M2018" s="16">
        <v>64058</v>
      </c>
      <c r="N2018" s="16">
        <v>12000</v>
      </c>
      <c r="O2018" s="16">
        <v>13858</v>
      </c>
      <c r="P2018" s="16">
        <v>0</v>
      </c>
      <c r="Q2018" s="16">
        <v>648254</v>
      </c>
    </row>
    <row r="2019" spans="2:17" x14ac:dyDescent="0.2">
      <c r="B2019" s="14" t="s">
        <v>31</v>
      </c>
      <c r="C2019" s="15" t="s">
        <v>32</v>
      </c>
      <c r="D2019" s="14" t="s">
        <v>115</v>
      </c>
      <c r="E2019" s="14" t="s">
        <v>116</v>
      </c>
      <c r="F2019" s="14" t="s">
        <v>119</v>
      </c>
      <c r="G2019" s="14" t="s">
        <v>6994</v>
      </c>
      <c r="H2019" s="14">
        <v>10034787</v>
      </c>
      <c r="I2019" s="14" t="s">
        <v>120</v>
      </c>
      <c r="J2019" s="16">
        <v>206</v>
      </c>
      <c r="K2019" s="16">
        <v>7</v>
      </c>
      <c r="L2019" s="16">
        <v>805898</v>
      </c>
      <c r="M2019" s="16">
        <v>7774</v>
      </c>
      <c r="N2019" s="16">
        <v>42000</v>
      </c>
      <c r="O2019" s="16">
        <v>4770</v>
      </c>
      <c r="P2019" s="16">
        <v>0</v>
      </c>
      <c r="Q2019" s="16">
        <v>852668</v>
      </c>
    </row>
    <row r="2020" spans="2:17" x14ac:dyDescent="0.2">
      <c r="B2020" s="14" t="s">
        <v>10</v>
      </c>
      <c r="C2020" s="15" t="s">
        <v>90</v>
      </c>
      <c r="D2020" s="14" t="s">
        <v>1178</v>
      </c>
      <c r="E2020" s="14" t="s">
        <v>600</v>
      </c>
      <c r="F2020" s="14" t="s">
        <v>6010</v>
      </c>
      <c r="G2020" s="14" t="s">
        <v>6994</v>
      </c>
      <c r="H2020" s="14">
        <v>10035481</v>
      </c>
      <c r="I2020" s="14" t="s">
        <v>1979</v>
      </c>
      <c r="J2020" s="16">
        <v>214</v>
      </c>
      <c r="K2020" s="16">
        <v>1</v>
      </c>
      <c r="L2020" s="16">
        <v>837106</v>
      </c>
      <c r="M2020" s="16">
        <v>10185</v>
      </c>
      <c r="N2020" s="16">
        <v>6000</v>
      </c>
      <c r="O2020" s="16">
        <v>8654</v>
      </c>
      <c r="P2020" s="16">
        <v>0</v>
      </c>
      <c r="Q2020" s="16">
        <v>851760</v>
      </c>
    </row>
    <row r="2021" spans="2:17" x14ac:dyDescent="0.2">
      <c r="B2021" s="14" t="s">
        <v>10</v>
      </c>
      <c r="C2021" s="15" t="s">
        <v>11</v>
      </c>
      <c r="D2021" s="14" t="s">
        <v>194</v>
      </c>
      <c r="E2021" s="14" t="s">
        <v>195</v>
      </c>
      <c r="F2021" s="14" t="s">
        <v>2088</v>
      </c>
      <c r="G2021" s="14" t="s">
        <v>6994</v>
      </c>
      <c r="H2021" s="14">
        <v>10035142</v>
      </c>
      <c r="I2021" s="14" t="s">
        <v>2089</v>
      </c>
      <c r="J2021" s="16">
        <v>222</v>
      </c>
      <c r="K2021" s="16">
        <v>4</v>
      </c>
      <c r="L2021" s="16">
        <v>984763</v>
      </c>
      <c r="M2021" s="16">
        <v>82656</v>
      </c>
      <c r="N2021" s="16">
        <v>24000</v>
      </c>
      <c r="O2021" s="16">
        <v>26416</v>
      </c>
      <c r="P2021" s="16">
        <v>0</v>
      </c>
      <c r="Q2021" s="16">
        <v>1035179</v>
      </c>
    </row>
    <row r="2022" spans="2:17" x14ac:dyDescent="0.2">
      <c r="B2022" s="14" t="s">
        <v>31</v>
      </c>
      <c r="C2022" s="15" t="s">
        <v>1091</v>
      </c>
      <c r="D2022" s="14" t="s">
        <v>1748</v>
      </c>
      <c r="E2022" s="14" t="s">
        <v>526</v>
      </c>
      <c r="F2022" s="14" t="s">
        <v>6011</v>
      </c>
      <c r="G2022" s="14" t="s">
        <v>6994</v>
      </c>
      <c r="H2022" s="14">
        <v>10033206</v>
      </c>
      <c r="I2022" s="14" t="s">
        <v>3089</v>
      </c>
      <c r="J2022" s="16">
        <v>315</v>
      </c>
      <c r="K2022" s="16">
        <v>5</v>
      </c>
      <c r="L2022" s="16">
        <v>1434335</v>
      </c>
      <c r="M2022" s="16">
        <v>43310</v>
      </c>
      <c r="N2022" s="16">
        <v>30000</v>
      </c>
      <c r="O2022" s="16">
        <v>14475</v>
      </c>
      <c r="P2022" s="16">
        <v>0</v>
      </c>
      <c r="Q2022" s="16">
        <v>1478810</v>
      </c>
    </row>
    <row r="2023" spans="2:17" x14ac:dyDescent="0.2">
      <c r="B2023" s="14" t="s">
        <v>31</v>
      </c>
      <c r="C2023" s="15" t="s">
        <v>1091</v>
      </c>
      <c r="D2023" s="14" t="s">
        <v>1151</v>
      </c>
      <c r="E2023" s="14" t="s">
        <v>27</v>
      </c>
      <c r="F2023" s="14" t="s">
        <v>6012</v>
      </c>
      <c r="G2023" s="14" t="s">
        <v>48</v>
      </c>
      <c r="H2023" s="14">
        <v>10005389</v>
      </c>
      <c r="I2023" s="14" t="s">
        <v>3355</v>
      </c>
      <c r="J2023" s="16">
        <v>310</v>
      </c>
      <c r="K2023" s="16">
        <v>0</v>
      </c>
      <c r="L2023" s="16">
        <v>1698780</v>
      </c>
      <c r="M2023" s="16">
        <v>84556</v>
      </c>
      <c r="N2023" s="16">
        <v>0</v>
      </c>
      <c r="O2023" s="16">
        <v>33876</v>
      </c>
      <c r="P2023" s="16">
        <v>18497</v>
      </c>
      <c r="Q2023" s="16">
        <v>1751153</v>
      </c>
    </row>
    <row r="2024" spans="2:17" x14ac:dyDescent="0.2">
      <c r="B2024" s="14" t="s">
        <v>31</v>
      </c>
      <c r="C2024" s="15" t="s">
        <v>1091</v>
      </c>
      <c r="D2024" s="14" t="s">
        <v>1801</v>
      </c>
      <c r="E2024" s="14" t="s">
        <v>1802</v>
      </c>
      <c r="F2024" s="14" t="s">
        <v>6013</v>
      </c>
      <c r="G2024" s="14" t="s">
        <v>2000</v>
      </c>
      <c r="H2024" s="14">
        <v>10017428</v>
      </c>
      <c r="I2024" s="14" t="s">
        <v>3908</v>
      </c>
      <c r="J2024" s="16">
        <v>25</v>
      </c>
      <c r="K2024" s="16">
        <v>25</v>
      </c>
      <c r="L2024" s="16">
        <v>0</v>
      </c>
      <c r="M2024" s="16">
        <v>0</v>
      </c>
      <c r="N2024" s="16">
        <v>250000</v>
      </c>
      <c r="O2024" s="16">
        <v>2682</v>
      </c>
      <c r="P2024" s="16">
        <v>0</v>
      </c>
      <c r="Q2024" s="16">
        <v>252682</v>
      </c>
    </row>
    <row r="2025" spans="2:17" x14ac:dyDescent="0.2">
      <c r="B2025" s="14" t="s">
        <v>10</v>
      </c>
      <c r="C2025" s="15" t="s">
        <v>11</v>
      </c>
      <c r="D2025" s="14" t="s">
        <v>194</v>
      </c>
      <c r="E2025" s="14" t="s">
        <v>195</v>
      </c>
      <c r="F2025" s="14" t="s">
        <v>6014</v>
      </c>
      <c r="G2025" s="14" t="s">
        <v>2000</v>
      </c>
      <c r="H2025" s="14">
        <v>10017476</v>
      </c>
      <c r="I2025" s="14" t="s">
        <v>3642</v>
      </c>
      <c r="J2025" s="16">
        <v>51</v>
      </c>
      <c r="K2025" s="16">
        <v>51</v>
      </c>
      <c r="L2025" s="16">
        <v>0</v>
      </c>
      <c r="M2025" s="16">
        <v>0</v>
      </c>
      <c r="N2025" s="16">
        <v>510000</v>
      </c>
      <c r="O2025" s="16">
        <v>5471</v>
      </c>
      <c r="P2025" s="16">
        <v>0</v>
      </c>
      <c r="Q2025" s="16">
        <v>515471</v>
      </c>
    </row>
    <row r="2026" spans="2:17" x14ac:dyDescent="0.2">
      <c r="B2026" s="14" t="s">
        <v>4299</v>
      </c>
      <c r="C2026" s="15" t="s">
        <v>20</v>
      </c>
      <c r="D2026" s="14" t="s">
        <v>953</v>
      </c>
      <c r="E2026" s="14" t="s">
        <v>954</v>
      </c>
      <c r="F2026" s="14" t="s">
        <v>6015</v>
      </c>
      <c r="G2026" s="14" t="s">
        <v>2000</v>
      </c>
      <c r="H2026" s="14">
        <v>10017441</v>
      </c>
      <c r="I2026" s="14" t="s">
        <v>3675</v>
      </c>
      <c r="J2026" s="16">
        <v>24</v>
      </c>
      <c r="K2026" s="16">
        <v>24</v>
      </c>
      <c r="L2026" s="16">
        <v>0</v>
      </c>
      <c r="M2026" s="16">
        <v>0</v>
      </c>
      <c r="N2026" s="16">
        <v>240000</v>
      </c>
      <c r="O2026" s="16">
        <v>2575</v>
      </c>
      <c r="P2026" s="16">
        <v>0</v>
      </c>
      <c r="Q2026" s="16">
        <v>242575</v>
      </c>
    </row>
    <row r="2027" spans="2:17" x14ac:dyDescent="0.2">
      <c r="B2027" s="14" t="s">
        <v>4299</v>
      </c>
      <c r="C2027" s="15" t="s">
        <v>345</v>
      </c>
      <c r="D2027" s="14" t="s">
        <v>808</v>
      </c>
      <c r="E2027" s="14" t="s">
        <v>809</v>
      </c>
      <c r="F2027" s="14" t="s">
        <v>2409</v>
      </c>
      <c r="G2027" s="14" t="s">
        <v>6994</v>
      </c>
      <c r="H2027" s="14">
        <v>10035377</v>
      </c>
      <c r="I2027" s="14" t="s">
        <v>2410</v>
      </c>
      <c r="J2027" s="16">
        <v>471</v>
      </c>
      <c r="K2027" s="16">
        <v>27</v>
      </c>
      <c r="L2027" s="16">
        <v>1983137</v>
      </c>
      <c r="M2027" s="16">
        <v>57015</v>
      </c>
      <c r="N2027" s="16">
        <v>162000</v>
      </c>
      <c r="O2027" s="16">
        <v>37967</v>
      </c>
      <c r="P2027" s="16">
        <v>0</v>
      </c>
      <c r="Q2027" s="16">
        <v>2183104</v>
      </c>
    </row>
    <row r="2028" spans="2:17" x14ac:dyDescent="0.2">
      <c r="B2028" s="14" t="s">
        <v>31</v>
      </c>
      <c r="C2028" s="15" t="s">
        <v>1091</v>
      </c>
      <c r="D2028" s="14" t="s">
        <v>1837</v>
      </c>
      <c r="E2028" s="14" t="s">
        <v>65</v>
      </c>
      <c r="F2028" s="14" t="s">
        <v>6016</v>
      </c>
      <c r="G2028" s="14" t="s">
        <v>18</v>
      </c>
      <c r="H2028" s="14">
        <v>10017511</v>
      </c>
      <c r="I2028" s="14" t="s">
        <v>1844</v>
      </c>
      <c r="J2028" s="16">
        <v>247</v>
      </c>
      <c r="K2028" s="16">
        <v>3</v>
      </c>
      <c r="L2028" s="16">
        <v>1114340</v>
      </c>
      <c r="M2028" s="16">
        <v>80531</v>
      </c>
      <c r="N2028" s="16">
        <v>18000</v>
      </c>
      <c r="O2028" s="16">
        <v>26498</v>
      </c>
      <c r="P2028" s="16">
        <v>0</v>
      </c>
      <c r="Q2028" s="16">
        <v>1158838</v>
      </c>
    </row>
    <row r="2029" spans="2:17" x14ac:dyDescent="0.2">
      <c r="B2029" s="14" t="s">
        <v>31</v>
      </c>
      <c r="C2029" s="15" t="s">
        <v>32</v>
      </c>
      <c r="D2029" s="14" t="s">
        <v>1136</v>
      </c>
      <c r="E2029" s="14" t="s">
        <v>1137</v>
      </c>
      <c r="F2029" s="14" t="s">
        <v>6017</v>
      </c>
      <c r="G2029" s="14" t="s">
        <v>54</v>
      </c>
      <c r="H2029" s="14">
        <v>10005398</v>
      </c>
      <c r="I2029" s="14" t="s">
        <v>1138</v>
      </c>
      <c r="J2029" s="16">
        <v>41</v>
      </c>
      <c r="K2029" s="16">
        <v>0</v>
      </c>
      <c r="L2029" s="16">
        <v>184035</v>
      </c>
      <c r="M2029" s="16">
        <v>32589</v>
      </c>
      <c r="N2029" s="16">
        <v>0</v>
      </c>
      <c r="O2029" s="16">
        <v>4398</v>
      </c>
      <c r="P2029" s="16">
        <v>0</v>
      </c>
      <c r="Q2029" s="16">
        <v>188433</v>
      </c>
    </row>
    <row r="2030" spans="2:17" x14ac:dyDescent="0.2">
      <c r="B2030" s="14" t="s">
        <v>31</v>
      </c>
      <c r="C2030" s="15" t="s">
        <v>32</v>
      </c>
      <c r="D2030" s="14" t="s">
        <v>1136</v>
      </c>
      <c r="E2030" s="14" t="s">
        <v>1137</v>
      </c>
      <c r="F2030" s="14" t="s">
        <v>6018</v>
      </c>
      <c r="G2030" s="14" t="s">
        <v>18</v>
      </c>
      <c r="H2030" s="14">
        <v>10005400</v>
      </c>
      <c r="I2030" s="14" t="s">
        <v>1141</v>
      </c>
      <c r="J2030" s="16">
        <v>67</v>
      </c>
      <c r="K2030" s="16">
        <v>2</v>
      </c>
      <c r="L2030" s="16">
        <v>368424</v>
      </c>
      <c r="M2030" s="16">
        <v>63783</v>
      </c>
      <c r="N2030" s="16">
        <v>12000</v>
      </c>
      <c r="O2030" s="16">
        <v>6323</v>
      </c>
      <c r="P2030" s="16">
        <v>0</v>
      </c>
      <c r="Q2030" s="16">
        <v>386747</v>
      </c>
    </row>
    <row r="2031" spans="2:17" x14ac:dyDescent="0.2">
      <c r="B2031" s="14" t="s">
        <v>31</v>
      </c>
      <c r="C2031" s="15" t="s">
        <v>32</v>
      </c>
      <c r="D2031" s="14" t="s">
        <v>1136</v>
      </c>
      <c r="E2031" s="14" t="s">
        <v>1137</v>
      </c>
      <c r="F2031" s="14" t="s">
        <v>6019</v>
      </c>
      <c r="G2031" s="14" t="s">
        <v>6994</v>
      </c>
      <c r="H2031" s="14">
        <v>10032956</v>
      </c>
      <c r="I2031" s="14" t="s">
        <v>1142</v>
      </c>
      <c r="J2031" s="16">
        <v>308</v>
      </c>
      <c r="K2031" s="16">
        <v>2</v>
      </c>
      <c r="L2031" s="16">
        <v>1436331</v>
      </c>
      <c r="M2031" s="16">
        <v>8473</v>
      </c>
      <c r="N2031" s="16">
        <v>12000</v>
      </c>
      <c r="O2031" s="16">
        <v>6012</v>
      </c>
      <c r="P2031" s="16">
        <v>0</v>
      </c>
      <c r="Q2031" s="16">
        <v>1454343</v>
      </c>
    </row>
    <row r="2032" spans="2:17" x14ac:dyDescent="0.2">
      <c r="B2032" s="14" t="s">
        <v>10</v>
      </c>
      <c r="C2032" s="15" t="s">
        <v>90</v>
      </c>
      <c r="D2032" s="14" t="s">
        <v>227</v>
      </c>
      <c r="E2032" s="14" t="s">
        <v>228</v>
      </c>
      <c r="F2032" s="14" t="s">
        <v>6020</v>
      </c>
      <c r="G2032" s="14" t="s">
        <v>229</v>
      </c>
      <c r="H2032" s="14">
        <v>10005404</v>
      </c>
      <c r="I2032" s="14" t="s">
        <v>230</v>
      </c>
      <c r="J2032" s="16">
        <v>1857</v>
      </c>
      <c r="K2032" s="16">
        <v>58</v>
      </c>
      <c r="L2032" s="16">
        <v>10989566</v>
      </c>
      <c r="M2032" s="16">
        <v>1006548</v>
      </c>
      <c r="N2032" s="16">
        <v>348000</v>
      </c>
      <c r="O2032" s="16">
        <v>197835</v>
      </c>
      <c r="P2032" s="16">
        <v>66375</v>
      </c>
      <c r="Q2032" s="16">
        <v>11601776</v>
      </c>
    </row>
    <row r="2033" spans="2:17" x14ac:dyDescent="0.2">
      <c r="B2033" s="14" t="s">
        <v>31</v>
      </c>
      <c r="C2033" s="15" t="s">
        <v>37</v>
      </c>
      <c r="D2033" s="14" t="s">
        <v>218</v>
      </c>
      <c r="E2033" s="14" t="s">
        <v>219</v>
      </c>
      <c r="F2033" s="14" t="s">
        <v>6021</v>
      </c>
      <c r="G2033" s="14" t="s">
        <v>6994</v>
      </c>
      <c r="H2033" s="14">
        <v>10033274</v>
      </c>
      <c r="I2033" s="14" t="s">
        <v>223</v>
      </c>
      <c r="J2033" s="16">
        <v>417</v>
      </c>
      <c r="K2033" s="16">
        <v>0</v>
      </c>
      <c r="L2033" s="16">
        <v>1834117</v>
      </c>
      <c r="M2033" s="16">
        <v>15451</v>
      </c>
      <c r="N2033" s="16">
        <v>0</v>
      </c>
      <c r="O2033" s="16">
        <v>16664</v>
      </c>
      <c r="P2033" s="16">
        <v>0</v>
      </c>
      <c r="Q2033" s="16">
        <v>1850781</v>
      </c>
    </row>
    <row r="2034" spans="2:17" x14ac:dyDescent="0.2">
      <c r="B2034" s="14" t="s">
        <v>31</v>
      </c>
      <c r="C2034" s="15" t="s">
        <v>1091</v>
      </c>
      <c r="D2034" s="14" t="s">
        <v>1847</v>
      </c>
      <c r="E2034" s="14" t="s">
        <v>500</v>
      </c>
      <c r="F2034" s="14" t="s">
        <v>6022</v>
      </c>
      <c r="G2034" s="14" t="s">
        <v>14</v>
      </c>
      <c r="H2034" s="14">
        <v>10005410</v>
      </c>
      <c r="I2034" s="14" t="s">
        <v>4226</v>
      </c>
      <c r="J2034" s="16">
        <v>1356</v>
      </c>
      <c r="K2034" s="16">
        <v>19</v>
      </c>
      <c r="L2034" s="16">
        <v>6064974</v>
      </c>
      <c r="M2034" s="16">
        <v>1031737</v>
      </c>
      <c r="N2034" s="16">
        <v>114000</v>
      </c>
      <c r="O2034" s="16">
        <v>214404</v>
      </c>
      <c r="P2034" s="16">
        <v>76523</v>
      </c>
      <c r="Q2034" s="16">
        <v>6469901</v>
      </c>
    </row>
    <row r="2035" spans="2:17" x14ac:dyDescent="0.2">
      <c r="B2035" s="14" t="s">
        <v>10</v>
      </c>
      <c r="C2035" s="15" t="s">
        <v>90</v>
      </c>
      <c r="D2035" s="14" t="s">
        <v>843</v>
      </c>
      <c r="E2035" s="14" t="s">
        <v>516</v>
      </c>
      <c r="F2035" s="14" t="s">
        <v>6023</v>
      </c>
      <c r="G2035" s="14" t="s">
        <v>2000</v>
      </c>
      <c r="H2035" s="14">
        <v>10017424</v>
      </c>
      <c r="I2035" s="14" t="s">
        <v>3517</v>
      </c>
      <c r="J2035" s="16">
        <v>39</v>
      </c>
      <c r="K2035" s="16">
        <v>39</v>
      </c>
      <c r="L2035" s="16">
        <v>0</v>
      </c>
      <c r="M2035" s="16">
        <v>0</v>
      </c>
      <c r="N2035" s="16">
        <v>390000</v>
      </c>
      <c r="O2035" s="16">
        <v>4184</v>
      </c>
      <c r="P2035" s="16">
        <v>0</v>
      </c>
      <c r="Q2035" s="16">
        <v>394184</v>
      </c>
    </row>
    <row r="2036" spans="2:17" x14ac:dyDescent="0.2">
      <c r="B2036" s="14" t="s">
        <v>31</v>
      </c>
      <c r="C2036" s="15" t="s">
        <v>1091</v>
      </c>
      <c r="D2036" s="14" t="s">
        <v>1847</v>
      </c>
      <c r="E2036" s="14" t="s">
        <v>500</v>
      </c>
      <c r="F2036" s="14" t="s">
        <v>6024</v>
      </c>
      <c r="G2036" s="14" t="s">
        <v>54</v>
      </c>
      <c r="H2036" s="14">
        <v>10005412</v>
      </c>
      <c r="I2036" s="14" t="s">
        <v>4225</v>
      </c>
      <c r="J2036" s="16">
        <v>9</v>
      </c>
      <c r="K2036" s="16">
        <v>0</v>
      </c>
      <c r="L2036" s="16">
        <v>14002</v>
      </c>
      <c r="M2036" s="16">
        <v>6000</v>
      </c>
      <c r="N2036" s="16">
        <v>0</v>
      </c>
      <c r="O2036" s="16">
        <v>981</v>
      </c>
      <c r="P2036" s="16">
        <v>0</v>
      </c>
      <c r="Q2036" s="16">
        <v>14983</v>
      </c>
    </row>
    <row r="2037" spans="2:17" x14ac:dyDescent="0.2">
      <c r="B2037" s="14" t="s">
        <v>10</v>
      </c>
      <c r="C2037" s="15" t="s">
        <v>339</v>
      </c>
      <c r="D2037" s="14" t="s">
        <v>1145</v>
      </c>
      <c r="E2037" s="14" t="s">
        <v>1146</v>
      </c>
      <c r="F2037" s="14" t="s">
        <v>6025</v>
      </c>
      <c r="G2037" s="14" t="s">
        <v>54</v>
      </c>
      <c r="H2037" s="14">
        <v>10005413</v>
      </c>
      <c r="I2037" s="14" t="s">
        <v>1147</v>
      </c>
      <c r="J2037" s="16">
        <v>60</v>
      </c>
      <c r="K2037" s="16">
        <v>2</v>
      </c>
      <c r="L2037" s="16">
        <v>190207</v>
      </c>
      <c r="M2037" s="16">
        <v>51795</v>
      </c>
      <c r="N2037" s="16">
        <v>12000</v>
      </c>
      <c r="O2037" s="16">
        <v>9510</v>
      </c>
      <c r="P2037" s="16">
        <v>1860</v>
      </c>
      <c r="Q2037" s="16">
        <v>213577</v>
      </c>
    </row>
    <row r="2038" spans="2:17" x14ac:dyDescent="0.2">
      <c r="B2038" s="14" t="s">
        <v>10</v>
      </c>
      <c r="C2038" s="15" t="s">
        <v>339</v>
      </c>
      <c r="D2038" s="14" t="s">
        <v>1145</v>
      </c>
      <c r="E2038" s="14" t="s">
        <v>1146</v>
      </c>
      <c r="F2038" s="14" t="s">
        <v>6026</v>
      </c>
      <c r="G2038" s="14" t="s">
        <v>14</v>
      </c>
      <c r="H2038" s="14">
        <v>10005414</v>
      </c>
      <c r="I2038" s="14" t="s">
        <v>1148</v>
      </c>
      <c r="J2038" s="16">
        <v>786</v>
      </c>
      <c r="K2038" s="16">
        <v>3</v>
      </c>
      <c r="L2038" s="16">
        <v>3726851</v>
      </c>
      <c r="M2038" s="16">
        <v>646989</v>
      </c>
      <c r="N2038" s="16">
        <v>18000</v>
      </c>
      <c r="O2038" s="16">
        <v>122293</v>
      </c>
      <c r="P2038" s="16">
        <v>50482</v>
      </c>
      <c r="Q2038" s="16">
        <v>3917626</v>
      </c>
    </row>
    <row r="2039" spans="2:17" x14ac:dyDescent="0.2">
      <c r="B2039" s="14" t="s">
        <v>4299</v>
      </c>
      <c r="C2039" s="15" t="s">
        <v>345</v>
      </c>
      <c r="D2039" s="14" t="s">
        <v>1046</v>
      </c>
      <c r="E2039" s="14" t="s">
        <v>1047</v>
      </c>
      <c r="F2039" s="14" t="s">
        <v>2698</v>
      </c>
      <c r="G2039" s="14" t="s">
        <v>6994</v>
      </c>
      <c r="H2039" s="14">
        <v>10032224</v>
      </c>
      <c r="I2039" s="14" t="s">
        <v>2699</v>
      </c>
      <c r="J2039" s="16">
        <v>196</v>
      </c>
      <c r="K2039" s="16">
        <v>0</v>
      </c>
      <c r="L2039" s="16">
        <v>809614</v>
      </c>
      <c r="M2039" s="16">
        <v>37638</v>
      </c>
      <c r="N2039" s="16">
        <v>0</v>
      </c>
      <c r="O2039" s="16">
        <v>21973</v>
      </c>
      <c r="P2039" s="16">
        <v>0</v>
      </c>
      <c r="Q2039" s="16">
        <v>831587</v>
      </c>
    </row>
    <row r="2040" spans="2:17" x14ac:dyDescent="0.2">
      <c r="B2040" s="14" t="s">
        <v>4299</v>
      </c>
      <c r="C2040" s="15" t="s">
        <v>20</v>
      </c>
      <c r="D2040" s="14" t="s">
        <v>252</v>
      </c>
      <c r="E2040" s="14" t="s">
        <v>253</v>
      </c>
      <c r="F2040" s="14" t="s">
        <v>2228</v>
      </c>
      <c r="G2040" s="14" t="s">
        <v>6994</v>
      </c>
      <c r="H2040" s="14">
        <v>10039057</v>
      </c>
      <c r="I2040" s="14" t="s">
        <v>2229</v>
      </c>
      <c r="J2040" s="16">
        <v>465</v>
      </c>
      <c r="K2040" s="16">
        <v>2</v>
      </c>
      <c r="L2040" s="16">
        <v>1892479</v>
      </c>
      <c r="M2040" s="16">
        <v>53595</v>
      </c>
      <c r="N2040" s="16">
        <v>12000</v>
      </c>
      <c r="O2040" s="16">
        <v>38938</v>
      </c>
      <c r="P2040" s="16">
        <v>0</v>
      </c>
      <c r="Q2040" s="16">
        <v>1943417</v>
      </c>
    </row>
    <row r="2041" spans="2:17" x14ac:dyDescent="0.2">
      <c r="B2041" s="14" t="s">
        <v>4299</v>
      </c>
      <c r="C2041" s="15" t="s">
        <v>20</v>
      </c>
      <c r="D2041" s="14" t="s">
        <v>551</v>
      </c>
      <c r="E2041" s="14" t="s">
        <v>552</v>
      </c>
      <c r="F2041" s="14" t="s">
        <v>6027</v>
      </c>
      <c r="G2041" s="14" t="s">
        <v>18</v>
      </c>
      <c r="H2041" s="14">
        <v>10005419</v>
      </c>
      <c r="I2041" s="14" t="s">
        <v>570</v>
      </c>
      <c r="J2041" s="16">
        <v>193</v>
      </c>
      <c r="K2041" s="16">
        <v>0</v>
      </c>
      <c r="L2041" s="16">
        <v>752194</v>
      </c>
      <c r="M2041" s="16">
        <v>9781</v>
      </c>
      <c r="N2041" s="16">
        <v>0</v>
      </c>
      <c r="O2041" s="16">
        <v>11112</v>
      </c>
      <c r="P2041" s="16">
        <v>0</v>
      </c>
      <c r="Q2041" s="16">
        <v>763306</v>
      </c>
    </row>
    <row r="2042" spans="2:17" x14ac:dyDescent="0.2">
      <c r="B2042" s="14" t="s">
        <v>4299</v>
      </c>
      <c r="C2042" s="15" t="s">
        <v>20</v>
      </c>
      <c r="D2042" s="14" t="s">
        <v>266</v>
      </c>
      <c r="E2042" s="14" t="s">
        <v>267</v>
      </c>
      <c r="F2042" s="14" t="s">
        <v>4432</v>
      </c>
      <c r="G2042" s="14" t="s">
        <v>18</v>
      </c>
      <c r="H2042" s="14">
        <v>10005421</v>
      </c>
      <c r="I2042" s="14" t="s">
        <v>280</v>
      </c>
      <c r="J2042" s="16">
        <v>115</v>
      </c>
      <c r="K2042" s="16">
        <v>1</v>
      </c>
      <c r="L2042" s="16">
        <v>518590</v>
      </c>
      <c r="M2042" s="16">
        <v>23578</v>
      </c>
      <c r="N2042" s="16">
        <v>6000</v>
      </c>
      <c r="O2042" s="16">
        <v>16247</v>
      </c>
      <c r="P2042" s="16">
        <v>0</v>
      </c>
      <c r="Q2042" s="16">
        <v>540837</v>
      </c>
    </row>
    <row r="2043" spans="2:17" x14ac:dyDescent="0.2">
      <c r="B2043" s="14" t="s">
        <v>10</v>
      </c>
      <c r="C2043" s="15" t="s">
        <v>90</v>
      </c>
      <c r="D2043" s="14" t="s">
        <v>1154</v>
      </c>
      <c r="E2043" s="14" t="s">
        <v>903</v>
      </c>
      <c r="F2043" s="14" t="s">
        <v>6028</v>
      </c>
      <c r="G2043" s="14" t="s">
        <v>2000</v>
      </c>
      <c r="H2043" s="14">
        <v>10023003</v>
      </c>
      <c r="I2043" s="14" t="s">
        <v>3611</v>
      </c>
      <c r="J2043" s="16">
        <v>74</v>
      </c>
      <c r="K2043" s="16">
        <v>74</v>
      </c>
      <c r="L2043" s="16">
        <v>0</v>
      </c>
      <c r="M2043" s="16">
        <v>0</v>
      </c>
      <c r="N2043" s="16">
        <v>740000</v>
      </c>
      <c r="O2043" s="16">
        <v>7939</v>
      </c>
      <c r="P2043" s="16">
        <v>0</v>
      </c>
      <c r="Q2043" s="16">
        <v>747939</v>
      </c>
    </row>
    <row r="2044" spans="2:17" x14ac:dyDescent="0.2">
      <c r="B2044" s="14" t="s">
        <v>31</v>
      </c>
      <c r="C2044" s="15" t="s">
        <v>37</v>
      </c>
      <c r="D2044" s="14" t="s">
        <v>923</v>
      </c>
      <c r="E2044" s="14" t="s">
        <v>924</v>
      </c>
      <c r="F2044" s="14" t="s">
        <v>6029</v>
      </c>
      <c r="G2044" s="14" t="s">
        <v>6994</v>
      </c>
      <c r="H2044" s="14">
        <v>10039052</v>
      </c>
      <c r="I2044" s="14" t="s">
        <v>2867</v>
      </c>
      <c r="J2044" s="16">
        <v>194</v>
      </c>
      <c r="K2044" s="16">
        <v>0</v>
      </c>
      <c r="L2044" s="16">
        <v>773119</v>
      </c>
      <c r="M2044" s="16">
        <v>6332</v>
      </c>
      <c r="N2044" s="16">
        <v>0</v>
      </c>
      <c r="O2044" s="16">
        <v>14043</v>
      </c>
      <c r="P2044" s="16">
        <v>0</v>
      </c>
      <c r="Q2044" s="16">
        <v>787162</v>
      </c>
    </row>
    <row r="2045" spans="2:17" x14ac:dyDescent="0.2">
      <c r="B2045" s="14" t="s">
        <v>4299</v>
      </c>
      <c r="C2045" s="15" t="s">
        <v>44</v>
      </c>
      <c r="D2045" s="14" t="s">
        <v>1580</v>
      </c>
      <c r="E2045" s="14" t="s">
        <v>1581</v>
      </c>
      <c r="F2045" s="14" t="s">
        <v>4269</v>
      </c>
      <c r="G2045" s="14" t="s">
        <v>1222</v>
      </c>
      <c r="H2045" s="14">
        <v>10043459</v>
      </c>
      <c r="I2045" s="14" t="s">
        <v>4270</v>
      </c>
      <c r="J2045" s="16">
        <v>33</v>
      </c>
      <c r="K2045" s="16">
        <v>33</v>
      </c>
      <c r="L2045" s="16">
        <v>0</v>
      </c>
      <c r="M2045" s="16">
        <v>0</v>
      </c>
      <c r="N2045" s="16">
        <v>330000</v>
      </c>
      <c r="O2045" s="16">
        <v>3540</v>
      </c>
      <c r="P2045" s="16">
        <v>0</v>
      </c>
      <c r="Q2045" s="16">
        <v>333540</v>
      </c>
    </row>
    <row r="2046" spans="2:17" x14ac:dyDescent="0.2">
      <c r="B2046" s="14" t="s">
        <v>4299</v>
      </c>
      <c r="C2046" s="15" t="s">
        <v>345</v>
      </c>
      <c r="D2046" s="14" t="s">
        <v>797</v>
      </c>
      <c r="E2046" s="14" t="s">
        <v>798</v>
      </c>
      <c r="F2046" s="14" t="s">
        <v>6030</v>
      </c>
      <c r="G2046" s="14" t="s">
        <v>56</v>
      </c>
      <c r="H2046" s="14">
        <v>10005429</v>
      </c>
      <c r="I2046" s="14" t="s">
        <v>801</v>
      </c>
      <c r="J2046" s="16">
        <v>945</v>
      </c>
      <c r="K2046" s="16">
        <v>5</v>
      </c>
      <c r="L2046" s="16">
        <v>4738191</v>
      </c>
      <c r="M2046" s="16">
        <v>780394</v>
      </c>
      <c r="N2046" s="16">
        <v>30000</v>
      </c>
      <c r="O2046" s="16">
        <v>195474</v>
      </c>
      <c r="P2046" s="16">
        <v>48752</v>
      </c>
      <c r="Q2046" s="16">
        <v>5012417</v>
      </c>
    </row>
    <row r="2047" spans="2:17" x14ac:dyDescent="0.2">
      <c r="B2047" s="14" t="s">
        <v>4299</v>
      </c>
      <c r="C2047" s="15" t="s">
        <v>44</v>
      </c>
      <c r="D2047" s="14" t="s">
        <v>1320</v>
      </c>
      <c r="E2047" s="14" t="s">
        <v>1321</v>
      </c>
      <c r="F2047" s="14" t="s">
        <v>4433</v>
      </c>
      <c r="G2047" s="14" t="s">
        <v>1749</v>
      </c>
      <c r="H2047" s="14">
        <v>10008456</v>
      </c>
      <c r="I2047" s="14" t="s">
        <v>2426</v>
      </c>
      <c r="J2047" s="16">
        <v>32</v>
      </c>
      <c r="K2047" s="16">
        <v>28</v>
      </c>
      <c r="L2047" s="16">
        <v>170888</v>
      </c>
      <c r="M2047" s="16">
        <v>38404</v>
      </c>
      <c r="N2047" s="16">
        <v>168000</v>
      </c>
      <c r="O2047" s="16">
        <v>3433</v>
      </c>
      <c r="P2047" s="16">
        <v>1790</v>
      </c>
      <c r="Q2047" s="16">
        <v>344111</v>
      </c>
    </row>
    <row r="2048" spans="2:17" x14ac:dyDescent="0.2">
      <c r="B2048" s="14" t="s">
        <v>31</v>
      </c>
      <c r="C2048" s="15" t="s">
        <v>1091</v>
      </c>
      <c r="D2048" s="14" t="s">
        <v>1615</v>
      </c>
      <c r="E2048" s="14" t="s">
        <v>477</v>
      </c>
      <c r="F2048" s="14" t="s">
        <v>6031</v>
      </c>
      <c r="G2048" s="14" t="s">
        <v>18</v>
      </c>
      <c r="H2048" s="14">
        <v>10005970</v>
      </c>
      <c r="I2048" s="14" t="s">
        <v>3110</v>
      </c>
      <c r="J2048" s="16">
        <v>152</v>
      </c>
      <c r="K2048" s="16">
        <v>4</v>
      </c>
      <c r="L2048" s="16">
        <v>794783</v>
      </c>
      <c r="M2048" s="16">
        <v>90878</v>
      </c>
      <c r="N2048" s="16">
        <v>24000</v>
      </c>
      <c r="O2048" s="16">
        <v>38719</v>
      </c>
      <c r="P2048" s="16">
        <v>0</v>
      </c>
      <c r="Q2048" s="16">
        <v>857502</v>
      </c>
    </row>
    <row r="2049" spans="2:17" x14ac:dyDescent="0.2">
      <c r="B2049" s="14" t="s">
        <v>31</v>
      </c>
      <c r="C2049" s="15" t="s">
        <v>32</v>
      </c>
      <c r="D2049" s="14" t="s">
        <v>683</v>
      </c>
      <c r="E2049" s="14" t="s">
        <v>684</v>
      </c>
      <c r="F2049" s="14" t="s">
        <v>6032</v>
      </c>
      <c r="G2049" s="14" t="s">
        <v>56</v>
      </c>
      <c r="H2049" s="14">
        <v>10005435</v>
      </c>
      <c r="I2049" s="14" t="s">
        <v>1375</v>
      </c>
      <c r="J2049" s="16">
        <v>2126</v>
      </c>
      <c r="K2049" s="16">
        <v>10</v>
      </c>
      <c r="L2049" s="16">
        <v>10152257</v>
      </c>
      <c r="M2049" s="16">
        <v>262939</v>
      </c>
      <c r="N2049" s="16">
        <v>60000</v>
      </c>
      <c r="O2049" s="16">
        <v>138747</v>
      </c>
      <c r="P2049" s="16">
        <v>23531</v>
      </c>
      <c r="Q2049" s="16">
        <v>10374535</v>
      </c>
    </row>
    <row r="2050" spans="2:17" x14ac:dyDescent="0.2">
      <c r="B2050" s="14" t="s">
        <v>4299</v>
      </c>
      <c r="C2050" s="15" t="s">
        <v>345</v>
      </c>
      <c r="D2050" s="14" t="s">
        <v>1046</v>
      </c>
      <c r="E2050" s="14" t="s">
        <v>1047</v>
      </c>
      <c r="F2050" s="14" t="s">
        <v>2700</v>
      </c>
      <c r="G2050" s="14" t="s">
        <v>6994</v>
      </c>
      <c r="H2050" s="14">
        <v>10037076</v>
      </c>
      <c r="I2050" s="14" t="s">
        <v>2701</v>
      </c>
      <c r="J2050" s="16">
        <v>76</v>
      </c>
      <c r="K2050" s="16">
        <v>0</v>
      </c>
      <c r="L2050" s="16">
        <v>297910</v>
      </c>
      <c r="M2050" s="16">
        <v>11053</v>
      </c>
      <c r="N2050" s="16">
        <v>0</v>
      </c>
      <c r="O2050" s="16">
        <v>18318</v>
      </c>
      <c r="P2050" s="16">
        <v>0</v>
      </c>
      <c r="Q2050" s="16">
        <v>316228</v>
      </c>
    </row>
    <row r="2051" spans="2:17" x14ac:dyDescent="0.2">
      <c r="B2051" s="14" t="s">
        <v>4299</v>
      </c>
      <c r="C2051" s="15" t="s">
        <v>44</v>
      </c>
      <c r="D2051" s="14" t="s">
        <v>1224</v>
      </c>
      <c r="E2051" s="14" t="s">
        <v>441</v>
      </c>
      <c r="F2051" s="14" t="s">
        <v>6033</v>
      </c>
      <c r="G2051" s="14" t="s">
        <v>2000</v>
      </c>
      <c r="H2051" s="14">
        <v>10017435</v>
      </c>
      <c r="I2051" s="14" t="s">
        <v>3527</v>
      </c>
      <c r="J2051" s="16">
        <v>21</v>
      </c>
      <c r="K2051" s="16">
        <v>21</v>
      </c>
      <c r="L2051" s="16">
        <v>0</v>
      </c>
      <c r="M2051" s="16">
        <v>0</v>
      </c>
      <c r="N2051" s="16">
        <v>210000</v>
      </c>
      <c r="O2051" s="16">
        <v>2253</v>
      </c>
      <c r="P2051" s="16">
        <v>0</v>
      </c>
      <c r="Q2051" s="16">
        <v>212253</v>
      </c>
    </row>
    <row r="2052" spans="2:17" x14ac:dyDescent="0.2">
      <c r="B2052" s="14" t="s">
        <v>4299</v>
      </c>
      <c r="C2052" s="15" t="s">
        <v>20</v>
      </c>
      <c r="D2052" s="14" t="s">
        <v>551</v>
      </c>
      <c r="E2052" s="14" t="s">
        <v>552</v>
      </c>
      <c r="F2052" s="14" t="s">
        <v>6034</v>
      </c>
      <c r="G2052" s="14" t="s">
        <v>6994</v>
      </c>
      <c r="H2052" s="14">
        <v>10033782</v>
      </c>
      <c r="I2052" s="14" t="s">
        <v>571</v>
      </c>
      <c r="J2052" s="16">
        <v>262</v>
      </c>
      <c r="K2052" s="16">
        <v>0</v>
      </c>
      <c r="L2052" s="16">
        <v>1228154</v>
      </c>
      <c r="M2052" s="16">
        <v>24490</v>
      </c>
      <c r="N2052" s="16">
        <v>0</v>
      </c>
      <c r="O2052" s="16">
        <v>20526</v>
      </c>
      <c r="P2052" s="16">
        <v>0</v>
      </c>
      <c r="Q2052" s="16">
        <v>1248680</v>
      </c>
    </row>
    <row r="2053" spans="2:17" x14ac:dyDescent="0.2">
      <c r="B2053" s="14" t="s">
        <v>31</v>
      </c>
      <c r="C2053" s="15" t="s">
        <v>1091</v>
      </c>
      <c r="D2053" s="14" t="s">
        <v>1837</v>
      </c>
      <c r="E2053" s="14" t="s">
        <v>65</v>
      </c>
      <c r="F2053" s="14" t="s">
        <v>6035</v>
      </c>
      <c r="G2053" s="14" t="s">
        <v>18</v>
      </c>
      <c r="H2053" s="14">
        <v>10017432</v>
      </c>
      <c r="I2053" s="14" t="s">
        <v>1842</v>
      </c>
      <c r="J2053" s="16">
        <v>119</v>
      </c>
      <c r="K2053" s="16">
        <v>2</v>
      </c>
      <c r="L2053" s="16">
        <v>592489</v>
      </c>
      <c r="M2053" s="16">
        <v>37353</v>
      </c>
      <c r="N2053" s="16">
        <v>12000</v>
      </c>
      <c r="O2053" s="16">
        <v>18086</v>
      </c>
      <c r="P2053" s="16">
        <v>0</v>
      </c>
      <c r="Q2053" s="16">
        <v>622575</v>
      </c>
    </row>
    <row r="2054" spans="2:17" x14ac:dyDescent="0.2">
      <c r="B2054" s="14" t="s">
        <v>31</v>
      </c>
      <c r="C2054" s="15" t="s">
        <v>1091</v>
      </c>
      <c r="D2054" s="14" t="s">
        <v>1830</v>
      </c>
      <c r="E2054" s="14" t="s">
        <v>249</v>
      </c>
      <c r="F2054" s="14" t="s">
        <v>6036</v>
      </c>
      <c r="G2054" s="14" t="s">
        <v>6994</v>
      </c>
      <c r="H2054" s="14">
        <v>10034773</v>
      </c>
      <c r="I2054" s="14" t="s">
        <v>1836</v>
      </c>
      <c r="J2054" s="16">
        <v>254</v>
      </c>
      <c r="K2054" s="16">
        <v>10</v>
      </c>
      <c r="L2054" s="16">
        <v>1133046</v>
      </c>
      <c r="M2054" s="16">
        <v>20357</v>
      </c>
      <c r="N2054" s="16">
        <v>60000</v>
      </c>
      <c r="O2054" s="16">
        <v>9136</v>
      </c>
      <c r="P2054" s="16">
        <v>0</v>
      </c>
      <c r="Q2054" s="16">
        <v>1202182</v>
      </c>
    </row>
    <row r="2055" spans="2:17" x14ac:dyDescent="0.2">
      <c r="B2055" s="14" t="s">
        <v>31</v>
      </c>
      <c r="C2055" s="15" t="s">
        <v>1091</v>
      </c>
      <c r="D2055" s="14" t="s">
        <v>1645</v>
      </c>
      <c r="E2055" s="14" t="s">
        <v>121</v>
      </c>
      <c r="F2055" s="14" t="s">
        <v>6037</v>
      </c>
      <c r="G2055" s="14" t="s">
        <v>2000</v>
      </c>
      <c r="H2055" s="14">
        <v>10015931</v>
      </c>
      <c r="I2055" s="14" t="s">
        <v>3523</v>
      </c>
      <c r="J2055" s="16">
        <v>13</v>
      </c>
      <c r="K2055" s="16">
        <v>13</v>
      </c>
      <c r="L2055" s="16">
        <v>0</v>
      </c>
      <c r="M2055" s="16">
        <v>0</v>
      </c>
      <c r="N2055" s="16">
        <v>130000</v>
      </c>
      <c r="O2055" s="16">
        <v>1395</v>
      </c>
      <c r="P2055" s="16">
        <v>0</v>
      </c>
      <c r="Q2055" s="16">
        <v>131395</v>
      </c>
    </row>
    <row r="2056" spans="2:17" x14ac:dyDescent="0.2">
      <c r="B2056" s="14" t="s">
        <v>31</v>
      </c>
      <c r="C2056" s="15" t="s">
        <v>37</v>
      </c>
      <c r="D2056" s="14" t="s">
        <v>622</v>
      </c>
      <c r="E2056" s="14" t="s">
        <v>623</v>
      </c>
      <c r="F2056" s="14" t="s">
        <v>6038</v>
      </c>
      <c r="G2056" s="14" t="s">
        <v>6994</v>
      </c>
      <c r="H2056" s="14">
        <v>10042280</v>
      </c>
      <c r="I2056" s="14" t="s">
        <v>2801</v>
      </c>
      <c r="J2056" s="16">
        <v>298</v>
      </c>
      <c r="K2056" s="16">
        <v>0</v>
      </c>
      <c r="L2056" s="16">
        <v>1329680</v>
      </c>
      <c r="M2056" s="16">
        <v>12107</v>
      </c>
      <c r="N2056" s="16">
        <v>0</v>
      </c>
      <c r="O2056" s="16">
        <v>12903</v>
      </c>
      <c r="P2056" s="16">
        <v>0</v>
      </c>
      <c r="Q2056" s="16">
        <v>1342583</v>
      </c>
    </row>
    <row r="2057" spans="2:17" x14ac:dyDescent="0.2">
      <c r="B2057" s="14" t="s">
        <v>4299</v>
      </c>
      <c r="C2057" s="15" t="s">
        <v>20</v>
      </c>
      <c r="D2057" s="14" t="s">
        <v>1232</v>
      </c>
      <c r="E2057" s="14" t="s">
        <v>1233</v>
      </c>
      <c r="F2057" s="14" t="s">
        <v>4434</v>
      </c>
      <c r="G2057" s="14" t="s">
        <v>56</v>
      </c>
      <c r="H2057" s="14">
        <v>10005465</v>
      </c>
      <c r="I2057" s="14" t="s">
        <v>1235</v>
      </c>
      <c r="J2057" s="16">
        <v>1842</v>
      </c>
      <c r="K2057" s="16">
        <v>7</v>
      </c>
      <c r="L2057" s="16">
        <v>7356183</v>
      </c>
      <c r="M2057" s="16">
        <v>117177</v>
      </c>
      <c r="N2057" s="16">
        <v>42000</v>
      </c>
      <c r="O2057" s="16">
        <v>139742</v>
      </c>
      <c r="P2057" s="16">
        <v>15653</v>
      </c>
      <c r="Q2057" s="16">
        <v>7553578</v>
      </c>
    </row>
    <row r="2058" spans="2:17" x14ac:dyDescent="0.2">
      <c r="B2058" s="14" t="s">
        <v>10</v>
      </c>
      <c r="C2058" s="15" t="s">
        <v>90</v>
      </c>
      <c r="D2058" s="14" t="s">
        <v>310</v>
      </c>
      <c r="E2058" s="14" t="s">
        <v>311</v>
      </c>
      <c r="F2058" s="14" t="s">
        <v>6039</v>
      </c>
      <c r="G2058" s="14" t="s">
        <v>6994</v>
      </c>
      <c r="H2058" s="14">
        <v>10024137</v>
      </c>
      <c r="I2058" s="14" t="s">
        <v>2762</v>
      </c>
      <c r="J2058" s="16">
        <v>152</v>
      </c>
      <c r="K2058" s="16">
        <v>10</v>
      </c>
      <c r="L2058" s="16">
        <v>665203</v>
      </c>
      <c r="M2058" s="16">
        <v>87406</v>
      </c>
      <c r="N2058" s="16">
        <v>60000</v>
      </c>
      <c r="O2058" s="16">
        <v>14304</v>
      </c>
      <c r="P2058" s="16">
        <v>0</v>
      </c>
      <c r="Q2058" s="16">
        <v>739507</v>
      </c>
    </row>
    <row r="2059" spans="2:17" x14ac:dyDescent="0.2">
      <c r="B2059" s="14" t="s">
        <v>31</v>
      </c>
      <c r="C2059" s="15" t="s">
        <v>32</v>
      </c>
      <c r="D2059" s="14" t="s">
        <v>1257</v>
      </c>
      <c r="E2059" s="14" t="s">
        <v>1258</v>
      </c>
      <c r="F2059" s="14" t="s">
        <v>6040</v>
      </c>
      <c r="G2059" s="14" t="s">
        <v>56</v>
      </c>
      <c r="H2059" s="14">
        <v>10009554</v>
      </c>
      <c r="I2059" s="14" t="s">
        <v>1260</v>
      </c>
      <c r="J2059" s="16">
        <v>1051</v>
      </c>
      <c r="K2059" s="16">
        <v>24</v>
      </c>
      <c r="L2059" s="16">
        <v>4496635</v>
      </c>
      <c r="M2059" s="16">
        <v>472187</v>
      </c>
      <c r="N2059" s="16">
        <v>144000</v>
      </c>
      <c r="O2059" s="16">
        <v>126043</v>
      </c>
      <c r="P2059" s="16">
        <v>42209</v>
      </c>
      <c r="Q2059" s="16">
        <v>4808887</v>
      </c>
    </row>
    <row r="2060" spans="2:17" x14ac:dyDescent="0.2">
      <c r="B2060" s="14" t="s">
        <v>31</v>
      </c>
      <c r="C2060" s="15" t="s">
        <v>1091</v>
      </c>
      <c r="D2060" s="14" t="s">
        <v>1738</v>
      </c>
      <c r="E2060" s="14" t="s">
        <v>178</v>
      </c>
      <c r="F2060" s="14" t="s">
        <v>6041</v>
      </c>
      <c r="G2060" s="14" t="s">
        <v>14</v>
      </c>
      <c r="H2060" s="14">
        <v>10005466</v>
      </c>
      <c r="I2060" s="14" t="s">
        <v>4241</v>
      </c>
      <c r="J2060" s="16">
        <v>24</v>
      </c>
      <c r="K2060" s="16">
        <v>4</v>
      </c>
      <c r="L2060" s="16">
        <v>66052</v>
      </c>
      <c r="M2060" s="16">
        <v>7842</v>
      </c>
      <c r="N2060" s="16">
        <v>24000</v>
      </c>
      <c r="O2060" s="16">
        <v>1702</v>
      </c>
      <c r="P2060" s="16">
        <v>400</v>
      </c>
      <c r="Q2060" s="16">
        <v>92154</v>
      </c>
    </row>
    <row r="2061" spans="2:17" x14ac:dyDescent="0.2">
      <c r="B2061" s="14" t="s">
        <v>31</v>
      </c>
      <c r="C2061" s="15" t="s">
        <v>1091</v>
      </c>
      <c r="D2061" s="14" t="s">
        <v>1738</v>
      </c>
      <c r="E2061" s="14" t="s">
        <v>178</v>
      </c>
      <c r="F2061" s="14" t="s">
        <v>6042</v>
      </c>
      <c r="G2061" s="14" t="s">
        <v>6994</v>
      </c>
      <c r="H2061" s="14">
        <v>10030999</v>
      </c>
      <c r="I2061" s="14" t="s">
        <v>1855</v>
      </c>
      <c r="J2061" s="16">
        <v>62</v>
      </c>
      <c r="K2061" s="16">
        <v>0</v>
      </c>
      <c r="L2061" s="16">
        <v>284460</v>
      </c>
      <c r="M2061" s="16">
        <v>8034</v>
      </c>
      <c r="N2061" s="16">
        <v>0</v>
      </c>
      <c r="O2061" s="16">
        <v>6651</v>
      </c>
      <c r="P2061" s="16">
        <v>0</v>
      </c>
      <c r="Q2061" s="16">
        <v>291111</v>
      </c>
    </row>
    <row r="2062" spans="2:17" x14ac:dyDescent="0.2">
      <c r="B2062" s="14" t="s">
        <v>10</v>
      </c>
      <c r="C2062" s="15" t="s">
        <v>11</v>
      </c>
      <c r="D2062" s="14" t="s">
        <v>972</v>
      </c>
      <c r="E2062" s="14" t="s">
        <v>973</v>
      </c>
      <c r="F2062" s="14" t="s">
        <v>6043</v>
      </c>
      <c r="G2062" s="14" t="s">
        <v>18</v>
      </c>
      <c r="H2062" s="14">
        <v>10005468</v>
      </c>
      <c r="I2062" s="14" t="s">
        <v>991</v>
      </c>
      <c r="J2062" s="16">
        <v>271</v>
      </c>
      <c r="K2062" s="16">
        <v>0</v>
      </c>
      <c r="L2062" s="16">
        <v>1079990</v>
      </c>
      <c r="M2062" s="16">
        <v>19574</v>
      </c>
      <c r="N2062" s="16">
        <v>0</v>
      </c>
      <c r="O2062" s="16">
        <v>18292</v>
      </c>
      <c r="P2062" s="16">
        <v>0</v>
      </c>
      <c r="Q2062" s="16">
        <v>1098282</v>
      </c>
    </row>
    <row r="2063" spans="2:17" x14ac:dyDescent="0.2">
      <c r="B2063" s="14" t="s">
        <v>31</v>
      </c>
      <c r="C2063" s="15" t="s">
        <v>1091</v>
      </c>
      <c r="D2063" s="14" t="s">
        <v>1738</v>
      </c>
      <c r="E2063" s="14" t="s">
        <v>178</v>
      </c>
      <c r="F2063" s="14" t="s">
        <v>6044</v>
      </c>
      <c r="G2063" s="14" t="s">
        <v>14</v>
      </c>
      <c r="H2063" s="14">
        <v>10005469</v>
      </c>
      <c r="I2063" s="14" t="s">
        <v>4242</v>
      </c>
      <c r="J2063" s="16">
        <v>2604</v>
      </c>
      <c r="K2063" s="16">
        <v>79</v>
      </c>
      <c r="L2063" s="16">
        <v>12140929</v>
      </c>
      <c r="M2063" s="16">
        <v>964112</v>
      </c>
      <c r="N2063" s="16">
        <v>474000</v>
      </c>
      <c r="O2063" s="16">
        <v>352004</v>
      </c>
      <c r="P2063" s="16">
        <v>100866</v>
      </c>
      <c r="Q2063" s="16">
        <v>13067799</v>
      </c>
    </row>
    <row r="2064" spans="2:17" x14ac:dyDescent="0.2">
      <c r="B2064" s="14" t="s">
        <v>31</v>
      </c>
      <c r="C2064" s="15" t="s">
        <v>37</v>
      </c>
      <c r="D2064" s="14" t="s">
        <v>622</v>
      </c>
      <c r="E2064" s="14" t="s">
        <v>623</v>
      </c>
      <c r="F2064" s="14" t="s">
        <v>6045</v>
      </c>
      <c r="G2064" s="14" t="s">
        <v>6994</v>
      </c>
      <c r="H2064" s="14">
        <v>10033228</v>
      </c>
      <c r="I2064" s="14" t="s">
        <v>637</v>
      </c>
      <c r="J2064" s="16">
        <v>263</v>
      </c>
      <c r="K2064" s="16">
        <v>0</v>
      </c>
      <c r="L2064" s="16">
        <v>1161074</v>
      </c>
      <c r="M2064" s="16">
        <v>6000</v>
      </c>
      <c r="N2064" s="16">
        <v>0</v>
      </c>
      <c r="O2064" s="16">
        <v>10604</v>
      </c>
      <c r="P2064" s="16">
        <v>0</v>
      </c>
      <c r="Q2064" s="16">
        <v>1171678</v>
      </c>
    </row>
    <row r="2065" spans="2:17" x14ac:dyDescent="0.2">
      <c r="B2065" s="14" t="s">
        <v>31</v>
      </c>
      <c r="C2065" s="15" t="s">
        <v>1091</v>
      </c>
      <c r="D2065" s="14" t="s">
        <v>1759</v>
      </c>
      <c r="E2065" s="14" t="s">
        <v>1518</v>
      </c>
      <c r="F2065" s="14" t="s">
        <v>6046</v>
      </c>
      <c r="G2065" s="14" t="s">
        <v>6994</v>
      </c>
      <c r="H2065" s="14">
        <v>10037408</v>
      </c>
      <c r="I2065" s="14" t="s">
        <v>1764</v>
      </c>
      <c r="J2065" s="16">
        <v>310</v>
      </c>
      <c r="K2065" s="16">
        <v>1</v>
      </c>
      <c r="L2065" s="16">
        <v>1350648</v>
      </c>
      <c r="M2065" s="16">
        <v>30517</v>
      </c>
      <c r="N2065" s="16">
        <v>6000</v>
      </c>
      <c r="O2065" s="16">
        <v>23797</v>
      </c>
      <c r="P2065" s="16">
        <v>0</v>
      </c>
      <c r="Q2065" s="16">
        <v>1380445</v>
      </c>
    </row>
    <row r="2066" spans="2:17" x14ac:dyDescent="0.2">
      <c r="B2066" s="14" t="s">
        <v>31</v>
      </c>
      <c r="C2066" s="15" t="s">
        <v>32</v>
      </c>
      <c r="D2066" s="14" t="s">
        <v>677</v>
      </c>
      <c r="E2066" s="14" t="s">
        <v>678</v>
      </c>
      <c r="F2066" s="14" t="s">
        <v>6047</v>
      </c>
      <c r="G2066" s="14" t="s">
        <v>2000</v>
      </c>
      <c r="H2066" s="14">
        <v>10017393</v>
      </c>
      <c r="I2066" s="14" t="s">
        <v>3883</v>
      </c>
      <c r="J2066" s="16">
        <v>14</v>
      </c>
      <c r="K2066" s="16">
        <v>14</v>
      </c>
      <c r="L2066" s="16">
        <v>0</v>
      </c>
      <c r="M2066" s="16">
        <v>0</v>
      </c>
      <c r="N2066" s="16">
        <v>140000</v>
      </c>
      <c r="O2066" s="16">
        <v>1502</v>
      </c>
      <c r="P2066" s="16">
        <v>0</v>
      </c>
      <c r="Q2066" s="16">
        <v>141502</v>
      </c>
    </row>
    <row r="2067" spans="2:17" x14ac:dyDescent="0.2">
      <c r="B2067" s="14" t="s">
        <v>31</v>
      </c>
      <c r="C2067" s="15" t="s">
        <v>37</v>
      </c>
      <c r="D2067" s="14" t="s">
        <v>38</v>
      </c>
      <c r="E2067" s="14" t="s">
        <v>39</v>
      </c>
      <c r="F2067" s="14" t="s">
        <v>6048</v>
      </c>
      <c r="G2067" s="14" t="s">
        <v>2000</v>
      </c>
      <c r="H2067" s="14">
        <v>10017325</v>
      </c>
      <c r="I2067" s="14" t="s">
        <v>3749</v>
      </c>
      <c r="J2067" s="16">
        <v>14</v>
      </c>
      <c r="K2067" s="16">
        <v>14</v>
      </c>
      <c r="L2067" s="16">
        <v>0</v>
      </c>
      <c r="M2067" s="16">
        <v>0</v>
      </c>
      <c r="N2067" s="16">
        <v>140000</v>
      </c>
      <c r="O2067" s="16">
        <v>1502</v>
      </c>
      <c r="P2067" s="16">
        <v>0</v>
      </c>
      <c r="Q2067" s="16">
        <v>141502</v>
      </c>
    </row>
    <row r="2068" spans="2:17" x14ac:dyDescent="0.2">
      <c r="B2068" s="14" t="s">
        <v>4299</v>
      </c>
      <c r="C2068" s="15" t="s">
        <v>20</v>
      </c>
      <c r="D2068" s="14" t="s">
        <v>1101</v>
      </c>
      <c r="E2068" s="14" t="s">
        <v>1102</v>
      </c>
      <c r="F2068" s="14" t="s">
        <v>6048</v>
      </c>
      <c r="G2068" s="14" t="s">
        <v>6994</v>
      </c>
      <c r="H2068" s="14">
        <v>10033277</v>
      </c>
      <c r="I2068" s="14" t="s">
        <v>1116</v>
      </c>
      <c r="J2068" s="16">
        <v>235</v>
      </c>
      <c r="K2068" s="16">
        <v>12</v>
      </c>
      <c r="L2068" s="16">
        <v>1036355</v>
      </c>
      <c r="M2068" s="16">
        <v>97097</v>
      </c>
      <c r="N2068" s="16">
        <v>72000</v>
      </c>
      <c r="O2068" s="16">
        <v>26317</v>
      </c>
      <c r="P2068" s="16">
        <v>0</v>
      </c>
      <c r="Q2068" s="16">
        <v>1134672</v>
      </c>
    </row>
    <row r="2069" spans="2:17" x14ac:dyDescent="0.2">
      <c r="B2069" s="14" t="s">
        <v>10</v>
      </c>
      <c r="C2069" s="15" t="s">
        <v>90</v>
      </c>
      <c r="D2069" s="14" t="s">
        <v>745</v>
      </c>
      <c r="E2069" s="14" t="s">
        <v>746</v>
      </c>
      <c r="F2069" s="14" t="s">
        <v>6049</v>
      </c>
      <c r="G2069" s="14" t="s">
        <v>2000</v>
      </c>
      <c r="H2069" s="14">
        <v>10017078</v>
      </c>
      <c r="I2069" s="14" t="s">
        <v>3779</v>
      </c>
      <c r="J2069" s="16">
        <v>40</v>
      </c>
      <c r="K2069" s="16">
        <v>40</v>
      </c>
      <c r="L2069" s="16">
        <v>0</v>
      </c>
      <c r="M2069" s="16">
        <v>0</v>
      </c>
      <c r="N2069" s="16">
        <v>400000</v>
      </c>
      <c r="O2069" s="16">
        <v>4291</v>
      </c>
      <c r="P2069" s="16">
        <v>0</v>
      </c>
      <c r="Q2069" s="16">
        <v>404291</v>
      </c>
    </row>
    <row r="2070" spans="2:17" x14ac:dyDescent="0.2">
      <c r="B2070" s="14" t="s">
        <v>10</v>
      </c>
      <c r="C2070" s="15" t="s">
        <v>11</v>
      </c>
      <c r="D2070" s="14" t="s">
        <v>422</v>
      </c>
      <c r="E2070" s="14" t="s">
        <v>423</v>
      </c>
      <c r="F2070" s="14" t="s">
        <v>2039</v>
      </c>
      <c r="G2070" s="14" t="s">
        <v>6994</v>
      </c>
      <c r="H2070" s="14">
        <v>10035482</v>
      </c>
      <c r="I2070" s="14" t="s">
        <v>2040</v>
      </c>
      <c r="J2070" s="16">
        <v>233</v>
      </c>
      <c r="K2070" s="16">
        <v>2</v>
      </c>
      <c r="L2070" s="16">
        <v>977850</v>
      </c>
      <c r="M2070" s="16">
        <v>11788</v>
      </c>
      <c r="N2070" s="16">
        <v>12000</v>
      </c>
      <c r="O2070" s="16">
        <v>24996</v>
      </c>
      <c r="P2070" s="16">
        <v>0</v>
      </c>
      <c r="Q2070" s="16">
        <v>1014846</v>
      </c>
    </row>
    <row r="2071" spans="2:17" x14ac:dyDescent="0.2">
      <c r="B2071" s="14" t="s">
        <v>4299</v>
      </c>
      <c r="C2071" s="15" t="s">
        <v>44</v>
      </c>
      <c r="D2071" s="14" t="s">
        <v>1580</v>
      </c>
      <c r="E2071" s="14" t="s">
        <v>1581</v>
      </c>
      <c r="F2071" s="14" t="s">
        <v>6050</v>
      </c>
      <c r="G2071" s="14" t="s">
        <v>2000</v>
      </c>
      <c r="H2071" s="14">
        <v>10017421</v>
      </c>
      <c r="I2071" s="14" t="s">
        <v>3664</v>
      </c>
      <c r="J2071" s="16">
        <v>16</v>
      </c>
      <c r="K2071" s="16">
        <v>16</v>
      </c>
      <c r="L2071" s="16">
        <v>0</v>
      </c>
      <c r="M2071" s="16">
        <v>0</v>
      </c>
      <c r="N2071" s="16">
        <v>160000</v>
      </c>
      <c r="O2071" s="16">
        <v>1716</v>
      </c>
      <c r="P2071" s="16">
        <v>0</v>
      </c>
      <c r="Q2071" s="16">
        <v>161716</v>
      </c>
    </row>
    <row r="2072" spans="2:17" x14ac:dyDescent="0.2">
      <c r="B2072" s="14" t="s">
        <v>31</v>
      </c>
      <c r="C2072" s="15" t="s">
        <v>32</v>
      </c>
      <c r="D2072" s="14" t="s">
        <v>492</v>
      </c>
      <c r="E2072" s="14" t="s">
        <v>493</v>
      </c>
      <c r="F2072" s="14" t="s">
        <v>502</v>
      </c>
      <c r="G2072" s="14" t="s">
        <v>6994</v>
      </c>
      <c r="H2072" s="14">
        <v>10034797</v>
      </c>
      <c r="I2072" s="14" t="s">
        <v>503</v>
      </c>
      <c r="J2072" s="16">
        <v>95</v>
      </c>
      <c r="K2072" s="16">
        <v>6</v>
      </c>
      <c r="L2072" s="16">
        <v>418355</v>
      </c>
      <c r="M2072" s="16">
        <v>54282</v>
      </c>
      <c r="N2072" s="16">
        <v>36000</v>
      </c>
      <c r="O2072" s="16">
        <v>20264</v>
      </c>
      <c r="P2072" s="16">
        <v>0</v>
      </c>
      <c r="Q2072" s="16">
        <v>474619</v>
      </c>
    </row>
    <row r="2073" spans="2:17" x14ac:dyDescent="0.2">
      <c r="B2073" s="14" t="s">
        <v>31</v>
      </c>
      <c r="C2073" s="15" t="s">
        <v>32</v>
      </c>
      <c r="D2073" s="14" t="s">
        <v>581</v>
      </c>
      <c r="E2073" s="14" t="s">
        <v>582</v>
      </c>
      <c r="F2073" s="14" t="s">
        <v>598</v>
      </c>
      <c r="G2073" s="14" t="s">
        <v>6994</v>
      </c>
      <c r="H2073" s="14">
        <v>10033374</v>
      </c>
      <c r="I2073" s="14" t="s">
        <v>599</v>
      </c>
      <c r="J2073" s="16">
        <v>343</v>
      </c>
      <c r="K2073" s="16">
        <v>1</v>
      </c>
      <c r="L2073" s="16">
        <v>1395179</v>
      </c>
      <c r="M2073" s="16">
        <v>12450</v>
      </c>
      <c r="N2073" s="16">
        <v>6000</v>
      </c>
      <c r="O2073" s="16">
        <v>17141</v>
      </c>
      <c r="P2073" s="16">
        <v>0</v>
      </c>
      <c r="Q2073" s="16">
        <v>1418320</v>
      </c>
    </row>
    <row r="2074" spans="2:17" x14ac:dyDescent="0.2">
      <c r="B2074" s="14" t="s">
        <v>10</v>
      </c>
      <c r="C2074" s="15" t="s">
        <v>90</v>
      </c>
      <c r="D2074" s="14" t="s">
        <v>745</v>
      </c>
      <c r="E2074" s="14" t="s">
        <v>746</v>
      </c>
      <c r="F2074" s="14" t="s">
        <v>766</v>
      </c>
      <c r="G2074" s="14" t="s">
        <v>6994</v>
      </c>
      <c r="H2074" s="14">
        <v>10033590</v>
      </c>
      <c r="I2074" s="14" t="s">
        <v>767</v>
      </c>
      <c r="J2074" s="16">
        <v>390</v>
      </c>
      <c r="K2074" s="16">
        <v>1</v>
      </c>
      <c r="L2074" s="16">
        <v>1578197</v>
      </c>
      <c r="M2074" s="16">
        <v>31069</v>
      </c>
      <c r="N2074" s="16">
        <v>6000</v>
      </c>
      <c r="O2074" s="16">
        <v>27405</v>
      </c>
      <c r="P2074" s="16">
        <v>0</v>
      </c>
      <c r="Q2074" s="16">
        <v>1611602</v>
      </c>
    </row>
    <row r="2075" spans="2:17" x14ac:dyDescent="0.2">
      <c r="B2075" s="14" t="s">
        <v>10</v>
      </c>
      <c r="C2075" s="15" t="s">
        <v>11</v>
      </c>
      <c r="D2075" s="14" t="s">
        <v>972</v>
      </c>
      <c r="E2075" s="14" t="s">
        <v>973</v>
      </c>
      <c r="F2075" s="14" t="s">
        <v>6051</v>
      </c>
      <c r="G2075" s="14" t="s">
        <v>18</v>
      </c>
      <c r="H2075" s="14">
        <v>10005481</v>
      </c>
      <c r="I2075" s="14" t="s">
        <v>992</v>
      </c>
      <c r="J2075" s="16">
        <v>261</v>
      </c>
      <c r="K2075" s="16">
        <v>0</v>
      </c>
      <c r="L2075" s="16">
        <v>1056182</v>
      </c>
      <c r="M2075" s="16">
        <v>6000</v>
      </c>
      <c r="N2075" s="16">
        <v>0</v>
      </c>
      <c r="O2075" s="16">
        <v>13634</v>
      </c>
      <c r="P2075" s="16">
        <v>0</v>
      </c>
      <c r="Q2075" s="16">
        <v>1069816</v>
      </c>
    </row>
    <row r="2076" spans="2:17" x14ac:dyDescent="0.2">
      <c r="B2076" s="14" t="s">
        <v>4299</v>
      </c>
      <c r="C2076" s="15" t="s">
        <v>44</v>
      </c>
      <c r="D2076" s="14" t="s">
        <v>286</v>
      </c>
      <c r="E2076" s="14" t="s">
        <v>114</v>
      </c>
      <c r="F2076" s="14" t="s">
        <v>1612</v>
      </c>
      <c r="G2076" s="14" t="s">
        <v>1222</v>
      </c>
      <c r="H2076" s="14">
        <v>10047505</v>
      </c>
      <c r="I2076" s="14" t="s">
        <v>1613</v>
      </c>
      <c r="J2076" s="16">
        <v>20</v>
      </c>
      <c r="K2076" s="16">
        <v>20</v>
      </c>
      <c r="L2076" s="16">
        <v>0</v>
      </c>
      <c r="M2076" s="16">
        <v>0</v>
      </c>
      <c r="N2076" s="16">
        <v>200000</v>
      </c>
      <c r="O2076" s="16">
        <v>2146</v>
      </c>
      <c r="P2076" s="16">
        <v>0</v>
      </c>
      <c r="Q2076" s="16">
        <v>202146</v>
      </c>
    </row>
    <row r="2077" spans="2:17" x14ac:dyDescent="0.2">
      <c r="B2077" s="14" t="s">
        <v>31</v>
      </c>
      <c r="C2077" s="15" t="s">
        <v>32</v>
      </c>
      <c r="D2077" s="14" t="s">
        <v>881</v>
      </c>
      <c r="E2077" s="14" t="s">
        <v>882</v>
      </c>
      <c r="F2077" s="14" t="s">
        <v>6052</v>
      </c>
      <c r="G2077" s="14" t="s">
        <v>2000</v>
      </c>
      <c r="H2077" s="14">
        <v>10018006</v>
      </c>
      <c r="I2077" s="14" t="s">
        <v>3875</v>
      </c>
      <c r="J2077" s="16">
        <v>21</v>
      </c>
      <c r="K2077" s="16">
        <v>21</v>
      </c>
      <c r="L2077" s="16">
        <v>0</v>
      </c>
      <c r="M2077" s="16">
        <v>0</v>
      </c>
      <c r="N2077" s="16">
        <v>210000</v>
      </c>
      <c r="O2077" s="16">
        <v>2253</v>
      </c>
      <c r="P2077" s="16">
        <v>0</v>
      </c>
      <c r="Q2077" s="16">
        <v>212253</v>
      </c>
    </row>
    <row r="2078" spans="2:17" x14ac:dyDescent="0.2">
      <c r="B2078" s="14" t="s">
        <v>31</v>
      </c>
      <c r="C2078" s="15" t="s">
        <v>1091</v>
      </c>
      <c r="D2078" s="14" t="s">
        <v>1625</v>
      </c>
      <c r="E2078" s="14" t="s">
        <v>131</v>
      </c>
      <c r="F2078" s="14" t="s">
        <v>6053</v>
      </c>
      <c r="G2078" s="14" t="s">
        <v>6994</v>
      </c>
      <c r="H2078" s="14">
        <v>10034544</v>
      </c>
      <c r="I2078" s="14" t="s">
        <v>3401</v>
      </c>
      <c r="J2078" s="16">
        <v>152</v>
      </c>
      <c r="K2078" s="16">
        <v>0</v>
      </c>
      <c r="L2078" s="16">
        <v>698249</v>
      </c>
      <c r="M2078" s="16">
        <v>42987</v>
      </c>
      <c r="N2078" s="16">
        <v>0</v>
      </c>
      <c r="O2078" s="16">
        <v>17113</v>
      </c>
      <c r="P2078" s="16">
        <v>0</v>
      </c>
      <c r="Q2078" s="16">
        <v>715362</v>
      </c>
    </row>
    <row r="2079" spans="2:17" x14ac:dyDescent="0.2">
      <c r="B2079" s="14" t="s">
        <v>10</v>
      </c>
      <c r="C2079" s="15" t="s">
        <v>90</v>
      </c>
      <c r="D2079" s="14" t="s">
        <v>576</v>
      </c>
      <c r="E2079" s="14" t="s">
        <v>577</v>
      </c>
      <c r="F2079" s="14" t="s">
        <v>6054</v>
      </c>
      <c r="G2079" s="14" t="s">
        <v>14</v>
      </c>
      <c r="H2079" s="14">
        <v>10002863</v>
      </c>
      <c r="I2079" s="14" t="s">
        <v>578</v>
      </c>
      <c r="J2079" s="16">
        <v>2681</v>
      </c>
      <c r="K2079" s="16">
        <v>74</v>
      </c>
      <c r="L2079" s="16">
        <v>12261414</v>
      </c>
      <c r="M2079" s="16">
        <v>2116940</v>
      </c>
      <c r="N2079" s="16">
        <v>444000</v>
      </c>
      <c r="O2079" s="16">
        <v>488018</v>
      </c>
      <c r="P2079" s="16">
        <v>181441</v>
      </c>
      <c r="Q2079" s="16">
        <v>13374873</v>
      </c>
    </row>
    <row r="2080" spans="2:17" x14ac:dyDescent="0.2">
      <c r="B2080" s="14" t="s">
        <v>31</v>
      </c>
      <c r="C2080" s="15" t="s">
        <v>1091</v>
      </c>
      <c r="D2080" s="14" t="s">
        <v>1748</v>
      </c>
      <c r="E2080" s="14" t="s">
        <v>526</v>
      </c>
      <c r="F2080" s="14" t="s">
        <v>6055</v>
      </c>
      <c r="G2080" s="14" t="s">
        <v>2000</v>
      </c>
      <c r="H2080" s="14">
        <v>10022976</v>
      </c>
      <c r="I2080" s="14" t="s">
        <v>3914</v>
      </c>
      <c r="J2080" s="16">
        <v>36</v>
      </c>
      <c r="K2080" s="16">
        <v>36</v>
      </c>
      <c r="L2080" s="16">
        <v>0</v>
      </c>
      <c r="M2080" s="16">
        <v>0</v>
      </c>
      <c r="N2080" s="16">
        <v>360000</v>
      </c>
      <c r="O2080" s="16">
        <v>3862</v>
      </c>
      <c r="P2080" s="16">
        <v>0</v>
      </c>
      <c r="Q2080" s="16">
        <v>363862</v>
      </c>
    </row>
    <row r="2081" spans="2:17" x14ac:dyDescent="0.2">
      <c r="B2081" s="14" t="s">
        <v>10</v>
      </c>
      <c r="C2081" s="15" t="s">
        <v>90</v>
      </c>
      <c r="D2081" s="14" t="s">
        <v>102</v>
      </c>
      <c r="E2081" s="14" t="s">
        <v>103</v>
      </c>
      <c r="F2081" s="14" t="s">
        <v>6056</v>
      </c>
      <c r="G2081" s="14" t="s">
        <v>18</v>
      </c>
      <c r="H2081" s="14">
        <v>10005489</v>
      </c>
      <c r="I2081" s="14" t="s">
        <v>107</v>
      </c>
      <c r="J2081" s="16">
        <v>299</v>
      </c>
      <c r="K2081" s="16">
        <v>11</v>
      </c>
      <c r="L2081" s="16">
        <v>1282972</v>
      </c>
      <c r="M2081" s="16">
        <v>81732</v>
      </c>
      <c r="N2081" s="16">
        <v>66000</v>
      </c>
      <c r="O2081" s="16">
        <v>34910</v>
      </c>
      <c r="P2081" s="16">
        <v>0</v>
      </c>
      <c r="Q2081" s="16">
        <v>1383882</v>
      </c>
    </row>
    <row r="2082" spans="2:17" x14ac:dyDescent="0.2">
      <c r="B2082" s="14" t="s">
        <v>4299</v>
      </c>
      <c r="C2082" s="15" t="s">
        <v>345</v>
      </c>
      <c r="D2082" s="14" t="s">
        <v>808</v>
      </c>
      <c r="E2082" s="14" t="s">
        <v>809</v>
      </c>
      <c r="F2082" s="14" t="s">
        <v>4435</v>
      </c>
      <c r="G2082" s="14" t="s">
        <v>1749</v>
      </c>
      <c r="H2082" s="14">
        <v>10027384</v>
      </c>
      <c r="I2082" s="14" t="s">
        <v>2389</v>
      </c>
      <c r="J2082" s="16">
        <v>55</v>
      </c>
      <c r="K2082" s="16">
        <v>55</v>
      </c>
      <c r="L2082" s="16">
        <v>294193</v>
      </c>
      <c r="M2082" s="16">
        <v>66487</v>
      </c>
      <c r="N2082" s="16">
        <v>330000</v>
      </c>
      <c r="O2082" s="16">
        <v>5900</v>
      </c>
      <c r="P2082" s="16">
        <v>3215</v>
      </c>
      <c r="Q2082" s="16">
        <v>633308</v>
      </c>
    </row>
    <row r="2083" spans="2:17" x14ac:dyDescent="0.2">
      <c r="B2083" s="14" t="s">
        <v>4299</v>
      </c>
      <c r="C2083" s="15" t="s">
        <v>44</v>
      </c>
      <c r="D2083" s="14" t="s">
        <v>1464</v>
      </c>
      <c r="E2083" s="14" t="s">
        <v>1465</v>
      </c>
      <c r="F2083" s="14" t="s">
        <v>6057</v>
      </c>
      <c r="G2083" s="14" t="s">
        <v>1821</v>
      </c>
      <c r="H2083" s="14">
        <v>10005493</v>
      </c>
      <c r="I2083" s="14" t="s">
        <v>2987</v>
      </c>
      <c r="J2083" s="16">
        <v>10</v>
      </c>
      <c r="K2083" s="16">
        <v>10</v>
      </c>
      <c r="L2083" s="16">
        <v>0</v>
      </c>
      <c r="M2083" s="16">
        <v>0</v>
      </c>
      <c r="N2083" s="16">
        <v>100000</v>
      </c>
      <c r="O2083" s="16">
        <v>1073</v>
      </c>
      <c r="P2083" s="16">
        <v>0</v>
      </c>
      <c r="Q2083" s="16">
        <v>101073</v>
      </c>
    </row>
    <row r="2084" spans="2:17" x14ac:dyDescent="0.2">
      <c r="B2084" s="14" t="s">
        <v>31</v>
      </c>
      <c r="C2084" s="15" t="s">
        <v>1091</v>
      </c>
      <c r="D2084" s="14" t="s">
        <v>1188</v>
      </c>
      <c r="E2084" s="14" t="s">
        <v>1189</v>
      </c>
      <c r="F2084" s="14" t="s">
        <v>6058</v>
      </c>
      <c r="G2084" s="14" t="s">
        <v>18</v>
      </c>
      <c r="H2084" s="14">
        <v>10005499</v>
      </c>
      <c r="I2084" s="14" t="s">
        <v>3043</v>
      </c>
      <c r="J2084" s="16">
        <v>370</v>
      </c>
      <c r="K2084" s="16">
        <v>0</v>
      </c>
      <c r="L2084" s="16">
        <v>1895685</v>
      </c>
      <c r="M2084" s="16">
        <v>195872</v>
      </c>
      <c r="N2084" s="16">
        <v>0</v>
      </c>
      <c r="O2084" s="16">
        <v>47346</v>
      </c>
      <c r="P2084" s="16">
        <v>0</v>
      </c>
      <c r="Q2084" s="16">
        <v>1943031</v>
      </c>
    </row>
    <row r="2085" spans="2:17" x14ac:dyDescent="0.2">
      <c r="B2085" s="14" t="s">
        <v>31</v>
      </c>
      <c r="C2085" s="15" t="s">
        <v>32</v>
      </c>
      <c r="D2085" s="14" t="s">
        <v>881</v>
      </c>
      <c r="E2085" s="14" t="s">
        <v>882</v>
      </c>
      <c r="F2085" s="14" t="s">
        <v>3338</v>
      </c>
      <c r="G2085" s="14" t="s">
        <v>6994</v>
      </c>
      <c r="H2085" s="14">
        <v>10038456</v>
      </c>
      <c r="I2085" s="14" t="s">
        <v>3339</v>
      </c>
      <c r="J2085" s="16">
        <v>107</v>
      </c>
      <c r="K2085" s="16">
        <v>0</v>
      </c>
      <c r="L2085" s="16">
        <v>491844</v>
      </c>
      <c r="M2085" s="16">
        <v>43438</v>
      </c>
      <c r="N2085" s="16">
        <v>0</v>
      </c>
      <c r="O2085" s="16">
        <v>10720</v>
      </c>
      <c r="P2085" s="16">
        <v>0</v>
      </c>
      <c r="Q2085" s="16">
        <v>502564</v>
      </c>
    </row>
    <row r="2086" spans="2:17" x14ac:dyDescent="0.2">
      <c r="B2086" s="14" t="s">
        <v>4299</v>
      </c>
      <c r="C2086" s="15" t="s">
        <v>44</v>
      </c>
      <c r="D2086" s="14" t="s">
        <v>614</v>
      </c>
      <c r="E2086" s="14" t="s">
        <v>615</v>
      </c>
      <c r="F2086" s="14" t="s">
        <v>2574</v>
      </c>
      <c r="G2086" s="14" t="s">
        <v>1462</v>
      </c>
      <c r="H2086" s="14">
        <v>10042334</v>
      </c>
      <c r="I2086" s="14" t="s">
        <v>2575</v>
      </c>
      <c r="J2086" s="16">
        <v>50</v>
      </c>
      <c r="K2086" s="16">
        <v>0</v>
      </c>
      <c r="L2086" s="16">
        <v>206927</v>
      </c>
      <c r="M2086" s="16">
        <v>8582</v>
      </c>
      <c r="N2086" s="16">
        <v>0</v>
      </c>
      <c r="O2086" s="16">
        <v>5364</v>
      </c>
      <c r="P2086" s="16">
        <v>0</v>
      </c>
      <c r="Q2086" s="16">
        <v>212291</v>
      </c>
    </row>
    <row r="2087" spans="2:17" x14ac:dyDescent="0.2">
      <c r="B2087" s="14" t="s">
        <v>4299</v>
      </c>
      <c r="C2087" s="15" t="s">
        <v>20</v>
      </c>
      <c r="D2087" s="14" t="s">
        <v>393</v>
      </c>
      <c r="E2087" s="14" t="s">
        <v>394</v>
      </c>
      <c r="F2087" s="14" t="s">
        <v>4436</v>
      </c>
      <c r="G2087" s="14" t="s">
        <v>1749</v>
      </c>
      <c r="H2087" s="14">
        <v>10029005</v>
      </c>
      <c r="I2087" s="14" t="s">
        <v>3137</v>
      </c>
      <c r="J2087" s="16">
        <v>3</v>
      </c>
      <c r="K2087" s="16">
        <v>3</v>
      </c>
      <c r="L2087" s="16">
        <v>18420</v>
      </c>
      <c r="M2087" s="16">
        <v>6000</v>
      </c>
      <c r="N2087" s="16">
        <v>18000</v>
      </c>
      <c r="O2087" s="16">
        <v>500</v>
      </c>
      <c r="P2087" s="16">
        <v>0</v>
      </c>
      <c r="Q2087" s="16">
        <v>36920</v>
      </c>
    </row>
    <row r="2088" spans="2:17" x14ac:dyDescent="0.2">
      <c r="B2088" s="14" t="s">
        <v>10</v>
      </c>
      <c r="C2088" s="15" t="s">
        <v>90</v>
      </c>
      <c r="D2088" s="14" t="s">
        <v>1154</v>
      </c>
      <c r="E2088" s="14" t="s">
        <v>903</v>
      </c>
      <c r="F2088" s="14" t="s">
        <v>4437</v>
      </c>
      <c r="G2088" s="14" t="s">
        <v>56</v>
      </c>
      <c r="H2088" s="14">
        <v>10023525</v>
      </c>
      <c r="I2088" s="14" t="s">
        <v>1157</v>
      </c>
      <c r="J2088" s="16">
        <v>1363</v>
      </c>
      <c r="K2088" s="16">
        <v>7</v>
      </c>
      <c r="L2088" s="16">
        <v>6667089</v>
      </c>
      <c r="M2088" s="16">
        <v>617136</v>
      </c>
      <c r="N2088" s="16">
        <v>42000</v>
      </c>
      <c r="O2088" s="16">
        <v>272137</v>
      </c>
      <c r="P2088" s="16">
        <v>69401</v>
      </c>
      <c r="Q2088" s="16">
        <v>7050627</v>
      </c>
    </row>
    <row r="2089" spans="2:17" x14ac:dyDescent="0.2">
      <c r="B2089" s="14" t="s">
        <v>10</v>
      </c>
      <c r="C2089" s="15" t="s">
        <v>90</v>
      </c>
      <c r="D2089" s="14" t="s">
        <v>843</v>
      </c>
      <c r="E2089" s="14" t="s">
        <v>516</v>
      </c>
      <c r="F2089" s="14" t="s">
        <v>6059</v>
      </c>
      <c r="G2089" s="14" t="s">
        <v>16</v>
      </c>
      <c r="H2089" s="14">
        <v>10005514</v>
      </c>
      <c r="I2089" s="14" t="s">
        <v>847</v>
      </c>
      <c r="J2089" s="16">
        <v>117</v>
      </c>
      <c r="K2089" s="16">
        <v>0</v>
      </c>
      <c r="L2089" s="16">
        <v>365040</v>
      </c>
      <c r="M2089" s="16">
        <v>93147</v>
      </c>
      <c r="N2089" s="16">
        <v>0</v>
      </c>
      <c r="O2089" s="16">
        <v>23099</v>
      </c>
      <c r="P2089" s="16">
        <v>1050</v>
      </c>
      <c r="Q2089" s="16">
        <v>389189</v>
      </c>
    </row>
    <row r="2090" spans="2:17" x14ac:dyDescent="0.2">
      <c r="B2090" s="14" t="s">
        <v>10</v>
      </c>
      <c r="C2090" s="15" t="s">
        <v>11</v>
      </c>
      <c r="D2090" s="14" t="s">
        <v>772</v>
      </c>
      <c r="E2090" s="14" t="s">
        <v>773</v>
      </c>
      <c r="F2090" s="14" t="s">
        <v>2104</v>
      </c>
      <c r="G2090" s="14" t="s">
        <v>6994</v>
      </c>
      <c r="H2090" s="14">
        <v>10037774</v>
      </c>
      <c r="I2090" s="14" t="s">
        <v>2105</v>
      </c>
      <c r="J2090" s="16">
        <v>243</v>
      </c>
      <c r="K2090" s="16">
        <v>0</v>
      </c>
      <c r="L2090" s="16">
        <v>953398</v>
      </c>
      <c r="M2090" s="16">
        <v>91751</v>
      </c>
      <c r="N2090" s="16">
        <v>0</v>
      </c>
      <c r="O2090" s="16">
        <v>26960</v>
      </c>
      <c r="P2090" s="16">
        <v>0</v>
      </c>
      <c r="Q2090" s="16">
        <v>980358</v>
      </c>
    </row>
    <row r="2091" spans="2:17" x14ac:dyDescent="0.2">
      <c r="B2091" s="14" t="s">
        <v>31</v>
      </c>
      <c r="C2091" s="15" t="s">
        <v>37</v>
      </c>
      <c r="D2091" s="14" t="s">
        <v>504</v>
      </c>
      <c r="E2091" s="14" t="s">
        <v>505</v>
      </c>
      <c r="F2091" s="14" t="s">
        <v>6060</v>
      </c>
      <c r="G2091" s="14" t="s">
        <v>18</v>
      </c>
      <c r="H2091" s="14">
        <v>10017282</v>
      </c>
      <c r="I2091" s="14" t="s">
        <v>3271</v>
      </c>
      <c r="J2091" s="16">
        <v>58</v>
      </c>
      <c r="K2091" s="16">
        <v>0</v>
      </c>
      <c r="L2091" s="16">
        <v>252901</v>
      </c>
      <c r="M2091" s="16">
        <v>8505</v>
      </c>
      <c r="N2091" s="16">
        <v>0</v>
      </c>
      <c r="O2091" s="16">
        <v>6222</v>
      </c>
      <c r="P2091" s="16">
        <v>0</v>
      </c>
      <c r="Q2091" s="16">
        <v>259123</v>
      </c>
    </row>
    <row r="2092" spans="2:17" x14ac:dyDescent="0.2">
      <c r="B2092" s="14" t="s">
        <v>31</v>
      </c>
      <c r="C2092" s="15" t="s">
        <v>32</v>
      </c>
      <c r="D2092" s="14" t="s">
        <v>677</v>
      </c>
      <c r="E2092" s="14" t="s">
        <v>678</v>
      </c>
      <c r="F2092" s="14" t="s">
        <v>6061</v>
      </c>
      <c r="G2092" s="14" t="s">
        <v>16</v>
      </c>
      <c r="H2092" s="14">
        <v>10005521</v>
      </c>
      <c r="I2092" s="14" t="s">
        <v>2588</v>
      </c>
      <c r="J2092" s="16">
        <v>19</v>
      </c>
      <c r="K2092" s="16">
        <v>0</v>
      </c>
      <c r="L2092" s="16">
        <v>60786</v>
      </c>
      <c r="M2092" s="16">
        <v>12271</v>
      </c>
      <c r="N2092" s="16">
        <v>0</v>
      </c>
      <c r="O2092" s="16">
        <v>2038</v>
      </c>
      <c r="P2092" s="16">
        <v>3216</v>
      </c>
      <c r="Q2092" s="16">
        <v>66040</v>
      </c>
    </row>
    <row r="2093" spans="2:17" x14ac:dyDescent="0.2">
      <c r="B2093" s="14" t="s">
        <v>31</v>
      </c>
      <c r="C2093" s="15" t="s">
        <v>1091</v>
      </c>
      <c r="D2093" s="14" t="s">
        <v>1791</v>
      </c>
      <c r="E2093" s="14" t="s">
        <v>1115</v>
      </c>
      <c r="F2093" s="14" t="s">
        <v>1797</v>
      </c>
      <c r="G2093" s="14" t="s">
        <v>6994</v>
      </c>
      <c r="H2093" s="14">
        <v>10034822</v>
      </c>
      <c r="I2093" s="14" t="s">
        <v>1798</v>
      </c>
      <c r="J2093" s="16">
        <v>217</v>
      </c>
      <c r="K2093" s="16">
        <v>0</v>
      </c>
      <c r="L2093" s="16">
        <v>995306</v>
      </c>
      <c r="M2093" s="16">
        <v>31831</v>
      </c>
      <c r="N2093" s="16">
        <v>0</v>
      </c>
      <c r="O2093" s="16">
        <v>20221</v>
      </c>
      <c r="P2093" s="16">
        <v>0</v>
      </c>
      <c r="Q2093" s="16">
        <v>1015527</v>
      </c>
    </row>
    <row r="2094" spans="2:17" x14ac:dyDescent="0.2">
      <c r="B2094" s="14" t="s">
        <v>31</v>
      </c>
      <c r="C2094" s="15" t="s">
        <v>1091</v>
      </c>
      <c r="D2094" s="14" t="s">
        <v>1654</v>
      </c>
      <c r="E2094" s="14" t="s">
        <v>1480</v>
      </c>
      <c r="F2094" s="14" t="s">
        <v>6062</v>
      </c>
      <c r="G2094" s="14" t="s">
        <v>16</v>
      </c>
      <c r="H2094" s="14">
        <v>10005522</v>
      </c>
      <c r="I2094" s="14" t="s">
        <v>3425</v>
      </c>
      <c r="J2094" s="16">
        <v>23</v>
      </c>
      <c r="K2094" s="16">
        <v>11</v>
      </c>
      <c r="L2094" s="16">
        <v>201112</v>
      </c>
      <c r="M2094" s="16">
        <v>29628</v>
      </c>
      <c r="N2094" s="16">
        <v>66000</v>
      </c>
      <c r="O2094" s="16">
        <v>2467</v>
      </c>
      <c r="P2094" s="16">
        <v>5200</v>
      </c>
      <c r="Q2094" s="16">
        <v>274779</v>
      </c>
    </row>
    <row r="2095" spans="2:17" x14ac:dyDescent="0.2">
      <c r="B2095" s="14" t="s">
        <v>31</v>
      </c>
      <c r="C2095" s="15" t="s">
        <v>32</v>
      </c>
      <c r="D2095" s="14" t="s">
        <v>683</v>
      </c>
      <c r="E2095" s="14" t="s">
        <v>684</v>
      </c>
      <c r="F2095" s="14" t="s">
        <v>6063</v>
      </c>
      <c r="G2095" s="14" t="s">
        <v>6994</v>
      </c>
      <c r="H2095" s="14">
        <v>10035800</v>
      </c>
      <c r="I2095" s="14" t="s">
        <v>2966</v>
      </c>
      <c r="J2095" s="16">
        <v>276</v>
      </c>
      <c r="K2095" s="16">
        <v>2</v>
      </c>
      <c r="L2095" s="16">
        <v>1221291</v>
      </c>
      <c r="M2095" s="16">
        <v>10136</v>
      </c>
      <c r="N2095" s="16">
        <v>12000</v>
      </c>
      <c r="O2095" s="16">
        <v>11391</v>
      </c>
      <c r="P2095" s="16">
        <v>0</v>
      </c>
      <c r="Q2095" s="16">
        <v>1244682</v>
      </c>
    </row>
    <row r="2096" spans="2:17" x14ac:dyDescent="0.2">
      <c r="B2096" s="14" t="s">
        <v>31</v>
      </c>
      <c r="C2096" s="15" t="s">
        <v>1091</v>
      </c>
      <c r="D2096" s="14" t="s">
        <v>1220</v>
      </c>
      <c r="E2096" s="14" t="s">
        <v>386</v>
      </c>
      <c r="F2096" s="14" t="s">
        <v>3392</v>
      </c>
      <c r="G2096" s="14" t="s">
        <v>6994</v>
      </c>
      <c r="H2096" s="14">
        <v>10034743</v>
      </c>
      <c r="I2096" s="14" t="s">
        <v>3393</v>
      </c>
      <c r="J2096" s="16">
        <v>98</v>
      </c>
      <c r="K2096" s="16">
        <v>0</v>
      </c>
      <c r="L2096" s="16">
        <v>484856</v>
      </c>
      <c r="M2096" s="16">
        <v>24480</v>
      </c>
      <c r="N2096" s="16">
        <v>0</v>
      </c>
      <c r="O2096" s="16">
        <v>16226</v>
      </c>
      <c r="P2096" s="16">
        <v>0</v>
      </c>
      <c r="Q2096" s="16">
        <v>501082</v>
      </c>
    </row>
    <row r="2097" spans="2:17" x14ac:dyDescent="0.2">
      <c r="B2097" s="14" t="s">
        <v>4299</v>
      </c>
      <c r="C2097" s="15" t="s">
        <v>345</v>
      </c>
      <c r="D2097" s="14" t="s">
        <v>1041</v>
      </c>
      <c r="E2097" s="14" t="s">
        <v>1042</v>
      </c>
      <c r="F2097" s="14" t="s">
        <v>6064</v>
      </c>
      <c r="G2097" s="14" t="s">
        <v>2000</v>
      </c>
      <c r="H2097" s="14">
        <v>10017501</v>
      </c>
      <c r="I2097" s="14" t="s">
        <v>3792</v>
      </c>
      <c r="J2097" s="16">
        <v>30</v>
      </c>
      <c r="K2097" s="16">
        <v>30</v>
      </c>
      <c r="L2097" s="16">
        <v>0</v>
      </c>
      <c r="M2097" s="16">
        <v>0</v>
      </c>
      <c r="N2097" s="16">
        <v>300000</v>
      </c>
      <c r="O2097" s="16">
        <v>3218</v>
      </c>
      <c r="P2097" s="16">
        <v>0</v>
      </c>
      <c r="Q2097" s="16">
        <v>303218</v>
      </c>
    </row>
    <row r="2098" spans="2:17" x14ac:dyDescent="0.2">
      <c r="B2098" s="14" t="s">
        <v>31</v>
      </c>
      <c r="C2098" s="15" t="s">
        <v>32</v>
      </c>
      <c r="D2098" s="14" t="s">
        <v>1257</v>
      </c>
      <c r="E2098" s="14" t="s">
        <v>1258</v>
      </c>
      <c r="F2098" s="14" t="s">
        <v>2386</v>
      </c>
      <c r="G2098" s="14" t="s">
        <v>2113</v>
      </c>
      <c r="H2098" s="14">
        <v>10038819</v>
      </c>
      <c r="I2098" s="14" t="s">
        <v>2387</v>
      </c>
      <c r="J2098" s="16">
        <v>9</v>
      </c>
      <c r="K2098" s="16">
        <v>9</v>
      </c>
      <c r="L2098" s="16">
        <v>0</v>
      </c>
      <c r="M2098" s="16">
        <v>0</v>
      </c>
      <c r="N2098" s="16">
        <v>90000</v>
      </c>
      <c r="O2098" s="16">
        <v>966</v>
      </c>
      <c r="P2098" s="16">
        <v>0</v>
      </c>
      <c r="Q2098" s="16">
        <v>90966</v>
      </c>
    </row>
    <row r="2099" spans="2:17" x14ac:dyDescent="0.2">
      <c r="B2099" s="14" t="s">
        <v>10</v>
      </c>
      <c r="C2099" s="15" t="s">
        <v>11</v>
      </c>
      <c r="D2099" s="14" t="s">
        <v>972</v>
      </c>
      <c r="E2099" s="14" t="s">
        <v>973</v>
      </c>
      <c r="F2099" s="14" t="s">
        <v>6065</v>
      </c>
      <c r="G2099" s="14" t="s">
        <v>6994</v>
      </c>
      <c r="H2099" s="14">
        <v>10034157</v>
      </c>
      <c r="I2099" s="14" t="s">
        <v>993</v>
      </c>
      <c r="J2099" s="16">
        <v>253</v>
      </c>
      <c r="K2099" s="16">
        <v>0</v>
      </c>
      <c r="L2099" s="16">
        <v>1031151</v>
      </c>
      <c r="M2099" s="16">
        <v>29407</v>
      </c>
      <c r="N2099" s="16">
        <v>0</v>
      </c>
      <c r="O2099" s="16">
        <v>18012</v>
      </c>
      <c r="P2099" s="16">
        <v>0</v>
      </c>
      <c r="Q2099" s="16">
        <v>1049163</v>
      </c>
    </row>
    <row r="2100" spans="2:17" x14ac:dyDescent="0.2">
      <c r="B2100" s="14" t="s">
        <v>10</v>
      </c>
      <c r="C2100" s="15" t="s">
        <v>11</v>
      </c>
      <c r="D2100" s="14" t="s">
        <v>422</v>
      </c>
      <c r="E2100" s="14" t="s">
        <v>423</v>
      </c>
      <c r="F2100" s="14" t="s">
        <v>6066</v>
      </c>
      <c r="G2100" s="14" t="s">
        <v>6994</v>
      </c>
      <c r="H2100" s="14">
        <v>10033565</v>
      </c>
      <c r="I2100" s="14" t="s">
        <v>2049</v>
      </c>
      <c r="J2100" s="16">
        <v>75</v>
      </c>
      <c r="K2100" s="16">
        <v>7</v>
      </c>
      <c r="L2100" s="16">
        <v>367654</v>
      </c>
      <c r="M2100" s="16">
        <v>44780</v>
      </c>
      <c r="N2100" s="16">
        <v>42000</v>
      </c>
      <c r="O2100" s="16">
        <v>9096</v>
      </c>
      <c r="P2100" s="16">
        <v>0</v>
      </c>
      <c r="Q2100" s="16">
        <v>418750</v>
      </c>
    </row>
    <row r="2101" spans="2:17" x14ac:dyDescent="0.2">
      <c r="B2101" s="14" t="s">
        <v>10</v>
      </c>
      <c r="C2101" s="15" t="s">
        <v>11</v>
      </c>
      <c r="D2101" s="14" t="s">
        <v>1158</v>
      </c>
      <c r="E2101" s="14" t="s">
        <v>957</v>
      </c>
      <c r="F2101" s="14" t="s">
        <v>6067</v>
      </c>
      <c r="G2101" s="14" t="s">
        <v>14</v>
      </c>
      <c r="H2101" s="14">
        <v>10005534</v>
      </c>
      <c r="I2101" s="14" t="s">
        <v>1161</v>
      </c>
      <c r="J2101" s="16">
        <v>2409</v>
      </c>
      <c r="K2101" s="16">
        <v>129</v>
      </c>
      <c r="L2101" s="16">
        <v>11568881</v>
      </c>
      <c r="M2101" s="16">
        <v>2002640</v>
      </c>
      <c r="N2101" s="16">
        <v>774000</v>
      </c>
      <c r="O2101" s="16">
        <v>369208</v>
      </c>
      <c r="P2101" s="16">
        <v>85283</v>
      </c>
      <c r="Q2101" s="16">
        <v>12797372</v>
      </c>
    </row>
    <row r="2102" spans="2:17" x14ac:dyDescent="0.2">
      <c r="B2102" s="14" t="s">
        <v>4299</v>
      </c>
      <c r="C2102" s="15" t="s">
        <v>44</v>
      </c>
      <c r="D2102" s="14" t="s">
        <v>1464</v>
      </c>
      <c r="E2102" s="14" t="s">
        <v>1465</v>
      </c>
      <c r="F2102" s="14" t="s">
        <v>6068</v>
      </c>
      <c r="G2102" s="14" t="s">
        <v>2000</v>
      </c>
      <c r="H2102" s="14">
        <v>10016242</v>
      </c>
      <c r="I2102" s="14" t="s">
        <v>3795</v>
      </c>
      <c r="J2102" s="16">
        <v>40</v>
      </c>
      <c r="K2102" s="16">
        <v>40</v>
      </c>
      <c r="L2102" s="16">
        <v>0</v>
      </c>
      <c r="M2102" s="16">
        <v>0</v>
      </c>
      <c r="N2102" s="16">
        <v>400000</v>
      </c>
      <c r="O2102" s="16">
        <v>4291</v>
      </c>
      <c r="P2102" s="16">
        <v>0</v>
      </c>
      <c r="Q2102" s="16">
        <v>404291</v>
      </c>
    </row>
    <row r="2103" spans="2:17" x14ac:dyDescent="0.2">
      <c r="B2103" s="14" t="s">
        <v>10</v>
      </c>
      <c r="C2103" s="15" t="s">
        <v>11</v>
      </c>
      <c r="D2103" s="14" t="s">
        <v>772</v>
      </c>
      <c r="E2103" s="14" t="s">
        <v>773</v>
      </c>
      <c r="F2103" s="14" t="s">
        <v>6069</v>
      </c>
      <c r="G2103" s="14" t="s">
        <v>18</v>
      </c>
      <c r="H2103" s="14">
        <v>10005537</v>
      </c>
      <c r="I2103" s="14" t="s">
        <v>781</v>
      </c>
      <c r="J2103" s="16">
        <v>447</v>
      </c>
      <c r="K2103" s="16">
        <v>3</v>
      </c>
      <c r="L2103" s="16">
        <v>1878686</v>
      </c>
      <c r="M2103" s="16">
        <v>116778</v>
      </c>
      <c r="N2103" s="16">
        <v>18000</v>
      </c>
      <c r="O2103" s="16">
        <v>50006</v>
      </c>
      <c r="P2103" s="16">
        <v>0</v>
      </c>
      <c r="Q2103" s="16">
        <v>1946692</v>
      </c>
    </row>
    <row r="2104" spans="2:17" x14ac:dyDescent="0.2">
      <c r="B2104" s="14" t="s">
        <v>31</v>
      </c>
      <c r="C2104" s="15" t="s">
        <v>37</v>
      </c>
      <c r="D2104" s="14" t="s">
        <v>622</v>
      </c>
      <c r="E2104" s="14" t="s">
        <v>623</v>
      </c>
      <c r="F2104" s="14" t="s">
        <v>638</v>
      </c>
      <c r="G2104" s="14" t="s">
        <v>6994</v>
      </c>
      <c r="H2104" s="14">
        <v>10034744</v>
      </c>
      <c r="I2104" s="14" t="s">
        <v>639</v>
      </c>
      <c r="J2104" s="16">
        <v>281</v>
      </c>
      <c r="K2104" s="16">
        <v>0</v>
      </c>
      <c r="L2104" s="16">
        <v>1242681</v>
      </c>
      <c r="M2104" s="16">
        <v>7958</v>
      </c>
      <c r="N2104" s="16">
        <v>0</v>
      </c>
      <c r="O2104" s="16">
        <v>10007</v>
      </c>
      <c r="P2104" s="16">
        <v>0</v>
      </c>
      <c r="Q2104" s="16">
        <v>1252688</v>
      </c>
    </row>
    <row r="2105" spans="2:17" x14ac:dyDescent="0.2">
      <c r="B2105" s="14" t="s">
        <v>10</v>
      </c>
      <c r="C2105" s="15" t="s">
        <v>90</v>
      </c>
      <c r="D2105" s="14" t="s">
        <v>1178</v>
      </c>
      <c r="E2105" s="14" t="s">
        <v>600</v>
      </c>
      <c r="F2105" s="14" t="s">
        <v>6070</v>
      </c>
      <c r="G2105" s="14" t="s">
        <v>2000</v>
      </c>
      <c r="H2105" s="14">
        <v>10017383</v>
      </c>
      <c r="I2105" s="14" t="s">
        <v>3736</v>
      </c>
      <c r="J2105" s="16">
        <v>30</v>
      </c>
      <c r="K2105" s="16">
        <v>30</v>
      </c>
      <c r="L2105" s="16">
        <v>0</v>
      </c>
      <c r="M2105" s="16">
        <v>0</v>
      </c>
      <c r="N2105" s="16">
        <v>300000</v>
      </c>
      <c r="O2105" s="16">
        <v>3218</v>
      </c>
      <c r="P2105" s="16">
        <v>0</v>
      </c>
      <c r="Q2105" s="16">
        <v>303218</v>
      </c>
    </row>
    <row r="2106" spans="2:17" x14ac:dyDescent="0.2">
      <c r="B2106" s="14" t="s">
        <v>31</v>
      </c>
      <c r="C2106" s="15" t="s">
        <v>32</v>
      </c>
      <c r="D2106" s="14" t="s">
        <v>683</v>
      </c>
      <c r="E2106" s="14" t="s">
        <v>684</v>
      </c>
      <c r="F2106" s="14" t="s">
        <v>6071</v>
      </c>
      <c r="G2106" s="14" t="s">
        <v>18</v>
      </c>
      <c r="H2106" s="14">
        <v>10017967</v>
      </c>
      <c r="I2106" s="14" t="s">
        <v>1400</v>
      </c>
      <c r="J2106" s="16">
        <v>159</v>
      </c>
      <c r="K2106" s="16">
        <v>0</v>
      </c>
      <c r="L2106" s="16">
        <v>801874</v>
      </c>
      <c r="M2106" s="16">
        <v>19341</v>
      </c>
      <c r="N2106" s="16">
        <v>0</v>
      </c>
      <c r="O2106" s="16">
        <v>17058</v>
      </c>
      <c r="P2106" s="16">
        <v>0</v>
      </c>
      <c r="Q2106" s="16">
        <v>818932</v>
      </c>
    </row>
    <row r="2107" spans="2:17" x14ac:dyDescent="0.2">
      <c r="B2107" s="14" t="s">
        <v>31</v>
      </c>
      <c r="C2107" s="15" t="s">
        <v>1091</v>
      </c>
      <c r="D2107" s="14" t="s">
        <v>1830</v>
      </c>
      <c r="E2107" s="14" t="s">
        <v>249</v>
      </c>
      <c r="F2107" s="14" t="s">
        <v>6072</v>
      </c>
      <c r="G2107" s="14" t="s">
        <v>54</v>
      </c>
      <c r="H2107" s="14">
        <v>10005549</v>
      </c>
      <c r="I2107" s="14" t="s">
        <v>3418</v>
      </c>
      <c r="J2107" s="16">
        <v>28</v>
      </c>
      <c r="K2107" s="16">
        <v>0</v>
      </c>
      <c r="L2107" s="16">
        <v>84141</v>
      </c>
      <c r="M2107" s="16">
        <v>9616</v>
      </c>
      <c r="N2107" s="16">
        <v>0</v>
      </c>
      <c r="O2107" s="16">
        <v>3311</v>
      </c>
      <c r="P2107" s="16">
        <v>0</v>
      </c>
      <c r="Q2107" s="16">
        <v>87452</v>
      </c>
    </row>
    <row r="2108" spans="2:17" x14ac:dyDescent="0.2">
      <c r="B2108" s="14" t="s">
        <v>31</v>
      </c>
      <c r="C2108" s="15" t="s">
        <v>32</v>
      </c>
      <c r="D2108" s="14" t="s">
        <v>157</v>
      </c>
      <c r="E2108" s="14" t="s">
        <v>158</v>
      </c>
      <c r="F2108" s="14" t="s">
        <v>2316</v>
      </c>
      <c r="G2108" s="14" t="s">
        <v>6994</v>
      </c>
      <c r="H2108" s="14">
        <v>10035071</v>
      </c>
      <c r="I2108" s="14" t="s">
        <v>2317</v>
      </c>
      <c r="J2108" s="16">
        <v>395</v>
      </c>
      <c r="K2108" s="16">
        <v>3</v>
      </c>
      <c r="L2108" s="16">
        <v>1682156</v>
      </c>
      <c r="M2108" s="16">
        <v>6000</v>
      </c>
      <c r="N2108" s="16">
        <v>18000</v>
      </c>
      <c r="O2108" s="16">
        <v>15538</v>
      </c>
      <c r="P2108" s="16">
        <v>0</v>
      </c>
      <c r="Q2108" s="16">
        <v>1715694</v>
      </c>
    </row>
    <row r="2109" spans="2:17" x14ac:dyDescent="0.2">
      <c r="B2109" s="14" t="s">
        <v>4299</v>
      </c>
      <c r="C2109" s="15" t="s">
        <v>44</v>
      </c>
      <c r="D2109" s="14" t="s">
        <v>614</v>
      </c>
      <c r="E2109" s="14" t="s">
        <v>615</v>
      </c>
      <c r="F2109" s="14" t="s">
        <v>6073</v>
      </c>
      <c r="G2109" s="14" t="s">
        <v>1749</v>
      </c>
      <c r="H2109" s="14">
        <v>10005558</v>
      </c>
      <c r="I2109" s="14" t="s">
        <v>2572</v>
      </c>
      <c r="J2109" s="16">
        <v>63</v>
      </c>
      <c r="K2109" s="16">
        <v>59</v>
      </c>
      <c r="L2109" s="16">
        <v>369112</v>
      </c>
      <c r="M2109" s="16">
        <v>75608</v>
      </c>
      <c r="N2109" s="16">
        <v>354000</v>
      </c>
      <c r="O2109" s="16">
        <v>6759</v>
      </c>
      <c r="P2109" s="16">
        <v>0</v>
      </c>
      <c r="Q2109" s="16">
        <v>729871</v>
      </c>
    </row>
    <row r="2110" spans="2:17" x14ac:dyDescent="0.2">
      <c r="B2110" s="14" t="s">
        <v>31</v>
      </c>
      <c r="C2110" s="15" t="s">
        <v>32</v>
      </c>
      <c r="D2110" s="14" t="s">
        <v>677</v>
      </c>
      <c r="E2110" s="14" t="s">
        <v>678</v>
      </c>
      <c r="F2110" s="14" t="s">
        <v>6074</v>
      </c>
      <c r="G2110" s="14" t="s">
        <v>1821</v>
      </c>
      <c r="H2110" s="14">
        <v>10031622</v>
      </c>
      <c r="I2110" s="14" t="s">
        <v>3146</v>
      </c>
      <c r="J2110" s="16">
        <v>20</v>
      </c>
      <c r="K2110" s="16">
        <v>20</v>
      </c>
      <c r="L2110" s="16">
        <v>0</v>
      </c>
      <c r="M2110" s="16">
        <v>0</v>
      </c>
      <c r="N2110" s="16">
        <v>200000</v>
      </c>
      <c r="O2110" s="16">
        <v>2146</v>
      </c>
      <c r="P2110" s="16">
        <v>0</v>
      </c>
      <c r="Q2110" s="16">
        <v>202146</v>
      </c>
    </row>
    <row r="2111" spans="2:17" x14ac:dyDescent="0.2">
      <c r="B2111" s="14" t="s">
        <v>10</v>
      </c>
      <c r="C2111" s="15" t="s">
        <v>90</v>
      </c>
      <c r="D2111" s="14" t="s">
        <v>843</v>
      </c>
      <c r="E2111" s="14" t="s">
        <v>516</v>
      </c>
      <c r="F2111" s="14" t="s">
        <v>6075</v>
      </c>
      <c r="G2111" s="14" t="s">
        <v>1821</v>
      </c>
      <c r="H2111" s="14">
        <v>10017455</v>
      </c>
      <c r="I2111" s="14" t="s">
        <v>1967</v>
      </c>
      <c r="J2111" s="16">
        <v>10</v>
      </c>
      <c r="K2111" s="16">
        <v>10</v>
      </c>
      <c r="L2111" s="16">
        <v>0</v>
      </c>
      <c r="M2111" s="16">
        <v>0</v>
      </c>
      <c r="N2111" s="16">
        <v>100000</v>
      </c>
      <c r="O2111" s="16">
        <v>1073</v>
      </c>
      <c r="P2111" s="16">
        <v>0</v>
      </c>
      <c r="Q2111" s="16">
        <v>101073</v>
      </c>
    </row>
    <row r="2112" spans="2:17" x14ac:dyDescent="0.2">
      <c r="B2112" s="14" t="s">
        <v>4299</v>
      </c>
      <c r="C2112" s="15" t="s">
        <v>345</v>
      </c>
      <c r="D2112" s="14" t="s">
        <v>346</v>
      </c>
      <c r="E2112" s="14" t="s">
        <v>347</v>
      </c>
      <c r="F2112" s="14" t="s">
        <v>6076</v>
      </c>
      <c r="G2112" s="14" t="s">
        <v>1821</v>
      </c>
      <c r="H2112" s="14">
        <v>10010767</v>
      </c>
      <c r="I2112" s="14" t="s">
        <v>2332</v>
      </c>
      <c r="J2112" s="16">
        <v>33</v>
      </c>
      <c r="K2112" s="16">
        <v>33</v>
      </c>
      <c r="L2112" s="16">
        <v>0</v>
      </c>
      <c r="M2112" s="16">
        <v>0</v>
      </c>
      <c r="N2112" s="16">
        <v>330000</v>
      </c>
      <c r="O2112" s="16">
        <v>3540</v>
      </c>
      <c r="P2112" s="16">
        <v>0</v>
      </c>
      <c r="Q2112" s="16">
        <v>333540</v>
      </c>
    </row>
    <row r="2113" spans="2:17" x14ac:dyDescent="0.2">
      <c r="B2113" s="14" t="s">
        <v>10</v>
      </c>
      <c r="C2113" s="15" t="s">
        <v>90</v>
      </c>
      <c r="D2113" s="14" t="s">
        <v>1310</v>
      </c>
      <c r="E2113" s="14" t="s">
        <v>375</v>
      </c>
      <c r="F2113" s="14" t="s">
        <v>6077</v>
      </c>
      <c r="G2113" s="14" t="s">
        <v>1821</v>
      </c>
      <c r="H2113" s="14">
        <v>10030284</v>
      </c>
      <c r="I2113" s="14" t="s">
        <v>3499</v>
      </c>
      <c r="J2113" s="16">
        <v>8</v>
      </c>
      <c r="K2113" s="16">
        <v>8</v>
      </c>
      <c r="L2113" s="16">
        <v>0</v>
      </c>
      <c r="M2113" s="16">
        <v>0</v>
      </c>
      <c r="N2113" s="16">
        <v>80000</v>
      </c>
      <c r="O2113" s="16">
        <v>858</v>
      </c>
      <c r="P2113" s="16">
        <v>0</v>
      </c>
      <c r="Q2113" s="16">
        <v>80858</v>
      </c>
    </row>
    <row r="2114" spans="2:17" x14ac:dyDescent="0.2">
      <c r="B2114" s="14" t="s">
        <v>4299</v>
      </c>
      <c r="C2114" s="15" t="s">
        <v>20</v>
      </c>
      <c r="D2114" s="14" t="s">
        <v>1530</v>
      </c>
      <c r="E2114" s="14" t="s">
        <v>1531</v>
      </c>
      <c r="F2114" s="14" t="s">
        <v>1535</v>
      </c>
      <c r="G2114" s="14" t="s">
        <v>6994</v>
      </c>
      <c r="H2114" s="14">
        <v>10034160</v>
      </c>
      <c r="I2114" s="14" t="s">
        <v>1536</v>
      </c>
      <c r="J2114" s="16">
        <v>252</v>
      </c>
      <c r="K2114" s="16">
        <v>0</v>
      </c>
      <c r="L2114" s="16">
        <v>999389</v>
      </c>
      <c r="M2114" s="16">
        <v>12072</v>
      </c>
      <c r="N2114" s="16">
        <v>0</v>
      </c>
      <c r="O2114" s="16">
        <v>12008</v>
      </c>
      <c r="P2114" s="16">
        <v>0</v>
      </c>
      <c r="Q2114" s="16">
        <v>1011397</v>
      </c>
    </row>
    <row r="2115" spans="2:17" x14ac:dyDescent="0.2">
      <c r="B2115" s="14" t="s">
        <v>10</v>
      </c>
      <c r="C2115" s="15" t="s">
        <v>11</v>
      </c>
      <c r="D2115" s="14" t="s">
        <v>772</v>
      </c>
      <c r="E2115" s="14" t="s">
        <v>773</v>
      </c>
      <c r="F2115" s="14" t="s">
        <v>6078</v>
      </c>
      <c r="G2115" s="14" t="s">
        <v>18</v>
      </c>
      <c r="H2115" s="14">
        <v>10005565</v>
      </c>
      <c r="I2115" s="14" t="s">
        <v>782</v>
      </c>
      <c r="J2115" s="16">
        <v>127</v>
      </c>
      <c r="K2115" s="16">
        <v>0</v>
      </c>
      <c r="L2115" s="16">
        <v>514090</v>
      </c>
      <c r="M2115" s="16">
        <v>36350</v>
      </c>
      <c r="N2115" s="16">
        <v>0</v>
      </c>
      <c r="O2115" s="16">
        <v>10075</v>
      </c>
      <c r="P2115" s="16">
        <v>0</v>
      </c>
      <c r="Q2115" s="16">
        <v>524165</v>
      </c>
    </row>
    <row r="2116" spans="2:17" x14ac:dyDescent="0.2">
      <c r="B2116" s="14" t="s">
        <v>4299</v>
      </c>
      <c r="C2116" s="15" t="s">
        <v>44</v>
      </c>
      <c r="D2116" s="14" t="s">
        <v>1172</v>
      </c>
      <c r="E2116" s="14" t="s">
        <v>838</v>
      </c>
      <c r="F2116" s="14" t="s">
        <v>6079</v>
      </c>
      <c r="G2116" s="14" t="s">
        <v>6994</v>
      </c>
      <c r="H2116" s="14">
        <v>10024208</v>
      </c>
      <c r="I2116" s="14" t="s">
        <v>1924</v>
      </c>
      <c r="J2116" s="16">
        <v>138</v>
      </c>
      <c r="K2116" s="16">
        <v>1</v>
      </c>
      <c r="L2116" s="16">
        <v>673853</v>
      </c>
      <c r="M2116" s="16">
        <v>101788</v>
      </c>
      <c r="N2116" s="16">
        <v>6000</v>
      </c>
      <c r="O2116" s="16">
        <v>15952</v>
      </c>
      <c r="P2116" s="16">
        <v>0</v>
      </c>
      <c r="Q2116" s="16">
        <v>695805</v>
      </c>
    </row>
    <row r="2117" spans="2:17" x14ac:dyDescent="0.2">
      <c r="B2117" s="14" t="s">
        <v>4299</v>
      </c>
      <c r="C2117" s="15" t="s">
        <v>44</v>
      </c>
      <c r="D2117" s="14" t="s">
        <v>1464</v>
      </c>
      <c r="E2117" s="14" t="s">
        <v>1465</v>
      </c>
      <c r="F2117" s="14" t="s">
        <v>1471</v>
      </c>
      <c r="G2117" s="14" t="s">
        <v>6994</v>
      </c>
      <c r="H2117" s="14">
        <v>10033240</v>
      </c>
      <c r="I2117" s="14" t="s">
        <v>1472</v>
      </c>
      <c r="J2117" s="16">
        <v>304</v>
      </c>
      <c r="K2117" s="16">
        <v>0</v>
      </c>
      <c r="L2117" s="16">
        <v>1210878</v>
      </c>
      <c r="M2117" s="16">
        <v>7032</v>
      </c>
      <c r="N2117" s="16">
        <v>0</v>
      </c>
      <c r="O2117" s="16">
        <v>10617</v>
      </c>
      <c r="P2117" s="16">
        <v>0</v>
      </c>
      <c r="Q2117" s="16">
        <v>1221495</v>
      </c>
    </row>
    <row r="2118" spans="2:17" x14ac:dyDescent="0.2">
      <c r="B2118" s="14" t="s">
        <v>31</v>
      </c>
      <c r="C2118" s="15" t="s">
        <v>1091</v>
      </c>
      <c r="D2118" s="14" t="s">
        <v>1220</v>
      </c>
      <c r="E2118" s="14" t="s">
        <v>386</v>
      </c>
      <c r="F2118" s="14" t="s">
        <v>6080</v>
      </c>
      <c r="G2118" s="14" t="s">
        <v>6994</v>
      </c>
      <c r="H2118" s="14">
        <v>10045659</v>
      </c>
      <c r="I2118" s="14" t="s">
        <v>4135</v>
      </c>
      <c r="J2118" s="16">
        <v>148</v>
      </c>
      <c r="K2118" s="16">
        <v>0</v>
      </c>
      <c r="L2118" s="16">
        <v>670896</v>
      </c>
      <c r="M2118" s="16">
        <v>13206</v>
      </c>
      <c r="N2118" s="16">
        <v>0</v>
      </c>
      <c r="O2118" s="16">
        <v>15877</v>
      </c>
      <c r="P2118" s="16">
        <v>0</v>
      </c>
      <c r="Q2118" s="16">
        <v>686773</v>
      </c>
    </row>
    <row r="2119" spans="2:17" x14ac:dyDescent="0.2">
      <c r="B2119" s="14" t="s">
        <v>10</v>
      </c>
      <c r="C2119" s="15" t="s">
        <v>90</v>
      </c>
      <c r="D2119" s="14" t="s">
        <v>102</v>
      </c>
      <c r="E2119" s="14" t="s">
        <v>103</v>
      </c>
      <c r="F2119" s="14" t="s">
        <v>6081</v>
      </c>
      <c r="G2119" s="14" t="s">
        <v>2000</v>
      </c>
      <c r="H2119" s="14">
        <v>10017402</v>
      </c>
      <c r="I2119" s="14" t="s">
        <v>3654</v>
      </c>
      <c r="J2119" s="16">
        <v>55</v>
      </c>
      <c r="K2119" s="16">
        <v>55</v>
      </c>
      <c r="L2119" s="16">
        <v>0</v>
      </c>
      <c r="M2119" s="16">
        <v>0</v>
      </c>
      <c r="N2119" s="16">
        <v>550000</v>
      </c>
      <c r="O2119" s="16">
        <v>5900</v>
      </c>
      <c r="P2119" s="16">
        <v>0</v>
      </c>
      <c r="Q2119" s="16">
        <v>555900</v>
      </c>
    </row>
    <row r="2120" spans="2:17" x14ac:dyDescent="0.2">
      <c r="B2120" s="14" t="s">
        <v>10</v>
      </c>
      <c r="C2120" s="15" t="s">
        <v>90</v>
      </c>
      <c r="D2120" s="14" t="s">
        <v>745</v>
      </c>
      <c r="E2120" s="14" t="s">
        <v>746</v>
      </c>
      <c r="F2120" s="14" t="s">
        <v>6082</v>
      </c>
      <c r="G2120" s="14" t="s">
        <v>14</v>
      </c>
      <c r="H2120" s="14">
        <v>10005575</v>
      </c>
      <c r="I2120" s="14" t="s">
        <v>755</v>
      </c>
      <c r="J2120" s="16">
        <v>4729</v>
      </c>
      <c r="K2120" s="16">
        <v>57</v>
      </c>
      <c r="L2120" s="16">
        <v>20029326</v>
      </c>
      <c r="M2120" s="16">
        <v>1173894</v>
      </c>
      <c r="N2120" s="16">
        <v>342000</v>
      </c>
      <c r="O2120" s="16">
        <v>425267</v>
      </c>
      <c r="P2120" s="16">
        <v>104261</v>
      </c>
      <c r="Q2120" s="16">
        <v>20900854</v>
      </c>
    </row>
    <row r="2121" spans="2:17" x14ac:dyDescent="0.2">
      <c r="B2121" s="14" t="s">
        <v>4299</v>
      </c>
      <c r="C2121" s="15" t="s">
        <v>345</v>
      </c>
      <c r="D2121" s="14" t="s">
        <v>1046</v>
      </c>
      <c r="E2121" s="14" t="s">
        <v>1047</v>
      </c>
      <c r="F2121" s="14" t="s">
        <v>3283</v>
      </c>
      <c r="G2121" s="14" t="s">
        <v>6994</v>
      </c>
      <c r="H2121" s="14">
        <v>10037867</v>
      </c>
      <c r="I2121" s="14" t="s">
        <v>3284</v>
      </c>
      <c r="J2121" s="16">
        <v>263</v>
      </c>
      <c r="K2121" s="16">
        <v>0</v>
      </c>
      <c r="L2121" s="16">
        <v>1037380</v>
      </c>
      <c r="M2121" s="16">
        <v>9826</v>
      </c>
      <c r="N2121" s="16">
        <v>0</v>
      </c>
      <c r="O2121" s="16">
        <v>15111</v>
      </c>
      <c r="P2121" s="16">
        <v>0</v>
      </c>
      <c r="Q2121" s="16">
        <v>1052491</v>
      </c>
    </row>
    <row r="2122" spans="2:17" x14ac:dyDescent="0.2">
      <c r="B2122" s="14" t="s">
        <v>31</v>
      </c>
      <c r="C2122" s="15" t="s">
        <v>1091</v>
      </c>
      <c r="D2122" s="14" t="s">
        <v>1092</v>
      </c>
      <c r="E2122" s="14" t="s">
        <v>543</v>
      </c>
      <c r="F2122" s="14" t="s">
        <v>1870</v>
      </c>
      <c r="G2122" s="14" t="s">
        <v>6994</v>
      </c>
      <c r="H2122" s="14">
        <v>10039067</v>
      </c>
      <c r="I2122" s="14" t="s">
        <v>1871</v>
      </c>
      <c r="J2122" s="16">
        <v>39</v>
      </c>
      <c r="K2122" s="16">
        <v>0</v>
      </c>
      <c r="L2122" s="16">
        <v>186377</v>
      </c>
      <c r="M2122" s="16">
        <v>10408</v>
      </c>
      <c r="N2122" s="16">
        <v>0</v>
      </c>
      <c r="O2122" s="16">
        <v>4184</v>
      </c>
      <c r="P2122" s="16">
        <v>0</v>
      </c>
      <c r="Q2122" s="16">
        <v>190561</v>
      </c>
    </row>
    <row r="2123" spans="2:17" x14ac:dyDescent="0.2">
      <c r="B2123" s="14" t="s">
        <v>4299</v>
      </c>
      <c r="C2123" s="15" t="s">
        <v>345</v>
      </c>
      <c r="D2123" s="14" t="s">
        <v>1007</v>
      </c>
      <c r="E2123" s="14" t="s">
        <v>1008</v>
      </c>
      <c r="F2123" s="14" t="s">
        <v>3815</v>
      </c>
      <c r="G2123" s="14" t="s">
        <v>6994</v>
      </c>
      <c r="H2123" s="14">
        <v>10039592</v>
      </c>
      <c r="I2123" s="14" t="s">
        <v>3816</v>
      </c>
      <c r="J2123" s="16">
        <v>115</v>
      </c>
      <c r="K2123" s="16">
        <v>0</v>
      </c>
      <c r="L2123" s="16">
        <v>480939</v>
      </c>
      <c r="M2123" s="16">
        <v>37857</v>
      </c>
      <c r="N2123" s="16">
        <v>0</v>
      </c>
      <c r="O2123" s="16">
        <v>10857</v>
      </c>
      <c r="P2123" s="16">
        <v>0</v>
      </c>
      <c r="Q2123" s="16">
        <v>491796</v>
      </c>
    </row>
    <row r="2124" spans="2:17" x14ac:dyDescent="0.2">
      <c r="B2124" s="14" t="s">
        <v>4299</v>
      </c>
      <c r="C2124" s="15" t="s">
        <v>20</v>
      </c>
      <c r="D2124" s="14" t="s">
        <v>551</v>
      </c>
      <c r="E2124" s="14" t="s">
        <v>552</v>
      </c>
      <c r="F2124" s="14" t="s">
        <v>6083</v>
      </c>
      <c r="G2124" s="14" t="s">
        <v>1749</v>
      </c>
      <c r="H2124" s="14">
        <v>10009031</v>
      </c>
      <c r="I2124" s="14" t="s">
        <v>2776</v>
      </c>
      <c r="J2124" s="16">
        <v>82</v>
      </c>
      <c r="K2124" s="16">
        <v>82</v>
      </c>
      <c r="L2124" s="16">
        <v>462406</v>
      </c>
      <c r="M2124" s="16">
        <v>98410</v>
      </c>
      <c r="N2124" s="16">
        <v>492000</v>
      </c>
      <c r="O2124" s="16">
        <v>8797</v>
      </c>
      <c r="P2124" s="16">
        <v>29356</v>
      </c>
      <c r="Q2124" s="16">
        <v>992559</v>
      </c>
    </row>
    <row r="2125" spans="2:17" x14ac:dyDescent="0.2">
      <c r="B2125" s="14" t="s">
        <v>4299</v>
      </c>
      <c r="C2125" s="15" t="s">
        <v>345</v>
      </c>
      <c r="D2125" s="14" t="s">
        <v>1166</v>
      </c>
      <c r="E2125" s="14" t="s">
        <v>1167</v>
      </c>
      <c r="F2125" s="14" t="s">
        <v>6084</v>
      </c>
      <c r="G2125" s="14" t="s">
        <v>54</v>
      </c>
      <c r="H2125" s="14">
        <v>10005586</v>
      </c>
      <c r="I2125" s="14" t="s">
        <v>1168</v>
      </c>
      <c r="J2125" s="16">
        <v>4</v>
      </c>
      <c r="K2125" s="16">
        <v>0</v>
      </c>
      <c r="L2125" s="16">
        <v>8906</v>
      </c>
      <c r="M2125" s="16">
        <v>6000</v>
      </c>
      <c r="N2125" s="16">
        <v>0</v>
      </c>
      <c r="O2125" s="16">
        <v>500</v>
      </c>
      <c r="P2125" s="16">
        <v>0</v>
      </c>
      <c r="Q2125" s="16">
        <v>9406</v>
      </c>
    </row>
    <row r="2126" spans="2:17" x14ac:dyDescent="0.2">
      <c r="B2126" s="14" t="s">
        <v>31</v>
      </c>
      <c r="C2126" s="15" t="s">
        <v>1091</v>
      </c>
      <c r="D2126" s="14" t="s">
        <v>1837</v>
      </c>
      <c r="E2126" s="14" t="s">
        <v>65</v>
      </c>
      <c r="F2126" s="14" t="s">
        <v>6085</v>
      </c>
      <c r="G2126" s="14" t="s">
        <v>18</v>
      </c>
      <c r="H2126" s="14">
        <v>10017396</v>
      </c>
      <c r="I2126" s="14" t="s">
        <v>1843</v>
      </c>
      <c r="J2126" s="16">
        <v>108</v>
      </c>
      <c r="K2126" s="16">
        <v>0</v>
      </c>
      <c r="L2126" s="16">
        <v>504245</v>
      </c>
      <c r="M2126" s="16">
        <v>16562</v>
      </c>
      <c r="N2126" s="16">
        <v>0</v>
      </c>
      <c r="O2126" s="16">
        <v>12874</v>
      </c>
      <c r="P2126" s="16">
        <v>0</v>
      </c>
      <c r="Q2126" s="16">
        <v>517119</v>
      </c>
    </row>
    <row r="2127" spans="2:17" x14ac:dyDescent="0.2">
      <c r="B2127" s="14" t="s">
        <v>10</v>
      </c>
      <c r="C2127" s="15" t="s">
        <v>11</v>
      </c>
      <c r="D2127" s="14" t="s">
        <v>194</v>
      </c>
      <c r="E2127" s="14" t="s">
        <v>195</v>
      </c>
      <c r="F2127" s="14" t="s">
        <v>3008</v>
      </c>
      <c r="G2127" s="14" t="s">
        <v>6994</v>
      </c>
      <c r="H2127" s="14">
        <v>10047143</v>
      </c>
      <c r="I2127" s="14" t="s">
        <v>3009</v>
      </c>
      <c r="J2127" s="16">
        <v>222</v>
      </c>
      <c r="K2127" s="16">
        <v>25</v>
      </c>
      <c r="L2127" s="16">
        <v>908912</v>
      </c>
      <c r="M2127" s="16">
        <v>67400</v>
      </c>
      <c r="N2127" s="16">
        <v>150000</v>
      </c>
      <c r="O2127" s="16">
        <v>30511</v>
      </c>
      <c r="P2127" s="16">
        <v>0</v>
      </c>
      <c r="Q2127" s="16">
        <v>1089423</v>
      </c>
    </row>
    <row r="2128" spans="2:17" x14ac:dyDescent="0.2">
      <c r="B2128" s="14" t="s">
        <v>31</v>
      </c>
      <c r="C2128" s="15" t="s">
        <v>32</v>
      </c>
      <c r="D2128" s="14" t="s">
        <v>33</v>
      </c>
      <c r="E2128" s="14" t="s">
        <v>34</v>
      </c>
      <c r="F2128" s="14" t="s">
        <v>6086</v>
      </c>
      <c r="G2128" s="14" t="s">
        <v>6994</v>
      </c>
      <c r="H2128" s="14">
        <v>10034919</v>
      </c>
      <c r="I2128" s="14" t="s">
        <v>2831</v>
      </c>
      <c r="J2128" s="16">
        <v>61</v>
      </c>
      <c r="K2128" s="16">
        <v>4</v>
      </c>
      <c r="L2128" s="16">
        <v>258494</v>
      </c>
      <c r="M2128" s="16">
        <v>19163</v>
      </c>
      <c r="N2128" s="16">
        <v>24000</v>
      </c>
      <c r="O2128" s="16">
        <v>9187</v>
      </c>
      <c r="P2128" s="16">
        <v>0</v>
      </c>
      <c r="Q2128" s="16">
        <v>291681</v>
      </c>
    </row>
    <row r="2129" spans="2:17" x14ac:dyDescent="0.2">
      <c r="B2129" s="14" t="s">
        <v>31</v>
      </c>
      <c r="C2129" s="15" t="s">
        <v>32</v>
      </c>
      <c r="D2129" s="14" t="s">
        <v>683</v>
      </c>
      <c r="E2129" s="14" t="s">
        <v>684</v>
      </c>
      <c r="F2129" s="14" t="s">
        <v>6087</v>
      </c>
      <c r="G2129" s="14" t="s">
        <v>6994</v>
      </c>
      <c r="H2129" s="14">
        <v>10034838</v>
      </c>
      <c r="I2129" s="14" t="s">
        <v>1397</v>
      </c>
      <c r="J2129" s="16">
        <v>156</v>
      </c>
      <c r="K2129" s="16">
        <v>2</v>
      </c>
      <c r="L2129" s="16">
        <v>720081</v>
      </c>
      <c r="M2129" s="16">
        <v>22426</v>
      </c>
      <c r="N2129" s="16">
        <v>12000</v>
      </c>
      <c r="O2129" s="16">
        <v>15852</v>
      </c>
      <c r="P2129" s="16">
        <v>0</v>
      </c>
      <c r="Q2129" s="16">
        <v>747933</v>
      </c>
    </row>
    <row r="2130" spans="2:17" x14ac:dyDescent="0.2">
      <c r="B2130" s="14" t="s">
        <v>31</v>
      </c>
      <c r="C2130" s="15" t="s">
        <v>32</v>
      </c>
      <c r="D2130" s="14" t="s">
        <v>492</v>
      </c>
      <c r="E2130" s="14" t="s">
        <v>493</v>
      </c>
      <c r="F2130" s="14" t="s">
        <v>3976</v>
      </c>
      <c r="G2130" s="14" t="s">
        <v>1603</v>
      </c>
      <c r="H2130" s="14">
        <v>10041709</v>
      </c>
      <c r="I2130" s="14" t="s">
        <v>3977</v>
      </c>
      <c r="J2130" s="16">
        <v>137</v>
      </c>
      <c r="K2130" s="16">
        <v>0</v>
      </c>
      <c r="L2130" s="16">
        <v>582733</v>
      </c>
      <c r="M2130" s="16">
        <v>39477</v>
      </c>
      <c r="N2130" s="16">
        <v>0</v>
      </c>
      <c r="O2130" s="16">
        <v>14697</v>
      </c>
      <c r="P2130" s="16">
        <v>0</v>
      </c>
      <c r="Q2130" s="16">
        <v>597430</v>
      </c>
    </row>
    <row r="2131" spans="2:17" x14ac:dyDescent="0.2">
      <c r="B2131" s="14" t="s">
        <v>10</v>
      </c>
      <c r="C2131" s="15" t="s">
        <v>11</v>
      </c>
      <c r="D2131" s="14" t="s">
        <v>1192</v>
      </c>
      <c r="E2131" s="14" t="s">
        <v>879</v>
      </c>
      <c r="F2131" s="14" t="s">
        <v>6088</v>
      </c>
      <c r="G2131" s="14" t="s">
        <v>16</v>
      </c>
      <c r="H2131" s="14">
        <v>10010846</v>
      </c>
      <c r="I2131" s="14" t="s">
        <v>1193</v>
      </c>
      <c r="J2131" s="16">
        <v>119</v>
      </c>
      <c r="K2131" s="16">
        <v>0</v>
      </c>
      <c r="L2131" s="16">
        <v>394951</v>
      </c>
      <c r="M2131" s="16">
        <v>104029</v>
      </c>
      <c r="N2131" s="16">
        <v>0</v>
      </c>
      <c r="O2131" s="16">
        <v>26688</v>
      </c>
      <c r="P2131" s="16">
        <v>10160</v>
      </c>
      <c r="Q2131" s="16">
        <v>431799</v>
      </c>
    </row>
    <row r="2132" spans="2:17" x14ac:dyDescent="0.2">
      <c r="B2132" s="14" t="s">
        <v>31</v>
      </c>
      <c r="C2132" s="15" t="s">
        <v>32</v>
      </c>
      <c r="D2132" s="14" t="s">
        <v>1499</v>
      </c>
      <c r="E2132" s="14" t="s">
        <v>1500</v>
      </c>
      <c r="F2132" s="14" t="s">
        <v>6089</v>
      </c>
      <c r="G2132" s="14" t="s">
        <v>18</v>
      </c>
      <c r="H2132" s="14">
        <v>10005610</v>
      </c>
      <c r="I2132" s="14" t="s">
        <v>1510</v>
      </c>
      <c r="J2132" s="16">
        <v>364</v>
      </c>
      <c r="K2132" s="16">
        <v>1</v>
      </c>
      <c r="L2132" s="16">
        <v>1461944</v>
      </c>
      <c r="M2132" s="16">
        <v>55536</v>
      </c>
      <c r="N2132" s="16">
        <v>6000</v>
      </c>
      <c r="O2132" s="16">
        <v>23094</v>
      </c>
      <c r="P2132" s="16">
        <v>0</v>
      </c>
      <c r="Q2132" s="16">
        <v>1491038</v>
      </c>
    </row>
    <row r="2133" spans="2:17" x14ac:dyDescent="0.2">
      <c r="B2133" s="14" t="s">
        <v>10</v>
      </c>
      <c r="C2133" s="15" t="s">
        <v>90</v>
      </c>
      <c r="D2133" s="14" t="s">
        <v>1178</v>
      </c>
      <c r="E2133" s="14" t="s">
        <v>600</v>
      </c>
      <c r="F2133" s="14" t="s">
        <v>6090</v>
      </c>
      <c r="G2133" s="14" t="s">
        <v>18</v>
      </c>
      <c r="H2133" s="14">
        <v>10005611</v>
      </c>
      <c r="I2133" s="14" t="s">
        <v>1184</v>
      </c>
      <c r="J2133" s="16">
        <v>309</v>
      </c>
      <c r="K2133" s="16">
        <v>2</v>
      </c>
      <c r="L2133" s="16">
        <v>1346236</v>
      </c>
      <c r="M2133" s="16">
        <v>45704</v>
      </c>
      <c r="N2133" s="16">
        <v>12000</v>
      </c>
      <c r="O2133" s="16">
        <v>23573</v>
      </c>
      <c r="P2133" s="16">
        <v>0</v>
      </c>
      <c r="Q2133" s="16">
        <v>1381809</v>
      </c>
    </row>
    <row r="2134" spans="2:17" x14ac:dyDescent="0.2">
      <c r="B2134" s="14" t="s">
        <v>10</v>
      </c>
      <c r="C2134" s="15" t="s">
        <v>339</v>
      </c>
      <c r="D2134" s="14" t="s">
        <v>914</v>
      </c>
      <c r="E2134" s="14" t="s">
        <v>915</v>
      </c>
      <c r="F2134" s="14" t="s">
        <v>6091</v>
      </c>
      <c r="G2134" s="14" t="s">
        <v>6994</v>
      </c>
      <c r="H2134" s="14">
        <v>10035956</v>
      </c>
      <c r="I2134" s="14" t="s">
        <v>2147</v>
      </c>
      <c r="J2134" s="16">
        <v>275</v>
      </c>
      <c r="K2134" s="16">
        <v>0</v>
      </c>
      <c r="L2134" s="16">
        <v>1157660</v>
      </c>
      <c r="M2134" s="16">
        <v>103517</v>
      </c>
      <c r="N2134" s="16">
        <v>0</v>
      </c>
      <c r="O2134" s="16">
        <v>35345</v>
      </c>
      <c r="P2134" s="16">
        <v>0</v>
      </c>
      <c r="Q2134" s="16">
        <v>1193005</v>
      </c>
    </row>
    <row r="2135" spans="2:17" x14ac:dyDescent="0.2">
      <c r="B2135" s="14" t="s">
        <v>31</v>
      </c>
      <c r="C2135" s="15" t="s">
        <v>1091</v>
      </c>
      <c r="D2135" s="14" t="s">
        <v>1666</v>
      </c>
      <c r="E2135" s="14" t="s">
        <v>133</v>
      </c>
      <c r="F2135" s="14" t="s">
        <v>6092</v>
      </c>
      <c r="G2135" s="14" t="s">
        <v>6994</v>
      </c>
      <c r="H2135" s="14">
        <v>10038069</v>
      </c>
      <c r="I2135" s="14" t="s">
        <v>3483</v>
      </c>
      <c r="J2135" s="16">
        <v>171</v>
      </c>
      <c r="K2135" s="16">
        <v>2</v>
      </c>
      <c r="L2135" s="16">
        <v>894559</v>
      </c>
      <c r="M2135" s="16">
        <v>68439</v>
      </c>
      <c r="N2135" s="16">
        <v>12000</v>
      </c>
      <c r="O2135" s="16">
        <v>18345</v>
      </c>
      <c r="P2135" s="16">
        <v>0</v>
      </c>
      <c r="Q2135" s="16">
        <v>924904</v>
      </c>
    </row>
    <row r="2136" spans="2:17" x14ac:dyDescent="0.2">
      <c r="B2136" s="14" t="s">
        <v>31</v>
      </c>
      <c r="C2136" s="15" t="s">
        <v>1091</v>
      </c>
      <c r="D2136" s="14" t="s">
        <v>1640</v>
      </c>
      <c r="E2136" s="14" t="s">
        <v>416</v>
      </c>
      <c r="F2136" s="14" t="s">
        <v>6093</v>
      </c>
      <c r="G2136" s="14" t="s">
        <v>6994</v>
      </c>
      <c r="H2136" s="14">
        <v>10036715</v>
      </c>
      <c r="I2136" s="14" t="s">
        <v>1642</v>
      </c>
      <c r="J2136" s="16">
        <v>106</v>
      </c>
      <c r="K2136" s="16">
        <v>0</v>
      </c>
      <c r="L2136" s="16">
        <v>541294</v>
      </c>
      <c r="M2136" s="16">
        <v>29727</v>
      </c>
      <c r="N2136" s="16">
        <v>0</v>
      </c>
      <c r="O2136" s="16">
        <v>11372</v>
      </c>
      <c r="P2136" s="16">
        <v>0</v>
      </c>
      <c r="Q2136" s="16">
        <v>552666</v>
      </c>
    </row>
    <row r="2137" spans="2:17" x14ac:dyDescent="0.2">
      <c r="B2137" s="14" t="s">
        <v>31</v>
      </c>
      <c r="C2137" s="15" t="s">
        <v>1091</v>
      </c>
      <c r="D2137" s="14" t="s">
        <v>1801</v>
      </c>
      <c r="E2137" s="14" t="s">
        <v>1802</v>
      </c>
      <c r="F2137" s="14" t="s">
        <v>6094</v>
      </c>
      <c r="G2137" s="14" t="s">
        <v>6994</v>
      </c>
      <c r="H2137" s="14">
        <v>10034778</v>
      </c>
      <c r="I2137" s="14" t="s">
        <v>3382</v>
      </c>
      <c r="J2137" s="16">
        <v>193</v>
      </c>
      <c r="K2137" s="16">
        <v>0</v>
      </c>
      <c r="L2137" s="16">
        <v>956145</v>
      </c>
      <c r="M2137" s="16">
        <v>8522</v>
      </c>
      <c r="N2137" s="16">
        <v>0</v>
      </c>
      <c r="O2137" s="16">
        <v>8259</v>
      </c>
      <c r="P2137" s="16">
        <v>0</v>
      </c>
      <c r="Q2137" s="16">
        <v>964404</v>
      </c>
    </row>
    <row r="2138" spans="2:17" x14ac:dyDescent="0.2">
      <c r="B2138" s="14" t="s">
        <v>31</v>
      </c>
      <c r="C2138" s="15" t="s">
        <v>37</v>
      </c>
      <c r="D2138" s="14" t="s">
        <v>504</v>
      </c>
      <c r="E2138" s="14" t="s">
        <v>505</v>
      </c>
      <c r="F2138" s="14" t="s">
        <v>6095</v>
      </c>
      <c r="G2138" s="14" t="s">
        <v>6994</v>
      </c>
      <c r="H2138" s="14">
        <v>10033783</v>
      </c>
      <c r="I2138" s="14" t="s">
        <v>529</v>
      </c>
      <c r="J2138" s="16">
        <v>557</v>
      </c>
      <c r="K2138" s="16">
        <v>0</v>
      </c>
      <c r="L2138" s="16">
        <v>2255015</v>
      </c>
      <c r="M2138" s="16">
        <v>24319</v>
      </c>
      <c r="N2138" s="16">
        <v>0</v>
      </c>
      <c r="O2138" s="16">
        <v>28367</v>
      </c>
      <c r="P2138" s="16">
        <v>0</v>
      </c>
      <c r="Q2138" s="16">
        <v>2283382</v>
      </c>
    </row>
    <row r="2139" spans="2:17" x14ac:dyDescent="0.2">
      <c r="B2139" s="14" t="s">
        <v>4299</v>
      </c>
      <c r="C2139" s="15" t="s">
        <v>345</v>
      </c>
      <c r="D2139" s="14" t="s">
        <v>346</v>
      </c>
      <c r="E2139" s="14" t="s">
        <v>347</v>
      </c>
      <c r="F2139" s="14" t="s">
        <v>3326</v>
      </c>
      <c r="G2139" s="14" t="s">
        <v>6994</v>
      </c>
      <c r="H2139" s="14">
        <v>10038595</v>
      </c>
      <c r="I2139" s="14" t="s">
        <v>3327</v>
      </c>
      <c r="J2139" s="16">
        <v>271</v>
      </c>
      <c r="K2139" s="16">
        <v>6</v>
      </c>
      <c r="L2139" s="16">
        <v>1213275</v>
      </c>
      <c r="M2139" s="16">
        <v>119301</v>
      </c>
      <c r="N2139" s="16">
        <v>36000</v>
      </c>
      <c r="O2139" s="16">
        <v>30131</v>
      </c>
      <c r="P2139" s="16">
        <v>0</v>
      </c>
      <c r="Q2139" s="16">
        <v>1279406</v>
      </c>
    </row>
    <row r="2140" spans="2:17" x14ac:dyDescent="0.2">
      <c r="B2140" s="14" t="s">
        <v>31</v>
      </c>
      <c r="C2140" s="15" t="s">
        <v>32</v>
      </c>
      <c r="D2140" s="14" t="s">
        <v>677</v>
      </c>
      <c r="E2140" s="14" t="s">
        <v>678</v>
      </c>
      <c r="F2140" s="14" t="s">
        <v>2646</v>
      </c>
      <c r="G2140" s="14" t="s">
        <v>6994</v>
      </c>
      <c r="H2140" s="14">
        <v>10035681</v>
      </c>
      <c r="I2140" s="14" t="s">
        <v>2647</v>
      </c>
      <c r="J2140" s="16">
        <v>213</v>
      </c>
      <c r="K2140" s="16">
        <v>0</v>
      </c>
      <c r="L2140" s="16">
        <v>799279</v>
      </c>
      <c r="M2140" s="16">
        <v>32698</v>
      </c>
      <c r="N2140" s="16">
        <v>0</v>
      </c>
      <c r="O2140" s="16">
        <v>16687</v>
      </c>
      <c r="P2140" s="16">
        <v>0</v>
      </c>
      <c r="Q2140" s="16">
        <v>815966</v>
      </c>
    </row>
    <row r="2141" spans="2:17" x14ac:dyDescent="0.2">
      <c r="B2141" s="14" t="s">
        <v>31</v>
      </c>
      <c r="C2141" s="15" t="s">
        <v>37</v>
      </c>
      <c r="D2141" s="14" t="s">
        <v>622</v>
      </c>
      <c r="E2141" s="14" t="s">
        <v>623</v>
      </c>
      <c r="F2141" s="14" t="s">
        <v>6096</v>
      </c>
      <c r="G2141" s="14" t="s">
        <v>6994</v>
      </c>
      <c r="H2141" s="14">
        <v>10036755</v>
      </c>
      <c r="I2141" s="14" t="s">
        <v>2805</v>
      </c>
      <c r="J2141" s="16">
        <v>198</v>
      </c>
      <c r="K2141" s="16">
        <v>0</v>
      </c>
      <c r="L2141" s="16">
        <v>857479</v>
      </c>
      <c r="M2141" s="16">
        <v>7123</v>
      </c>
      <c r="N2141" s="16">
        <v>0</v>
      </c>
      <c r="O2141" s="16">
        <v>11801</v>
      </c>
      <c r="P2141" s="16">
        <v>0</v>
      </c>
      <c r="Q2141" s="16">
        <v>869280</v>
      </c>
    </row>
    <row r="2142" spans="2:17" x14ac:dyDescent="0.2">
      <c r="B2142" s="14" t="s">
        <v>31</v>
      </c>
      <c r="C2142" s="15" t="s">
        <v>37</v>
      </c>
      <c r="D2142" s="14" t="s">
        <v>622</v>
      </c>
      <c r="E2142" s="14" t="s">
        <v>623</v>
      </c>
      <c r="F2142" s="14" t="s">
        <v>6097</v>
      </c>
      <c r="G2142" s="14" t="s">
        <v>18</v>
      </c>
      <c r="H2142" s="14">
        <v>10005635</v>
      </c>
      <c r="I2142" s="14" t="s">
        <v>640</v>
      </c>
      <c r="J2142" s="16">
        <v>166</v>
      </c>
      <c r="K2142" s="16">
        <v>0</v>
      </c>
      <c r="L2142" s="16">
        <v>732756</v>
      </c>
      <c r="M2142" s="16">
        <v>8348</v>
      </c>
      <c r="N2142" s="16">
        <v>0</v>
      </c>
      <c r="O2142" s="16">
        <v>7564</v>
      </c>
      <c r="P2142" s="16">
        <v>0</v>
      </c>
      <c r="Q2142" s="16">
        <v>740320</v>
      </c>
    </row>
    <row r="2143" spans="2:17" x14ac:dyDescent="0.2">
      <c r="B2143" s="14" t="s">
        <v>31</v>
      </c>
      <c r="C2143" s="15" t="s">
        <v>37</v>
      </c>
      <c r="D2143" s="14" t="s">
        <v>622</v>
      </c>
      <c r="E2143" s="14" t="s">
        <v>623</v>
      </c>
      <c r="F2143" s="14" t="s">
        <v>6098</v>
      </c>
      <c r="G2143" s="14" t="s">
        <v>6994</v>
      </c>
      <c r="H2143" s="14">
        <v>10036754</v>
      </c>
      <c r="I2143" s="14" t="s">
        <v>2808</v>
      </c>
      <c r="J2143" s="16">
        <v>203</v>
      </c>
      <c r="K2143" s="16">
        <v>0</v>
      </c>
      <c r="L2143" s="16">
        <v>876671</v>
      </c>
      <c r="M2143" s="16">
        <v>6839</v>
      </c>
      <c r="N2143" s="16">
        <v>0</v>
      </c>
      <c r="O2143" s="16">
        <v>13278</v>
      </c>
      <c r="P2143" s="16">
        <v>0</v>
      </c>
      <c r="Q2143" s="16">
        <v>889949</v>
      </c>
    </row>
    <row r="2144" spans="2:17" x14ac:dyDescent="0.2">
      <c r="B2144" s="14" t="s">
        <v>4299</v>
      </c>
      <c r="C2144" s="15" t="s">
        <v>345</v>
      </c>
      <c r="D2144" s="14" t="s">
        <v>797</v>
      </c>
      <c r="E2144" s="14" t="s">
        <v>798</v>
      </c>
      <c r="F2144" s="14" t="s">
        <v>6099</v>
      </c>
      <c r="G2144" s="14" t="s">
        <v>18</v>
      </c>
      <c r="H2144" s="14">
        <v>10005637</v>
      </c>
      <c r="I2144" s="14" t="s">
        <v>805</v>
      </c>
      <c r="J2144" s="16">
        <v>181</v>
      </c>
      <c r="K2144" s="16">
        <v>0</v>
      </c>
      <c r="L2144" s="16">
        <v>766315</v>
      </c>
      <c r="M2144" s="16">
        <v>56396</v>
      </c>
      <c r="N2144" s="16">
        <v>0</v>
      </c>
      <c r="O2144" s="16">
        <v>14234</v>
      </c>
      <c r="P2144" s="16">
        <v>0</v>
      </c>
      <c r="Q2144" s="16">
        <v>780549</v>
      </c>
    </row>
    <row r="2145" spans="2:17" x14ac:dyDescent="0.2">
      <c r="B2145" s="14" t="s">
        <v>4299</v>
      </c>
      <c r="C2145" s="15" t="s">
        <v>44</v>
      </c>
      <c r="D2145" s="14" t="s">
        <v>1464</v>
      </c>
      <c r="E2145" s="14" t="s">
        <v>1465</v>
      </c>
      <c r="F2145" s="14" t="s">
        <v>2181</v>
      </c>
      <c r="G2145" s="14" t="s">
        <v>6994</v>
      </c>
      <c r="H2145" s="14">
        <v>10048920</v>
      </c>
      <c r="I2145" s="14" t="s">
        <v>2182</v>
      </c>
      <c r="J2145" s="16">
        <v>157</v>
      </c>
      <c r="K2145" s="16">
        <v>0</v>
      </c>
      <c r="L2145" s="16">
        <v>620014</v>
      </c>
      <c r="M2145" s="16">
        <v>18701</v>
      </c>
      <c r="N2145" s="16">
        <v>0</v>
      </c>
      <c r="O2145" s="16">
        <v>16843</v>
      </c>
      <c r="P2145" s="16">
        <v>0</v>
      </c>
      <c r="Q2145" s="16">
        <v>636857</v>
      </c>
    </row>
    <row r="2146" spans="2:17" x14ac:dyDescent="0.2">
      <c r="B2146" s="14" t="s">
        <v>10</v>
      </c>
      <c r="C2146" s="15" t="s">
        <v>90</v>
      </c>
      <c r="D2146" s="14" t="s">
        <v>576</v>
      </c>
      <c r="E2146" s="14" t="s">
        <v>577</v>
      </c>
      <c r="F2146" s="14" t="s">
        <v>6100</v>
      </c>
      <c r="G2146" s="14" t="s">
        <v>18</v>
      </c>
      <c r="H2146" s="14">
        <v>10005639</v>
      </c>
      <c r="I2146" s="14" t="s">
        <v>579</v>
      </c>
      <c r="J2146" s="16">
        <v>170</v>
      </c>
      <c r="K2146" s="16">
        <v>0</v>
      </c>
      <c r="L2146" s="16">
        <v>736521</v>
      </c>
      <c r="M2146" s="16">
        <v>72097</v>
      </c>
      <c r="N2146" s="16">
        <v>0</v>
      </c>
      <c r="O2146" s="16">
        <v>15857</v>
      </c>
      <c r="P2146" s="16">
        <v>0</v>
      </c>
      <c r="Q2146" s="16">
        <v>752378</v>
      </c>
    </row>
    <row r="2147" spans="2:17" x14ac:dyDescent="0.2">
      <c r="B2147" s="14" t="s">
        <v>10</v>
      </c>
      <c r="C2147" s="15" t="s">
        <v>90</v>
      </c>
      <c r="D2147" s="14" t="s">
        <v>1429</v>
      </c>
      <c r="E2147" s="14" t="s">
        <v>1430</v>
      </c>
      <c r="F2147" s="14" t="s">
        <v>6101</v>
      </c>
      <c r="G2147" s="14" t="s">
        <v>6994</v>
      </c>
      <c r="H2147" s="14">
        <v>10033022</v>
      </c>
      <c r="I2147" s="14" t="s">
        <v>1432</v>
      </c>
      <c r="J2147" s="16">
        <v>343</v>
      </c>
      <c r="K2147" s="16">
        <v>1</v>
      </c>
      <c r="L2147" s="16">
        <v>1392227</v>
      </c>
      <c r="M2147" s="16">
        <v>23758</v>
      </c>
      <c r="N2147" s="16">
        <v>6000</v>
      </c>
      <c r="O2147" s="16">
        <v>15404</v>
      </c>
      <c r="P2147" s="16">
        <v>0</v>
      </c>
      <c r="Q2147" s="16">
        <v>1413631</v>
      </c>
    </row>
    <row r="2148" spans="2:17" x14ac:dyDescent="0.2">
      <c r="B2148" s="14" t="s">
        <v>31</v>
      </c>
      <c r="C2148" s="15" t="s">
        <v>32</v>
      </c>
      <c r="D2148" s="14" t="s">
        <v>683</v>
      </c>
      <c r="E2148" s="14" t="s">
        <v>684</v>
      </c>
      <c r="F2148" s="14" t="s">
        <v>6102</v>
      </c>
      <c r="G2148" s="14" t="s">
        <v>18</v>
      </c>
      <c r="H2148" s="14">
        <v>10005647</v>
      </c>
      <c r="I2148" s="14" t="s">
        <v>1398</v>
      </c>
      <c r="J2148" s="16">
        <v>295</v>
      </c>
      <c r="K2148" s="16">
        <v>1</v>
      </c>
      <c r="L2148" s="16">
        <v>1365881</v>
      </c>
      <c r="M2148" s="16">
        <v>9629</v>
      </c>
      <c r="N2148" s="16">
        <v>6000</v>
      </c>
      <c r="O2148" s="16">
        <v>13652</v>
      </c>
      <c r="P2148" s="16">
        <v>0</v>
      </c>
      <c r="Q2148" s="16">
        <v>1385533</v>
      </c>
    </row>
    <row r="2149" spans="2:17" x14ac:dyDescent="0.2">
      <c r="B2149" s="14" t="s">
        <v>10</v>
      </c>
      <c r="C2149" s="15" t="s">
        <v>90</v>
      </c>
      <c r="D2149" s="14" t="s">
        <v>1169</v>
      </c>
      <c r="E2149" s="14" t="s">
        <v>165</v>
      </c>
      <c r="F2149" s="14" t="s">
        <v>6103</v>
      </c>
      <c r="G2149" s="14" t="s">
        <v>6994</v>
      </c>
      <c r="H2149" s="14">
        <v>10018243</v>
      </c>
      <c r="I2149" s="14" t="s">
        <v>2011</v>
      </c>
      <c r="J2149" s="16">
        <v>67</v>
      </c>
      <c r="K2149" s="16">
        <v>0</v>
      </c>
      <c r="L2149" s="16">
        <v>371873</v>
      </c>
      <c r="M2149" s="16">
        <v>39799</v>
      </c>
      <c r="N2149" s="16">
        <v>0</v>
      </c>
      <c r="O2149" s="16">
        <v>10528</v>
      </c>
      <c r="P2149" s="16">
        <v>0</v>
      </c>
      <c r="Q2149" s="16">
        <v>382401</v>
      </c>
    </row>
    <row r="2150" spans="2:17" x14ac:dyDescent="0.2">
      <c r="B2150" s="14" t="s">
        <v>10</v>
      </c>
      <c r="C2150" s="15" t="s">
        <v>90</v>
      </c>
      <c r="D2150" s="14" t="s">
        <v>1169</v>
      </c>
      <c r="E2150" s="14" t="s">
        <v>165</v>
      </c>
      <c r="F2150" s="14" t="s">
        <v>6104</v>
      </c>
      <c r="G2150" s="14" t="s">
        <v>14</v>
      </c>
      <c r="H2150" s="14">
        <v>10005032</v>
      </c>
      <c r="I2150" s="14" t="s">
        <v>1170</v>
      </c>
      <c r="J2150" s="16">
        <v>5133</v>
      </c>
      <c r="K2150" s="16">
        <v>59</v>
      </c>
      <c r="L2150" s="16">
        <v>23834470</v>
      </c>
      <c r="M2150" s="16">
        <v>3745633</v>
      </c>
      <c r="N2150" s="16">
        <v>354000</v>
      </c>
      <c r="O2150" s="16">
        <v>773207</v>
      </c>
      <c r="P2150" s="16">
        <v>179779</v>
      </c>
      <c r="Q2150" s="16">
        <v>25141456</v>
      </c>
    </row>
    <row r="2151" spans="2:17" x14ac:dyDescent="0.2">
      <c r="B2151" s="14" t="s">
        <v>4299</v>
      </c>
      <c r="C2151" s="15" t="s">
        <v>20</v>
      </c>
      <c r="D2151" s="14" t="s">
        <v>1530</v>
      </c>
      <c r="E2151" s="14" t="s">
        <v>1531</v>
      </c>
      <c r="F2151" s="14" t="s">
        <v>6105</v>
      </c>
      <c r="G2151" s="14" t="s">
        <v>1462</v>
      </c>
      <c r="H2151" s="14">
        <v>10046731</v>
      </c>
      <c r="I2151" s="14" t="s">
        <v>4159</v>
      </c>
      <c r="J2151" s="16">
        <v>220</v>
      </c>
      <c r="K2151" s="16">
        <v>0</v>
      </c>
      <c r="L2151" s="16">
        <v>903805</v>
      </c>
      <c r="M2151" s="16">
        <v>26778</v>
      </c>
      <c r="N2151" s="16">
        <v>0</v>
      </c>
      <c r="O2151" s="16">
        <v>23602</v>
      </c>
      <c r="P2151" s="16">
        <v>1641</v>
      </c>
      <c r="Q2151" s="16">
        <v>929048</v>
      </c>
    </row>
    <row r="2152" spans="2:17" x14ac:dyDescent="0.2">
      <c r="B2152" s="14" t="s">
        <v>4299</v>
      </c>
      <c r="C2152" s="15" t="s">
        <v>20</v>
      </c>
      <c r="D2152" s="14" t="s">
        <v>266</v>
      </c>
      <c r="E2152" s="14" t="s">
        <v>267</v>
      </c>
      <c r="F2152" s="14" t="s">
        <v>281</v>
      </c>
      <c r="G2152" s="14" t="s">
        <v>6994</v>
      </c>
      <c r="H2152" s="14">
        <v>10033259</v>
      </c>
      <c r="I2152" s="14" t="s">
        <v>282</v>
      </c>
      <c r="J2152" s="16">
        <v>213</v>
      </c>
      <c r="K2152" s="16">
        <v>1</v>
      </c>
      <c r="L2152" s="16">
        <v>861806</v>
      </c>
      <c r="M2152" s="16">
        <v>17525</v>
      </c>
      <c r="N2152" s="16">
        <v>6000</v>
      </c>
      <c r="O2152" s="16">
        <v>12980</v>
      </c>
      <c r="P2152" s="16">
        <v>0</v>
      </c>
      <c r="Q2152" s="16">
        <v>880786</v>
      </c>
    </row>
    <row r="2153" spans="2:17" x14ac:dyDescent="0.2">
      <c r="B2153" s="14" t="s">
        <v>31</v>
      </c>
      <c r="C2153" s="15" t="s">
        <v>37</v>
      </c>
      <c r="D2153" s="14" t="s">
        <v>205</v>
      </c>
      <c r="E2153" s="14" t="s">
        <v>206</v>
      </c>
      <c r="F2153" s="14" t="s">
        <v>6106</v>
      </c>
      <c r="G2153" s="14" t="s">
        <v>2000</v>
      </c>
      <c r="H2153" s="14">
        <v>10017555</v>
      </c>
      <c r="I2153" s="14" t="s">
        <v>3759</v>
      </c>
      <c r="J2153" s="16">
        <v>27</v>
      </c>
      <c r="K2153" s="16">
        <v>27</v>
      </c>
      <c r="L2153" s="16">
        <v>0</v>
      </c>
      <c r="M2153" s="16">
        <v>0</v>
      </c>
      <c r="N2153" s="16">
        <v>270000</v>
      </c>
      <c r="O2153" s="16">
        <v>2897</v>
      </c>
      <c r="P2153" s="16">
        <v>0</v>
      </c>
      <c r="Q2153" s="16">
        <v>272897</v>
      </c>
    </row>
    <row r="2154" spans="2:17" x14ac:dyDescent="0.2">
      <c r="B2154" s="14" t="s">
        <v>31</v>
      </c>
      <c r="C2154" s="15" t="s">
        <v>1091</v>
      </c>
      <c r="D2154" s="14" t="s">
        <v>1645</v>
      </c>
      <c r="E2154" s="14" t="s">
        <v>121</v>
      </c>
      <c r="F2154" s="14" t="s">
        <v>6107</v>
      </c>
      <c r="G2154" s="14" t="s">
        <v>2000</v>
      </c>
      <c r="H2154" s="14">
        <v>10016381</v>
      </c>
      <c r="I2154" s="14" t="s">
        <v>3187</v>
      </c>
      <c r="J2154" s="16">
        <v>16</v>
      </c>
      <c r="K2154" s="16">
        <v>16</v>
      </c>
      <c r="L2154" s="16">
        <v>0</v>
      </c>
      <c r="M2154" s="16">
        <v>0</v>
      </c>
      <c r="N2154" s="16">
        <v>160000</v>
      </c>
      <c r="O2154" s="16">
        <v>1716</v>
      </c>
      <c r="P2154" s="16">
        <v>0</v>
      </c>
      <c r="Q2154" s="16">
        <v>161716</v>
      </c>
    </row>
    <row r="2155" spans="2:17" x14ac:dyDescent="0.2">
      <c r="B2155" s="14" t="s">
        <v>31</v>
      </c>
      <c r="C2155" s="15" t="s">
        <v>37</v>
      </c>
      <c r="D2155" s="14" t="s">
        <v>622</v>
      </c>
      <c r="E2155" s="14" t="s">
        <v>623</v>
      </c>
      <c r="F2155" s="14" t="s">
        <v>2803</v>
      </c>
      <c r="G2155" s="14" t="s">
        <v>6994</v>
      </c>
      <c r="H2155" s="14">
        <v>10038479</v>
      </c>
      <c r="I2155" s="14" t="s">
        <v>2804</v>
      </c>
      <c r="J2155" s="16">
        <v>47</v>
      </c>
      <c r="K2155" s="16">
        <v>0</v>
      </c>
      <c r="L2155" s="16">
        <v>208634</v>
      </c>
      <c r="M2155" s="16">
        <v>6110</v>
      </c>
      <c r="N2155" s="16">
        <v>0</v>
      </c>
      <c r="O2155" s="16">
        <v>6818</v>
      </c>
      <c r="P2155" s="16">
        <v>0</v>
      </c>
      <c r="Q2155" s="16">
        <v>215452</v>
      </c>
    </row>
    <row r="2156" spans="2:17" x14ac:dyDescent="0.2">
      <c r="B2156" s="14" t="s">
        <v>31</v>
      </c>
      <c r="C2156" s="15" t="s">
        <v>37</v>
      </c>
      <c r="D2156" s="14" t="s">
        <v>1329</v>
      </c>
      <c r="E2156" s="14" t="s">
        <v>1330</v>
      </c>
      <c r="F2156" s="14" t="s">
        <v>2959</v>
      </c>
      <c r="G2156" s="14" t="s">
        <v>6994</v>
      </c>
      <c r="H2156" s="14">
        <v>10032209</v>
      </c>
      <c r="I2156" s="14" t="s">
        <v>2960</v>
      </c>
      <c r="J2156" s="16">
        <v>204</v>
      </c>
      <c r="K2156" s="16">
        <v>0</v>
      </c>
      <c r="L2156" s="16">
        <v>744935</v>
      </c>
      <c r="M2156" s="16">
        <v>22502</v>
      </c>
      <c r="N2156" s="16">
        <v>0</v>
      </c>
      <c r="O2156" s="16">
        <v>14383</v>
      </c>
      <c r="P2156" s="16">
        <v>0</v>
      </c>
      <c r="Q2156" s="16">
        <v>759318</v>
      </c>
    </row>
    <row r="2157" spans="2:17" x14ac:dyDescent="0.2">
      <c r="B2157" s="14" t="s">
        <v>31</v>
      </c>
      <c r="C2157" s="15" t="s">
        <v>37</v>
      </c>
      <c r="D2157" s="14" t="s">
        <v>218</v>
      </c>
      <c r="E2157" s="14" t="s">
        <v>219</v>
      </c>
      <c r="F2157" s="14" t="s">
        <v>2294</v>
      </c>
      <c r="G2157" s="14" t="s">
        <v>6994</v>
      </c>
      <c r="H2157" s="14">
        <v>10036748</v>
      </c>
      <c r="I2157" s="14" t="s">
        <v>2295</v>
      </c>
      <c r="J2157" s="16">
        <v>422</v>
      </c>
      <c r="K2157" s="16">
        <v>2</v>
      </c>
      <c r="L2157" s="16">
        <v>1783329</v>
      </c>
      <c r="M2157" s="16">
        <v>35099</v>
      </c>
      <c r="N2157" s="16">
        <v>12000</v>
      </c>
      <c r="O2157" s="16">
        <v>22120</v>
      </c>
      <c r="P2157" s="16">
        <v>0</v>
      </c>
      <c r="Q2157" s="16">
        <v>1817449</v>
      </c>
    </row>
    <row r="2158" spans="2:17" x14ac:dyDescent="0.2">
      <c r="B2158" s="14" t="s">
        <v>4299</v>
      </c>
      <c r="C2158" s="15" t="s">
        <v>345</v>
      </c>
      <c r="D2158" s="14" t="s">
        <v>1046</v>
      </c>
      <c r="E2158" s="14" t="s">
        <v>1047</v>
      </c>
      <c r="F2158" s="14" t="s">
        <v>6108</v>
      </c>
      <c r="G2158" s="14" t="s">
        <v>6994</v>
      </c>
      <c r="H2158" s="14">
        <v>10024132</v>
      </c>
      <c r="I2158" s="14" t="s">
        <v>2695</v>
      </c>
      <c r="J2158" s="16">
        <v>68</v>
      </c>
      <c r="K2158" s="16">
        <v>0</v>
      </c>
      <c r="L2158" s="16">
        <v>267630</v>
      </c>
      <c r="M2158" s="16">
        <v>25829</v>
      </c>
      <c r="N2158" s="16">
        <v>0</v>
      </c>
      <c r="O2158" s="16">
        <v>5404</v>
      </c>
      <c r="P2158" s="16">
        <v>0</v>
      </c>
      <c r="Q2158" s="16">
        <v>273034</v>
      </c>
    </row>
    <row r="2159" spans="2:17" x14ac:dyDescent="0.2">
      <c r="B2159" s="14" t="s">
        <v>10</v>
      </c>
      <c r="C2159" s="15" t="s">
        <v>90</v>
      </c>
      <c r="D2159" s="14" t="s">
        <v>227</v>
      </c>
      <c r="E2159" s="14" t="s">
        <v>228</v>
      </c>
      <c r="F2159" s="14" t="s">
        <v>6109</v>
      </c>
      <c r="G2159" s="14" t="s">
        <v>6994</v>
      </c>
      <c r="H2159" s="14">
        <v>10032214</v>
      </c>
      <c r="I2159" s="14" t="s">
        <v>2745</v>
      </c>
      <c r="J2159" s="16">
        <v>273</v>
      </c>
      <c r="K2159" s="16">
        <v>3</v>
      </c>
      <c r="L2159" s="16">
        <v>1091702</v>
      </c>
      <c r="M2159" s="16">
        <v>35773</v>
      </c>
      <c r="N2159" s="16">
        <v>18000</v>
      </c>
      <c r="O2159" s="16">
        <v>17068</v>
      </c>
      <c r="P2159" s="16">
        <v>0</v>
      </c>
      <c r="Q2159" s="16">
        <v>1126770</v>
      </c>
    </row>
    <row r="2160" spans="2:17" x14ac:dyDescent="0.2">
      <c r="B2160" s="14" t="s">
        <v>10</v>
      </c>
      <c r="C2160" s="15" t="s">
        <v>90</v>
      </c>
      <c r="D2160" s="14" t="s">
        <v>227</v>
      </c>
      <c r="E2160" s="14" t="s">
        <v>228</v>
      </c>
      <c r="F2160" s="14" t="s">
        <v>6110</v>
      </c>
      <c r="G2160" s="14" t="s">
        <v>1462</v>
      </c>
      <c r="H2160" s="14">
        <v>10024776</v>
      </c>
      <c r="I2160" s="14" t="s">
        <v>2746</v>
      </c>
      <c r="J2160" s="16">
        <v>265</v>
      </c>
      <c r="K2160" s="16">
        <v>3</v>
      </c>
      <c r="L2160" s="16">
        <v>1068551</v>
      </c>
      <c r="M2160" s="16">
        <v>21966</v>
      </c>
      <c r="N2160" s="16">
        <v>18000</v>
      </c>
      <c r="O2160" s="16">
        <v>12122</v>
      </c>
      <c r="P2160" s="16">
        <v>0</v>
      </c>
      <c r="Q2160" s="16">
        <v>1098673</v>
      </c>
    </row>
    <row r="2161" spans="2:17" x14ac:dyDescent="0.2">
      <c r="B2161" s="14" t="s">
        <v>10</v>
      </c>
      <c r="C2161" s="15" t="s">
        <v>90</v>
      </c>
      <c r="D2161" s="14" t="s">
        <v>843</v>
      </c>
      <c r="E2161" s="14" t="s">
        <v>516</v>
      </c>
      <c r="F2161" s="14" t="s">
        <v>6111</v>
      </c>
      <c r="G2161" s="14" t="s">
        <v>2000</v>
      </c>
      <c r="H2161" s="14">
        <v>10017515</v>
      </c>
      <c r="I2161" s="14" t="s">
        <v>3592</v>
      </c>
      <c r="J2161" s="16">
        <v>37</v>
      </c>
      <c r="K2161" s="16">
        <v>37</v>
      </c>
      <c r="L2161" s="16">
        <v>0</v>
      </c>
      <c r="M2161" s="16">
        <v>0</v>
      </c>
      <c r="N2161" s="16">
        <v>370000</v>
      </c>
      <c r="O2161" s="16">
        <v>3969</v>
      </c>
      <c r="P2161" s="16">
        <v>0</v>
      </c>
      <c r="Q2161" s="16">
        <v>373969</v>
      </c>
    </row>
    <row r="2162" spans="2:17" x14ac:dyDescent="0.2">
      <c r="B2162" s="14" t="s">
        <v>10</v>
      </c>
      <c r="C2162" s="15" t="s">
        <v>90</v>
      </c>
      <c r="D2162" s="14" t="s">
        <v>310</v>
      </c>
      <c r="E2162" s="14" t="s">
        <v>311</v>
      </c>
      <c r="F2162" s="14" t="s">
        <v>6112</v>
      </c>
      <c r="G2162" s="14" t="s">
        <v>2000</v>
      </c>
      <c r="H2162" s="14">
        <v>10017565</v>
      </c>
      <c r="I2162" s="14" t="s">
        <v>3554</v>
      </c>
      <c r="J2162" s="16">
        <v>19</v>
      </c>
      <c r="K2162" s="16">
        <v>19</v>
      </c>
      <c r="L2162" s="16">
        <v>0</v>
      </c>
      <c r="M2162" s="16">
        <v>0</v>
      </c>
      <c r="N2162" s="16">
        <v>190000</v>
      </c>
      <c r="O2162" s="16">
        <v>2038</v>
      </c>
      <c r="P2162" s="16">
        <v>0</v>
      </c>
      <c r="Q2162" s="16">
        <v>192038</v>
      </c>
    </row>
    <row r="2163" spans="2:17" x14ac:dyDescent="0.2">
      <c r="B2163" s="14" t="s">
        <v>31</v>
      </c>
      <c r="C2163" s="15" t="s">
        <v>32</v>
      </c>
      <c r="D2163" s="14" t="s">
        <v>115</v>
      </c>
      <c r="E2163" s="14" t="s">
        <v>116</v>
      </c>
      <c r="F2163" s="14" t="s">
        <v>6113</v>
      </c>
      <c r="G2163" s="14" t="s">
        <v>18</v>
      </c>
      <c r="H2163" s="14">
        <v>10005663</v>
      </c>
      <c r="I2163" s="14" t="s">
        <v>118</v>
      </c>
      <c r="J2163" s="16">
        <v>137</v>
      </c>
      <c r="K2163" s="16">
        <v>1</v>
      </c>
      <c r="L2163" s="16">
        <v>633078</v>
      </c>
      <c r="M2163" s="16">
        <v>35448</v>
      </c>
      <c r="N2163" s="16">
        <v>6000</v>
      </c>
      <c r="O2163" s="16">
        <v>6585</v>
      </c>
      <c r="P2163" s="16">
        <v>0</v>
      </c>
      <c r="Q2163" s="16">
        <v>645663</v>
      </c>
    </row>
    <row r="2164" spans="2:17" x14ac:dyDescent="0.2">
      <c r="B2164" s="14" t="s">
        <v>31</v>
      </c>
      <c r="C2164" s="15" t="s">
        <v>32</v>
      </c>
      <c r="D2164" s="14" t="s">
        <v>33</v>
      </c>
      <c r="E2164" s="14" t="s">
        <v>34</v>
      </c>
      <c r="F2164" s="14" t="s">
        <v>6114</v>
      </c>
      <c r="G2164" s="14" t="s">
        <v>6994</v>
      </c>
      <c r="H2164" s="14">
        <v>10034918</v>
      </c>
      <c r="I2164" s="14" t="s">
        <v>2833</v>
      </c>
      <c r="J2164" s="16">
        <v>262</v>
      </c>
      <c r="K2164" s="16">
        <v>6</v>
      </c>
      <c r="L2164" s="16">
        <v>1104123</v>
      </c>
      <c r="M2164" s="16">
        <v>66673</v>
      </c>
      <c r="N2164" s="16">
        <v>36000</v>
      </c>
      <c r="O2164" s="16">
        <v>25195</v>
      </c>
      <c r="P2164" s="16">
        <v>0</v>
      </c>
      <c r="Q2164" s="16">
        <v>1165318</v>
      </c>
    </row>
    <row r="2165" spans="2:17" x14ac:dyDescent="0.2">
      <c r="B2165" s="14" t="s">
        <v>31</v>
      </c>
      <c r="C2165" s="15" t="s">
        <v>37</v>
      </c>
      <c r="D2165" s="14" t="s">
        <v>622</v>
      </c>
      <c r="E2165" s="14" t="s">
        <v>623</v>
      </c>
      <c r="F2165" s="14" t="s">
        <v>641</v>
      </c>
      <c r="G2165" s="14" t="s">
        <v>6994</v>
      </c>
      <c r="H2165" s="14">
        <v>10033225</v>
      </c>
      <c r="I2165" s="14" t="s">
        <v>642</v>
      </c>
      <c r="J2165" s="16">
        <v>309</v>
      </c>
      <c r="K2165" s="16">
        <v>0</v>
      </c>
      <c r="L2165" s="16">
        <v>1344329</v>
      </c>
      <c r="M2165" s="16">
        <v>6000</v>
      </c>
      <c r="N2165" s="16">
        <v>0</v>
      </c>
      <c r="O2165" s="16">
        <v>16252</v>
      </c>
      <c r="P2165" s="16">
        <v>0</v>
      </c>
      <c r="Q2165" s="16">
        <v>1360581</v>
      </c>
    </row>
    <row r="2166" spans="2:17" x14ac:dyDescent="0.2">
      <c r="B2166" s="14" t="s">
        <v>10</v>
      </c>
      <c r="C2166" s="15" t="s">
        <v>90</v>
      </c>
      <c r="D2166" s="14" t="s">
        <v>310</v>
      </c>
      <c r="E2166" s="14" t="s">
        <v>311</v>
      </c>
      <c r="F2166" s="14" t="s">
        <v>6115</v>
      </c>
      <c r="G2166" s="14" t="s">
        <v>2000</v>
      </c>
      <c r="H2166" s="14">
        <v>10017453</v>
      </c>
      <c r="I2166" s="14" t="s">
        <v>3555</v>
      </c>
      <c r="J2166" s="16">
        <v>24</v>
      </c>
      <c r="K2166" s="16">
        <v>24</v>
      </c>
      <c r="L2166" s="16">
        <v>0</v>
      </c>
      <c r="M2166" s="16">
        <v>0</v>
      </c>
      <c r="N2166" s="16">
        <v>240000</v>
      </c>
      <c r="O2166" s="16">
        <v>2575</v>
      </c>
      <c r="P2166" s="16">
        <v>0</v>
      </c>
      <c r="Q2166" s="16">
        <v>242575</v>
      </c>
    </row>
    <row r="2167" spans="2:17" x14ac:dyDescent="0.2">
      <c r="B2167" s="14" t="s">
        <v>4299</v>
      </c>
      <c r="C2167" s="15" t="s">
        <v>44</v>
      </c>
      <c r="D2167" s="14" t="s">
        <v>1172</v>
      </c>
      <c r="E2167" s="14" t="s">
        <v>838</v>
      </c>
      <c r="F2167" s="14" t="s">
        <v>6116</v>
      </c>
      <c r="G2167" s="14" t="s">
        <v>6994</v>
      </c>
      <c r="H2167" s="14">
        <v>10017433</v>
      </c>
      <c r="I2167" s="14" t="s">
        <v>1922</v>
      </c>
      <c r="J2167" s="16">
        <v>360</v>
      </c>
      <c r="K2167" s="16">
        <v>2</v>
      </c>
      <c r="L2167" s="16">
        <v>1857471</v>
      </c>
      <c r="M2167" s="16">
        <v>155404</v>
      </c>
      <c r="N2167" s="16">
        <v>12000</v>
      </c>
      <c r="O2167" s="16">
        <v>52299</v>
      </c>
      <c r="P2167" s="16">
        <v>0</v>
      </c>
      <c r="Q2167" s="16">
        <v>1921770</v>
      </c>
    </row>
    <row r="2168" spans="2:17" x14ac:dyDescent="0.2">
      <c r="B2168" s="14" t="s">
        <v>4299</v>
      </c>
      <c r="C2168" s="15" t="s">
        <v>44</v>
      </c>
      <c r="D2168" s="14" t="s">
        <v>1172</v>
      </c>
      <c r="E2168" s="14" t="s">
        <v>838</v>
      </c>
      <c r="F2168" s="14" t="s">
        <v>6117</v>
      </c>
      <c r="G2168" s="14" t="s">
        <v>14</v>
      </c>
      <c r="H2168" s="14">
        <v>10005669</v>
      </c>
      <c r="I2168" s="14" t="s">
        <v>1173</v>
      </c>
      <c r="J2168" s="16">
        <v>2975</v>
      </c>
      <c r="K2168" s="16">
        <v>32</v>
      </c>
      <c r="L2168" s="16">
        <v>13795940</v>
      </c>
      <c r="M2168" s="16">
        <v>2947567</v>
      </c>
      <c r="N2168" s="16">
        <v>192000</v>
      </c>
      <c r="O2168" s="16">
        <v>547219</v>
      </c>
      <c r="P2168" s="16">
        <v>150464</v>
      </c>
      <c r="Q2168" s="16">
        <v>14685623</v>
      </c>
    </row>
    <row r="2169" spans="2:17" x14ac:dyDescent="0.2">
      <c r="B2169" s="14" t="s">
        <v>4299</v>
      </c>
      <c r="C2169" s="15" t="s">
        <v>44</v>
      </c>
      <c r="D2169" s="14" t="s">
        <v>1172</v>
      </c>
      <c r="E2169" s="14" t="s">
        <v>838</v>
      </c>
      <c r="F2169" s="14" t="s">
        <v>6118</v>
      </c>
      <c r="G2169" s="14" t="s">
        <v>54</v>
      </c>
      <c r="H2169" s="14">
        <v>10005671</v>
      </c>
      <c r="I2169" s="14" t="s">
        <v>1174</v>
      </c>
      <c r="J2169" s="16">
        <v>30</v>
      </c>
      <c r="K2169" s="16">
        <v>0</v>
      </c>
      <c r="L2169" s="16">
        <v>64692</v>
      </c>
      <c r="M2169" s="16">
        <v>16911</v>
      </c>
      <c r="N2169" s="16">
        <v>0</v>
      </c>
      <c r="O2169" s="16">
        <v>4470</v>
      </c>
      <c r="P2169" s="16">
        <v>0</v>
      </c>
      <c r="Q2169" s="16">
        <v>69162</v>
      </c>
    </row>
    <row r="2170" spans="2:17" x14ac:dyDescent="0.2">
      <c r="B2170" s="14" t="s">
        <v>31</v>
      </c>
      <c r="C2170" s="15" t="s">
        <v>32</v>
      </c>
      <c r="D2170" s="14" t="s">
        <v>677</v>
      </c>
      <c r="E2170" s="14" t="s">
        <v>678</v>
      </c>
      <c r="F2170" s="14" t="s">
        <v>6119</v>
      </c>
      <c r="G2170" s="14" t="s">
        <v>6994</v>
      </c>
      <c r="H2170" s="14">
        <v>10032210</v>
      </c>
      <c r="I2170" s="14" t="s">
        <v>2639</v>
      </c>
      <c r="J2170" s="16">
        <v>205</v>
      </c>
      <c r="K2170" s="16">
        <v>0</v>
      </c>
      <c r="L2170" s="16">
        <v>866223</v>
      </c>
      <c r="M2170" s="16">
        <v>55395</v>
      </c>
      <c r="N2170" s="16">
        <v>0</v>
      </c>
      <c r="O2170" s="16">
        <v>18797</v>
      </c>
      <c r="P2170" s="16">
        <v>0</v>
      </c>
      <c r="Q2170" s="16">
        <v>885020</v>
      </c>
    </row>
    <row r="2171" spans="2:17" x14ac:dyDescent="0.2">
      <c r="B2171" s="14" t="s">
        <v>31</v>
      </c>
      <c r="C2171" s="15" t="s">
        <v>37</v>
      </c>
      <c r="D2171" s="14" t="s">
        <v>218</v>
      </c>
      <c r="E2171" s="14" t="s">
        <v>219</v>
      </c>
      <c r="F2171" s="14" t="s">
        <v>6120</v>
      </c>
      <c r="G2171" s="14" t="s">
        <v>18</v>
      </c>
      <c r="H2171" s="14">
        <v>10005675</v>
      </c>
      <c r="I2171" s="14" t="s">
        <v>224</v>
      </c>
      <c r="J2171" s="16">
        <v>138</v>
      </c>
      <c r="K2171" s="16">
        <v>0</v>
      </c>
      <c r="L2171" s="16">
        <v>619324</v>
      </c>
      <c r="M2171" s="16">
        <v>40369</v>
      </c>
      <c r="N2171" s="16">
        <v>0</v>
      </c>
      <c r="O2171" s="16">
        <v>8073</v>
      </c>
      <c r="P2171" s="16">
        <v>0</v>
      </c>
      <c r="Q2171" s="16">
        <v>627397</v>
      </c>
    </row>
    <row r="2172" spans="2:17" x14ac:dyDescent="0.2">
      <c r="B2172" s="14" t="s">
        <v>10</v>
      </c>
      <c r="C2172" s="15" t="s">
        <v>90</v>
      </c>
      <c r="D2172" s="14" t="s">
        <v>576</v>
      </c>
      <c r="E2172" s="14" t="s">
        <v>577</v>
      </c>
      <c r="F2172" s="14" t="s">
        <v>2499</v>
      </c>
      <c r="G2172" s="14" t="s">
        <v>1462</v>
      </c>
      <c r="H2172" s="14">
        <v>10037497</v>
      </c>
      <c r="I2172" s="14" t="s">
        <v>2500</v>
      </c>
      <c r="J2172" s="16">
        <v>45</v>
      </c>
      <c r="K2172" s="16">
        <v>0</v>
      </c>
      <c r="L2172" s="16">
        <v>200855</v>
      </c>
      <c r="M2172" s="16">
        <v>22344</v>
      </c>
      <c r="N2172" s="16">
        <v>0</v>
      </c>
      <c r="O2172" s="16">
        <v>4828</v>
      </c>
      <c r="P2172" s="16">
        <v>0</v>
      </c>
      <c r="Q2172" s="16">
        <v>205683</v>
      </c>
    </row>
    <row r="2173" spans="2:17" x14ac:dyDescent="0.2">
      <c r="B2173" s="14" t="s">
        <v>4299</v>
      </c>
      <c r="C2173" s="15" t="s">
        <v>20</v>
      </c>
      <c r="D2173" s="14" t="s">
        <v>1530</v>
      </c>
      <c r="E2173" s="14" t="s">
        <v>1531</v>
      </c>
      <c r="F2173" s="14" t="s">
        <v>6121</v>
      </c>
      <c r="G2173" s="14" t="s">
        <v>6994</v>
      </c>
      <c r="H2173" s="14">
        <v>10030993</v>
      </c>
      <c r="I2173" s="14" t="s">
        <v>2438</v>
      </c>
      <c r="J2173" s="16">
        <v>76</v>
      </c>
      <c r="K2173" s="16">
        <v>0</v>
      </c>
      <c r="L2173" s="16">
        <v>335763</v>
      </c>
      <c r="M2173" s="16">
        <v>40071</v>
      </c>
      <c r="N2173" s="16">
        <v>0</v>
      </c>
      <c r="O2173" s="16">
        <v>7727</v>
      </c>
      <c r="P2173" s="16">
        <v>0</v>
      </c>
      <c r="Q2173" s="16">
        <v>343490</v>
      </c>
    </row>
    <row r="2174" spans="2:17" x14ac:dyDescent="0.2">
      <c r="B2174" s="14" t="s">
        <v>31</v>
      </c>
      <c r="C2174" s="15" t="s">
        <v>37</v>
      </c>
      <c r="D2174" s="14" t="s">
        <v>205</v>
      </c>
      <c r="E2174" s="14" t="s">
        <v>206</v>
      </c>
      <c r="F2174" s="14" t="s">
        <v>6122</v>
      </c>
      <c r="G2174" s="14" t="s">
        <v>6994</v>
      </c>
      <c r="H2174" s="14">
        <v>10034849</v>
      </c>
      <c r="I2174" s="14" t="s">
        <v>214</v>
      </c>
      <c r="J2174" s="16">
        <v>203</v>
      </c>
      <c r="K2174" s="16">
        <v>1</v>
      </c>
      <c r="L2174" s="16">
        <v>822554</v>
      </c>
      <c r="M2174" s="16">
        <v>8282</v>
      </c>
      <c r="N2174" s="16">
        <v>6000</v>
      </c>
      <c r="O2174" s="16">
        <v>12964</v>
      </c>
      <c r="P2174" s="16">
        <v>0</v>
      </c>
      <c r="Q2174" s="16">
        <v>841518</v>
      </c>
    </row>
    <row r="2175" spans="2:17" x14ac:dyDescent="0.2">
      <c r="B2175" s="14" t="s">
        <v>4299</v>
      </c>
      <c r="C2175" s="15" t="s">
        <v>44</v>
      </c>
      <c r="D2175" s="14" t="s">
        <v>1276</v>
      </c>
      <c r="E2175" s="14" t="s">
        <v>1277</v>
      </c>
      <c r="F2175" s="14" t="s">
        <v>6123</v>
      </c>
      <c r="G2175" s="14" t="s">
        <v>2000</v>
      </c>
      <c r="H2175" s="14">
        <v>10017506</v>
      </c>
      <c r="I2175" s="14" t="s">
        <v>3597</v>
      </c>
      <c r="J2175" s="16">
        <v>20</v>
      </c>
      <c r="K2175" s="16">
        <v>20</v>
      </c>
      <c r="L2175" s="16">
        <v>0</v>
      </c>
      <c r="M2175" s="16">
        <v>0</v>
      </c>
      <c r="N2175" s="16">
        <v>200000</v>
      </c>
      <c r="O2175" s="16">
        <v>2146</v>
      </c>
      <c r="P2175" s="16">
        <v>0</v>
      </c>
      <c r="Q2175" s="16">
        <v>202146</v>
      </c>
    </row>
    <row r="2176" spans="2:17" x14ac:dyDescent="0.2">
      <c r="B2176" s="14" t="s">
        <v>31</v>
      </c>
      <c r="C2176" s="15" t="s">
        <v>32</v>
      </c>
      <c r="D2176" s="14" t="s">
        <v>492</v>
      </c>
      <c r="E2176" s="14" t="s">
        <v>493</v>
      </c>
      <c r="F2176" s="14" t="s">
        <v>2187</v>
      </c>
      <c r="G2176" s="14" t="s">
        <v>1222</v>
      </c>
      <c r="H2176" s="14">
        <v>10047649</v>
      </c>
      <c r="I2176" s="14" t="s">
        <v>2188</v>
      </c>
      <c r="J2176" s="16">
        <v>6</v>
      </c>
      <c r="K2176" s="16">
        <v>6</v>
      </c>
      <c r="L2176" s="16">
        <v>0</v>
      </c>
      <c r="M2176" s="16">
        <v>0</v>
      </c>
      <c r="N2176" s="16">
        <v>60000</v>
      </c>
      <c r="O2176" s="16">
        <v>644</v>
      </c>
      <c r="P2176" s="16">
        <v>0</v>
      </c>
      <c r="Q2176" s="16">
        <v>60644</v>
      </c>
    </row>
    <row r="2177" spans="2:17" x14ac:dyDescent="0.2">
      <c r="B2177" s="14" t="s">
        <v>10</v>
      </c>
      <c r="C2177" s="15" t="s">
        <v>11</v>
      </c>
      <c r="D2177" s="14" t="s">
        <v>972</v>
      </c>
      <c r="E2177" s="14" t="s">
        <v>973</v>
      </c>
      <c r="F2177" s="14" t="s">
        <v>6124</v>
      </c>
      <c r="G2177" s="14" t="s">
        <v>56</v>
      </c>
      <c r="H2177" s="14">
        <v>10005687</v>
      </c>
      <c r="I2177" s="14" t="s">
        <v>983</v>
      </c>
      <c r="J2177" s="16">
        <v>1106</v>
      </c>
      <c r="K2177" s="16">
        <v>14</v>
      </c>
      <c r="L2177" s="16">
        <v>4669420</v>
      </c>
      <c r="M2177" s="16">
        <v>330678</v>
      </c>
      <c r="N2177" s="16">
        <v>84000</v>
      </c>
      <c r="O2177" s="16">
        <v>121707</v>
      </c>
      <c r="P2177" s="16">
        <v>30713</v>
      </c>
      <c r="Q2177" s="16">
        <v>4905840</v>
      </c>
    </row>
    <row r="2178" spans="2:17" x14ac:dyDescent="0.2">
      <c r="B2178" s="14" t="s">
        <v>31</v>
      </c>
      <c r="C2178" s="15" t="s">
        <v>32</v>
      </c>
      <c r="D2178" s="14" t="s">
        <v>492</v>
      </c>
      <c r="E2178" s="14" t="s">
        <v>493</v>
      </c>
      <c r="F2178" s="14" t="s">
        <v>2367</v>
      </c>
      <c r="G2178" s="14" t="s">
        <v>6994</v>
      </c>
      <c r="H2178" s="14">
        <v>10037873</v>
      </c>
      <c r="I2178" s="14" t="s">
        <v>2368</v>
      </c>
      <c r="J2178" s="16">
        <v>130</v>
      </c>
      <c r="K2178" s="16">
        <v>0</v>
      </c>
      <c r="L2178" s="16">
        <v>535278</v>
      </c>
      <c r="M2178" s="16">
        <v>19580</v>
      </c>
      <c r="N2178" s="16">
        <v>0</v>
      </c>
      <c r="O2178" s="16">
        <v>13946</v>
      </c>
      <c r="P2178" s="16">
        <v>0</v>
      </c>
      <c r="Q2178" s="16">
        <v>549224</v>
      </c>
    </row>
    <row r="2179" spans="2:17" x14ac:dyDescent="0.2">
      <c r="B2179" s="14" t="s">
        <v>10</v>
      </c>
      <c r="C2179" s="15" t="s">
        <v>90</v>
      </c>
      <c r="D2179" s="14" t="s">
        <v>1310</v>
      </c>
      <c r="E2179" s="14" t="s">
        <v>375</v>
      </c>
      <c r="F2179" s="14" t="s">
        <v>6125</v>
      </c>
      <c r="G2179" s="14" t="s">
        <v>1749</v>
      </c>
      <c r="H2179" s="14">
        <v>10024772</v>
      </c>
      <c r="I2179" s="14" t="s">
        <v>2013</v>
      </c>
      <c r="J2179" s="16">
        <v>68</v>
      </c>
      <c r="K2179" s="16">
        <v>64</v>
      </c>
      <c r="L2179" s="16">
        <v>363137</v>
      </c>
      <c r="M2179" s="16">
        <v>81609</v>
      </c>
      <c r="N2179" s="16">
        <v>384000</v>
      </c>
      <c r="O2179" s="16">
        <v>7295</v>
      </c>
      <c r="P2179" s="16">
        <v>3580</v>
      </c>
      <c r="Q2179" s="16">
        <v>758012</v>
      </c>
    </row>
    <row r="2180" spans="2:17" x14ac:dyDescent="0.2">
      <c r="B2180" s="14" t="s">
        <v>10</v>
      </c>
      <c r="C2180" s="15" t="s">
        <v>339</v>
      </c>
      <c r="D2180" s="14" t="s">
        <v>961</v>
      </c>
      <c r="E2180" s="14" t="s">
        <v>962</v>
      </c>
      <c r="F2180" s="14" t="s">
        <v>6126</v>
      </c>
      <c r="G2180" s="14" t="s">
        <v>18</v>
      </c>
      <c r="H2180" s="14">
        <v>10005725</v>
      </c>
      <c r="I2180" s="14" t="s">
        <v>966</v>
      </c>
      <c r="J2180" s="16">
        <v>79</v>
      </c>
      <c r="K2180" s="16">
        <v>0</v>
      </c>
      <c r="L2180" s="16">
        <v>328680</v>
      </c>
      <c r="M2180" s="16">
        <v>25512</v>
      </c>
      <c r="N2180" s="16">
        <v>0</v>
      </c>
      <c r="O2180" s="16">
        <v>10968</v>
      </c>
      <c r="P2180" s="16">
        <v>0</v>
      </c>
      <c r="Q2180" s="16">
        <v>339648</v>
      </c>
    </row>
    <row r="2181" spans="2:17" x14ac:dyDescent="0.2">
      <c r="B2181" s="14" t="s">
        <v>31</v>
      </c>
      <c r="C2181" s="15" t="s">
        <v>1091</v>
      </c>
      <c r="D2181" s="14" t="s">
        <v>1662</v>
      </c>
      <c r="E2181" s="14" t="s">
        <v>524</v>
      </c>
      <c r="F2181" s="14" t="s">
        <v>6127</v>
      </c>
      <c r="G2181" s="14" t="s">
        <v>18</v>
      </c>
      <c r="H2181" s="14">
        <v>10005733</v>
      </c>
      <c r="I2181" s="14" t="s">
        <v>3438</v>
      </c>
      <c r="J2181" s="16">
        <v>405</v>
      </c>
      <c r="K2181" s="16">
        <v>3</v>
      </c>
      <c r="L2181" s="16">
        <v>1833128</v>
      </c>
      <c r="M2181" s="16">
        <v>210701</v>
      </c>
      <c r="N2181" s="16">
        <v>18000</v>
      </c>
      <c r="O2181" s="16">
        <v>46635</v>
      </c>
      <c r="P2181" s="16">
        <v>0</v>
      </c>
      <c r="Q2181" s="16">
        <v>1897763</v>
      </c>
    </row>
    <row r="2182" spans="2:17" x14ac:dyDescent="0.2">
      <c r="B2182" s="14" t="s">
        <v>31</v>
      </c>
      <c r="C2182" s="15" t="s">
        <v>37</v>
      </c>
      <c r="D2182" s="14" t="s">
        <v>504</v>
      </c>
      <c r="E2182" s="14" t="s">
        <v>505</v>
      </c>
      <c r="F2182" s="14" t="s">
        <v>6128</v>
      </c>
      <c r="G2182" s="14" t="s">
        <v>14</v>
      </c>
      <c r="H2182" s="14">
        <v>10005736</v>
      </c>
      <c r="I2182" s="14" t="s">
        <v>510</v>
      </c>
      <c r="J2182" s="16">
        <v>2452</v>
      </c>
      <c r="K2182" s="16">
        <v>28</v>
      </c>
      <c r="L2182" s="16">
        <v>10067245</v>
      </c>
      <c r="M2182" s="16">
        <v>825565</v>
      </c>
      <c r="N2182" s="16">
        <v>168000</v>
      </c>
      <c r="O2182" s="16">
        <v>228727</v>
      </c>
      <c r="P2182" s="16">
        <v>61600</v>
      </c>
      <c r="Q2182" s="16">
        <v>10525572</v>
      </c>
    </row>
    <row r="2183" spans="2:17" x14ac:dyDescent="0.2">
      <c r="B2183" s="14" t="s">
        <v>10</v>
      </c>
      <c r="C2183" s="15" t="s">
        <v>11</v>
      </c>
      <c r="D2183" s="14" t="s">
        <v>972</v>
      </c>
      <c r="E2183" s="14" t="s">
        <v>973</v>
      </c>
      <c r="F2183" s="14" t="s">
        <v>6129</v>
      </c>
      <c r="G2183" s="14" t="s">
        <v>14</v>
      </c>
      <c r="H2183" s="14">
        <v>10005741</v>
      </c>
      <c r="I2183" s="14" t="s">
        <v>974</v>
      </c>
      <c r="J2183" s="16">
        <v>1320</v>
      </c>
      <c r="K2183" s="16">
        <v>3</v>
      </c>
      <c r="L2183" s="16">
        <v>5571902</v>
      </c>
      <c r="M2183" s="16">
        <v>493612</v>
      </c>
      <c r="N2183" s="16">
        <v>18000</v>
      </c>
      <c r="O2183" s="16">
        <v>163341</v>
      </c>
      <c r="P2183" s="16">
        <v>38633</v>
      </c>
      <c r="Q2183" s="16">
        <v>5791876</v>
      </c>
    </row>
    <row r="2184" spans="2:17" x14ac:dyDescent="0.2">
      <c r="B2184" s="14" t="s">
        <v>4299</v>
      </c>
      <c r="C2184" s="15" t="s">
        <v>44</v>
      </c>
      <c r="D2184" s="14" t="s">
        <v>45</v>
      </c>
      <c r="E2184" s="14" t="s">
        <v>46</v>
      </c>
      <c r="F2184" s="14" t="s">
        <v>6130</v>
      </c>
      <c r="G2184" s="14" t="s">
        <v>2000</v>
      </c>
      <c r="H2184" s="14">
        <v>10018082</v>
      </c>
      <c r="I2184" s="14" t="s">
        <v>3525</v>
      </c>
      <c r="J2184" s="16">
        <v>116</v>
      </c>
      <c r="K2184" s="16">
        <v>116</v>
      </c>
      <c r="L2184" s="16">
        <v>0</v>
      </c>
      <c r="M2184" s="16">
        <v>0</v>
      </c>
      <c r="N2184" s="16">
        <v>1160000</v>
      </c>
      <c r="O2184" s="16">
        <v>12444</v>
      </c>
      <c r="P2184" s="16">
        <v>0</v>
      </c>
      <c r="Q2184" s="16">
        <v>1172444</v>
      </c>
    </row>
    <row r="2185" spans="2:17" x14ac:dyDescent="0.2">
      <c r="B2185" s="14" t="s">
        <v>4299</v>
      </c>
      <c r="C2185" s="15" t="s">
        <v>20</v>
      </c>
      <c r="D2185" s="14" t="s">
        <v>1232</v>
      </c>
      <c r="E2185" s="14" t="s">
        <v>1233</v>
      </c>
      <c r="F2185" s="14" t="s">
        <v>6131</v>
      </c>
      <c r="G2185" s="14" t="s">
        <v>2000</v>
      </c>
      <c r="H2185" s="14">
        <v>10017390</v>
      </c>
      <c r="I2185" s="14" t="s">
        <v>3737</v>
      </c>
      <c r="J2185" s="16">
        <v>19</v>
      </c>
      <c r="K2185" s="16">
        <v>19</v>
      </c>
      <c r="L2185" s="16">
        <v>0</v>
      </c>
      <c r="M2185" s="16">
        <v>0</v>
      </c>
      <c r="N2185" s="16">
        <v>190000</v>
      </c>
      <c r="O2185" s="16">
        <v>2038</v>
      </c>
      <c r="P2185" s="16">
        <v>0</v>
      </c>
      <c r="Q2185" s="16">
        <v>192038</v>
      </c>
    </row>
    <row r="2186" spans="2:17" x14ac:dyDescent="0.2">
      <c r="B2186" s="14" t="s">
        <v>31</v>
      </c>
      <c r="C2186" s="15" t="s">
        <v>37</v>
      </c>
      <c r="D2186" s="14" t="s">
        <v>1094</v>
      </c>
      <c r="E2186" s="14" t="s">
        <v>1095</v>
      </c>
      <c r="F2186" s="14" t="s">
        <v>6132</v>
      </c>
      <c r="G2186" s="14" t="s">
        <v>1749</v>
      </c>
      <c r="H2186" s="14">
        <v>10005748</v>
      </c>
      <c r="I2186" s="14" t="s">
        <v>2835</v>
      </c>
      <c r="J2186" s="16">
        <v>31</v>
      </c>
      <c r="K2186" s="16">
        <v>26</v>
      </c>
      <c r="L2186" s="16">
        <v>168858</v>
      </c>
      <c r="M2186" s="16">
        <v>37204</v>
      </c>
      <c r="N2186" s="16">
        <v>156000</v>
      </c>
      <c r="O2186" s="16">
        <v>0</v>
      </c>
      <c r="P2186" s="16">
        <v>0</v>
      </c>
      <c r="Q2186" s="16">
        <v>324858</v>
      </c>
    </row>
    <row r="2187" spans="2:17" x14ac:dyDescent="0.2">
      <c r="B2187" s="14" t="s">
        <v>4299</v>
      </c>
      <c r="C2187" s="15" t="s">
        <v>345</v>
      </c>
      <c r="D2187" s="14" t="s">
        <v>1046</v>
      </c>
      <c r="E2187" s="14" t="s">
        <v>1047</v>
      </c>
      <c r="F2187" s="14" t="s">
        <v>6133</v>
      </c>
      <c r="G2187" s="14" t="s">
        <v>6994</v>
      </c>
      <c r="H2187" s="14">
        <v>10034949</v>
      </c>
      <c r="I2187" s="14" t="s">
        <v>2704</v>
      </c>
      <c r="J2187" s="16">
        <v>80</v>
      </c>
      <c r="K2187" s="16">
        <v>0</v>
      </c>
      <c r="L2187" s="16">
        <v>382762</v>
      </c>
      <c r="M2187" s="16">
        <v>32539</v>
      </c>
      <c r="N2187" s="16">
        <v>0</v>
      </c>
      <c r="O2187" s="16">
        <v>6868</v>
      </c>
      <c r="P2187" s="16">
        <v>0</v>
      </c>
      <c r="Q2187" s="16">
        <v>389630</v>
      </c>
    </row>
    <row r="2188" spans="2:17" x14ac:dyDescent="0.2">
      <c r="B2188" s="14" t="s">
        <v>10</v>
      </c>
      <c r="C2188" s="15" t="s">
        <v>11</v>
      </c>
      <c r="D2188" s="14" t="s">
        <v>972</v>
      </c>
      <c r="E2188" s="14" t="s">
        <v>973</v>
      </c>
      <c r="F2188" s="14" t="s">
        <v>6134</v>
      </c>
      <c r="G2188" s="14" t="s">
        <v>18</v>
      </c>
      <c r="H2188" s="14">
        <v>10005763</v>
      </c>
      <c r="I2188" s="14" t="s">
        <v>994</v>
      </c>
      <c r="J2188" s="16">
        <v>101</v>
      </c>
      <c r="K2188" s="16">
        <v>1</v>
      </c>
      <c r="L2188" s="16">
        <v>440826</v>
      </c>
      <c r="M2188" s="16">
        <v>9812</v>
      </c>
      <c r="N2188" s="16">
        <v>6000</v>
      </c>
      <c r="O2188" s="16">
        <v>11979</v>
      </c>
      <c r="P2188" s="16">
        <v>0</v>
      </c>
      <c r="Q2188" s="16">
        <v>458805</v>
      </c>
    </row>
    <row r="2189" spans="2:17" x14ac:dyDescent="0.2">
      <c r="B2189" s="14" t="s">
        <v>10</v>
      </c>
      <c r="C2189" s="15" t="s">
        <v>11</v>
      </c>
      <c r="D2189" s="14" t="s">
        <v>1192</v>
      </c>
      <c r="E2189" s="14" t="s">
        <v>879</v>
      </c>
      <c r="F2189" s="14" t="s">
        <v>6135</v>
      </c>
      <c r="G2189" s="14" t="s">
        <v>2000</v>
      </c>
      <c r="H2189" s="14">
        <v>10025638</v>
      </c>
      <c r="I2189" s="14" t="s">
        <v>3573</v>
      </c>
      <c r="J2189" s="16">
        <v>25</v>
      </c>
      <c r="K2189" s="16">
        <v>25</v>
      </c>
      <c r="L2189" s="16">
        <v>0</v>
      </c>
      <c r="M2189" s="16">
        <v>0</v>
      </c>
      <c r="N2189" s="16">
        <v>250000</v>
      </c>
      <c r="O2189" s="16">
        <v>2682</v>
      </c>
      <c r="P2189" s="16">
        <v>0</v>
      </c>
      <c r="Q2189" s="16">
        <v>252682</v>
      </c>
    </row>
    <row r="2190" spans="2:17" x14ac:dyDescent="0.2">
      <c r="B2190" s="14" t="s">
        <v>31</v>
      </c>
      <c r="C2190" s="15" t="s">
        <v>1091</v>
      </c>
      <c r="D2190" s="14" t="s">
        <v>1847</v>
      </c>
      <c r="E2190" s="14" t="s">
        <v>500</v>
      </c>
      <c r="F2190" s="14" t="s">
        <v>6136</v>
      </c>
      <c r="G2190" s="14" t="s">
        <v>18</v>
      </c>
      <c r="H2190" s="14">
        <v>10005764</v>
      </c>
      <c r="I2190" s="14" t="s">
        <v>4231</v>
      </c>
      <c r="J2190" s="16">
        <v>486</v>
      </c>
      <c r="K2190" s="16">
        <v>9</v>
      </c>
      <c r="L2190" s="16">
        <v>2301326</v>
      </c>
      <c r="M2190" s="16">
        <v>126598</v>
      </c>
      <c r="N2190" s="16">
        <v>54000</v>
      </c>
      <c r="O2190" s="16">
        <v>63319</v>
      </c>
      <c r="P2190" s="16">
        <v>0</v>
      </c>
      <c r="Q2190" s="16">
        <v>2418645</v>
      </c>
    </row>
    <row r="2191" spans="2:17" x14ac:dyDescent="0.2">
      <c r="B2191" s="14" t="s">
        <v>4299</v>
      </c>
      <c r="C2191" s="15" t="s">
        <v>44</v>
      </c>
      <c r="D2191" s="14" t="s">
        <v>1202</v>
      </c>
      <c r="E2191" s="14" t="s">
        <v>1203</v>
      </c>
      <c r="F2191" s="14" t="s">
        <v>4099</v>
      </c>
      <c r="G2191" s="14" t="s">
        <v>1222</v>
      </c>
      <c r="H2191" s="14">
        <v>10044500</v>
      </c>
      <c r="I2191" s="14" t="s">
        <v>4100</v>
      </c>
      <c r="J2191" s="16">
        <v>71</v>
      </c>
      <c r="K2191" s="16">
        <v>71</v>
      </c>
      <c r="L2191" s="16">
        <v>0</v>
      </c>
      <c r="M2191" s="16">
        <v>0</v>
      </c>
      <c r="N2191" s="16">
        <v>710000</v>
      </c>
      <c r="O2191" s="16">
        <v>7617</v>
      </c>
      <c r="P2191" s="16">
        <v>0</v>
      </c>
      <c r="Q2191" s="16">
        <v>717617</v>
      </c>
    </row>
    <row r="2192" spans="2:17" x14ac:dyDescent="0.2">
      <c r="B2192" s="14" t="s">
        <v>31</v>
      </c>
      <c r="C2192" s="15" t="s">
        <v>37</v>
      </c>
      <c r="D2192" s="14" t="s">
        <v>923</v>
      </c>
      <c r="E2192" s="14" t="s">
        <v>924</v>
      </c>
      <c r="F2192" s="14" t="s">
        <v>4364</v>
      </c>
      <c r="G2192" s="14" t="s">
        <v>6994</v>
      </c>
      <c r="H2192" s="14">
        <v>10049652</v>
      </c>
      <c r="I2192" s="14" t="s">
        <v>4341</v>
      </c>
      <c r="J2192" s="16">
        <v>35</v>
      </c>
      <c r="K2192" s="16">
        <v>0</v>
      </c>
      <c r="L2192" s="16">
        <v>122523</v>
      </c>
      <c r="M2192" s="16">
        <v>16085</v>
      </c>
      <c r="N2192" s="16">
        <v>0</v>
      </c>
      <c r="O2192" s="16">
        <v>4694</v>
      </c>
      <c r="P2192" s="16">
        <v>0</v>
      </c>
      <c r="Q2192" s="16">
        <v>127217</v>
      </c>
    </row>
    <row r="2193" spans="2:17" x14ac:dyDescent="0.2">
      <c r="B2193" s="14" t="s">
        <v>4299</v>
      </c>
      <c r="C2193" s="15" t="s">
        <v>20</v>
      </c>
      <c r="D2193" s="14" t="s">
        <v>1232</v>
      </c>
      <c r="E2193" s="14" t="s">
        <v>1233</v>
      </c>
      <c r="F2193" s="14" t="s">
        <v>6137</v>
      </c>
      <c r="G2193" s="14" t="s">
        <v>6994</v>
      </c>
      <c r="H2193" s="14">
        <v>10034775</v>
      </c>
      <c r="I2193" s="14" t="s">
        <v>2947</v>
      </c>
      <c r="J2193" s="16">
        <v>147</v>
      </c>
      <c r="K2193" s="16">
        <v>1</v>
      </c>
      <c r="L2193" s="16">
        <v>610285</v>
      </c>
      <c r="M2193" s="16">
        <v>6298</v>
      </c>
      <c r="N2193" s="16">
        <v>6000</v>
      </c>
      <c r="O2193" s="16">
        <v>8389</v>
      </c>
      <c r="P2193" s="16">
        <v>0</v>
      </c>
      <c r="Q2193" s="16">
        <v>624674</v>
      </c>
    </row>
    <row r="2194" spans="2:17" x14ac:dyDescent="0.2">
      <c r="B2194" s="14" t="s">
        <v>31</v>
      </c>
      <c r="C2194" s="15" t="s">
        <v>1091</v>
      </c>
      <c r="D2194" s="14" t="s">
        <v>1791</v>
      </c>
      <c r="E2194" s="14" t="s">
        <v>1115</v>
      </c>
      <c r="F2194" s="14" t="s">
        <v>6138</v>
      </c>
      <c r="G2194" s="14" t="s">
        <v>2000</v>
      </c>
      <c r="H2194" s="14">
        <v>10017495</v>
      </c>
      <c r="I2194" s="14" t="s">
        <v>3580</v>
      </c>
      <c r="J2194" s="16">
        <v>34</v>
      </c>
      <c r="K2194" s="16">
        <v>34</v>
      </c>
      <c r="L2194" s="16">
        <v>0</v>
      </c>
      <c r="M2194" s="16">
        <v>0</v>
      </c>
      <c r="N2194" s="16">
        <v>340000</v>
      </c>
      <c r="O2194" s="16">
        <v>3648</v>
      </c>
      <c r="P2194" s="16">
        <v>0</v>
      </c>
      <c r="Q2194" s="16">
        <v>343648</v>
      </c>
    </row>
    <row r="2195" spans="2:17" x14ac:dyDescent="0.2">
      <c r="B2195" s="14" t="s">
        <v>4299</v>
      </c>
      <c r="C2195" s="15" t="s">
        <v>20</v>
      </c>
      <c r="D2195" s="14" t="s">
        <v>427</v>
      </c>
      <c r="E2195" s="14" t="s">
        <v>428</v>
      </c>
      <c r="F2195" s="14" t="s">
        <v>6139</v>
      </c>
      <c r="G2195" s="14" t="s">
        <v>6994</v>
      </c>
      <c r="H2195" s="14">
        <v>10046205</v>
      </c>
      <c r="I2195" s="14" t="s">
        <v>4198</v>
      </c>
      <c r="J2195" s="16">
        <v>326</v>
      </c>
      <c r="K2195" s="16">
        <v>6</v>
      </c>
      <c r="L2195" s="16">
        <v>1351065</v>
      </c>
      <c r="M2195" s="16">
        <v>49865</v>
      </c>
      <c r="N2195" s="16">
        <v>36000</v>
      </c>
      <c r="O2195" s="16">
        <v>25132</v>
      </c>
      <c r="P2195" s="16">
        <v>0</v>
      </c>
      <c r="Q2195" s="16">
        <v>1412197</v>
      </c>
    </row>
    <row r="2196" spans="2:17" x14ac:dyDescent="0.2">
      <c r="B2196" s="14" t="s">
        <v>31</v>
      </c>
      <c r="C2196" s="15" t="s">
        <v>37</v>
      </c>
      <c r="D2196" s="14" t="s">
        <v>38</v>
      </c>
      <c r="E2196" s="14" t="s">
        <v>39</v>
      </c>
      <c r="F2196" s="14" t="s">
        <v>6140</v>
      </c>
      <c r="G2196" s="14" t="s">
        <v>6994</v>
      </c>
      <c r="H2196" s="14">
        <v>10032988</v>
      </c>
      <c r="I2196" s="14" t="s">
        <v>43</v>
      </c>
      <c r="J2196" s="16">
        <v>739</v>
      </c>
      <c r="K2196" s="16">
        <v>3</v>
      </c>
      <c r="L2196" s="16">
        <v>3191073</v>
      </c>
      <c r="M2196" s="16">
        <v>64549</v>
      </c>
      <c r="N2196" s="16">
        <v>18000</v>
      </c>
      <c r="O2196" s="16">
        <v>30413</v>
      </c>
      <c r="P2196" s="16">
        <v>0</v>
      </c>
      <c r="Q2196" s="16">
        <v>3239486</v>
      </c>
    </row>
    <row r="2197" spans="2:17" x14ac:dyDescent="0.2">
      <c r="B2197" s="14" t="s">
        <v>10</v>
      </c>
      <c r="C2197" s="15" t="s">
        <v>339</v>
      </c>
      <c r="D2197" s="14" t="s">
        <v>449</v>
      </c>
      <c r="E2197" s="14" t="s">
        <v>450</v>
      </c>
      <c r="F2197" s="14" t="s">
        <v>6141</v>
      </c>
      <c r="G2197" s="14" t="s">
        <v>16</v>
      </c>
      <c r="H2197" s="14">
        <v>10005782</v>
      </c>
      <c r="I2197" s="14" t="s">
        <v>3459</v>
      </c>
      <c r="J2197" s="16">
        <v>65</v>
      </c>
      <c r="K2197" s="16">
        <v>0</v>
      </c>
      <c r="L2197" s="16">
        <v>198853</v>
      </c>
      <c r="M2197" s="16">
        <v>62290</v>
      </c>
      <c r="N2197" s="16">
        <v>0</v>
      </c>
      <c r="O2197" s="16">
        <v>9616</v>
      </c>
      <c r="P2197" s="16">
        <v>3975</v>
      </c>
      <c r="Q2197" s="16">
        <v>212444</v>
      </c>
    </row>
    <row r="2198" spans="2:17" x14ac:dyDescent="0.2">
      <c r="B2198" s="14" t="s">
        <v>10</v>
      </c>
      <c r="C2198" s="15" t="s">
        <v>11</v>
      </c>
      <c r="D2198" s="14" t="s">
        <v>1192</v>
      </c>
      <c r="E2198" s="14" t="s">
        <v>879</v>
      </c>
      <c r="F2198" s="14" t="s">
        <v>6142</v>
      </c>
      <c r="G2198" s="14" t="s">
        <v>54</v>
      </c>
      <c r="H2198" s="14">
        <v>10002244</v>
      </c>
      <c r="I2198" s="14" t="s">
        <v>1197</v>
      </c>
      <c r="J2198" s="16">
        <v>246</v>
      </c>
      <c r="K2198" s="16">
        <v>62</v>
      </c>
      <c r="L2198" s="16">
        <v>877859</v>
      </c>
      <c r="M2198" s="16">
        <v>196984</v>
      </c>
      <c r="N2198" s="16">
        <v>372000</v>
      </c>
      <c r="O2198" s="16">
        <v>70662</v>
      </c>
      <c r="P2198" s="16">
        <v>6878</v>
      </c>
      <c r="Q2198" s="16">
        <v>1327399</v>
      </c>
    </row>
    <row r="2199" spans="2:17" x14ac:dyDescent="0.2">
      <c r="B2199" s="14" t="s">
        <v>10</v>
      </c>
      <c r="C2199" s="15" t="s">
        <v>11</v>
      </c>
      <c r="D2199" s="14" t="s">
        <v>1192</v>
      </c>
      <c r="E2199" s="14" t="s">
        <v>879</v>
      </c>
      <c r="F2199" s="14" t="s">
        <v>6143</v>
      </c>
      <c r="G2199" s="14" t="s">
        <v>16</v>
      </c>
      <c r="H2199" s="14">
        <v>10013042</v>
      </c>
      <c r="I2199" s="14" t="s">
        <v>1201</v>
      </c>
      <c r="J2199" s="16">
        <v>79</v>
      </c>
      <c r="K2199" s="16">
        <v>0</v>
      </c>
      <c r="L2199" s="16">
        <v>279429</v>
      </c>
      <c r="M2199" s="16">
        <v>66796</v>
      </c>
      <c r="N2199" s="16">
        <v>0</v>
      </c>
      <c r="O2199" s="16">
        <v>13282</v>
      </c>
      <c r="P2199" s="16">
        <v>6486</v>
      </c>
      <c r="Q2199" s="16">
        <v>299197</v>
      </c>
    </row>
    <row r="2200" spans="2:17" x14ac:dyDescent="0.2">
      <c r="B2200" s="14" t="s">
        <v>10</v>
      </c>
      <c r="C2200" s="15" t="s">
        <v>11</v>
      </c>
      <c r="D2200" s="14" t="s">
        <v>1192</v>
      </c>
      <c r="E2200" s="14" t="s">
        <v>879</v>
      </c>
      <c r="F2200" s="14" t="s">
        <v>6144</v>
      </c>
      <c r="G2200" s="14" t="s">
        <v>6994</v>
      </c>
      <c r="H2200" s="14">
        <v>10017528</v>
      </c>
      <c r="I2200" s="14" t="s">
        <v>2070</v>
      </c>
      <c r="J2200" s="16">
        <v>160</v>
      </c>
      <c r="K2200" s="16">
        <v>0</v>
      </c>
      <c r="L2200" s="16">
        <v>841235</v>
      </c>
      <c r="M2200" s="16">
        <v>164566</v>
      </c>
      <c r="N2200" s="16">
        <v>0</v>
      </c>
      <c r="O2200" s="16">
        <v>31860</v>
      </c>
      <c r="P2200" s="16">
        <v>0</v>
      </c>
      <c r="Q2200" s="16">
        <v>873095</v>
      </c>
    </row>
    <row r="2201" spans="2:17" x14ac:dyDescent="0.2">
      <c r="B2201" s="14" t="s">
        <v>10</v>
      </c>
      <c r="C2201" s="15" t="s">
        <v>11</v>
      </c>
      <c r="D2201" s="14" t="s">
        <v>1192</v>
      </c>
      <c r="E2201" s="14" t="s">
        <v>879</v>
      </c>
      <c r="F2201" s="14" t="s">
        <v>6145</v>
      </c>
      <c r="G2201" s="14" t="s">
        <v>6994</v>
      </c>
      <c r="H2201" s="14">
        <v>10017590</v>
      </c>
      <c r="I2201" s="14" t="s">
        <v>2069</v>
      </c>
      <c r="J2201" s="16">
        <v>71</v>
      </c>
      <c r="K2201" s="16">
        <v>1</v>
      </c>
      <c r="L2201" s="16">
        <v>333904</v>
      </c>
      <c r="M2201" s="16">
        <v>68836</v>
      </c>
      <c r="N2201" s="16">
        <v>6000</v>
      </c>
      <c r="O2201" s="16">
        <v>13753</v>
      </c>
      <c r="P2201" s="16">
        <v>0</v>
      </c>
      <c r="Q2201" s="16">
        <v>353657</v>
      </c>
    </row>
    <row r="2202" spans="2:17" x14ac:dyDescent="0.2">
      <c r="B2202" s="14" t="s">
        <v>4299</v>
      </c>
      <c r="C2202" s="15" t="s">
        <v>20</v>
      </c>
      <c r="D2202" s="14" t="s">
        <v>427</v>
      </c>
      <c r="E2202" s="14" t="s">
        <v>428</v>
      </c>
      <c r="F2202" s="14" t="s">
        <v>6146</v>
      </c>
      <c r="G2202" s="14" t="s">
        <v>1749</v>
      </c>
      <c r="H2202" s="14">
        <v>10038981</v>
      </c>
      <c r="I2202" s="14" t="s">
        <v>3138</v>
      </c>
      <c r="J2202" s="16">
        <v>21</v>
      </c>
      <c r="K2202" s="16">
        <v>16</v>
      </c>
      <c r="L2202" s="16">
        <v>112145</v>
      </c>
      <c r="M2202" s="16">
        <v>25203</v>
      </c>
      <c r="N2202" s="16">
        <v>96000</v>
      </c>
      <c r="O2202" s="16">
        <v>2253</v>
      </c>
      <c r="P2202" s="16">
        <v>0</v>
      </c>
      <c r="Q2202" s="16">
        <v>210398</v>
      </c>
    </row>
    <row r="2203" spans="2:17" x14ac:dyDescent="0.2">
      <c r="B2203" s="14" t="s">
        <v>4299</v>
      </c>
      <c r="C2203" s="15" t="s">
        <v>20</v>
      </c>
      <c r="D2203" s="14" t="s">
        <v>1530</v>
      </c>
      <c r="E2203" s="14" t="s">
        <v>1531</v>
      </c>
      <c r="F2203" s="14" t="s">
        <v>6147</v>
      </c>
      <c r="G2203" s="14" t="s">
        <v>6994</v>
      </c>
      <c r="H2203" s="14">
        <v>10033350</v>
      </c>
      <c r="I2203" s="14" t="s">
        <v>1539</v>
      </c>
      <c r="J2203" s="16">
        <v>382</v>
      </c>
      <c r="K2203" s="16">
        <v>0</v>
      </c>
      <c r="L2203" s="16">
        <v>1518745</v>
      </c>
      <c r="M2203" s="16">
        <v>18160</v>
      </c>
      <c r="N2203" s="16">
        <v>0</v>
      </c>
      <c r="O2203" s="16">
        <v>19637</v>
      </c>
      <c r="P2203" s="16">
        <v>0</v>
      </c>
      <c r="Q2203" s="16">
        <v>1538382</v>
      </c>
    </row>
    <row r="2204" spans="2:17" x14ac:dyDescent="0.2">
      <c r="B2204" s="14" t="s">
        <v>4299</v>
      </c>
      <c r="C2204" s="15" t="s">
        <v>44</v>
      </c>
      <c r="D2204" s="14" t="s">
        <v>1443</v>
      </c>
      <c r="E2204" s="14" t="s">
        <v>1037</v>
      </c>
      <c r="F2204" s="14" t="s">
        <v>6148</v>
      </c>
      <c r="G2204" s="14" t="s">
        <v>6994</v>
      </c>
      <c r="H2204" s="14">
        <v>10025559</v>
      </c>
      <c r="I2204" s="14" t="s">
        <v>1946</v>
      </c>
      <c r="J2204" s="16">
        <v>167</v>
      </c>
      <c r="K2204" s="16">
        <v>1</v>
      </c>
      <c r="L2204" s="16">
        <v>795761</v>
      </c>
      <c r="M2204" s="16">
        <v>97974</v>
      </c>
      <c r="N2204" s="16">
        <v>6000</v>
      </c>
      <c r="O2204" s="16">
        <v>22673</v>
      </c>
      <c r="P2204" s="16">
        <v>0</v>
      </c>
      <c r="Q2204" s="16">
        <v>824434</v>
      </c>
    </row>
    <row r="2205" spans="2:17" x14ac:dyDescent="0.2">
      <c r="B2205" s="14" t="s">
        <v>10</v>
      </c>
      <c r="C2205" s="15" t="s">
        <v>11</v>
      </c>
      <c r="D2205" s="14" t="s">
        <v>735</v>
      </c>
      <c r="E2205" s="14" t="s">
        <v>736</v>
      </c>
      <c r="F2205" s="14" t="s">
        <v>2097</v>
      </c>
      <c r="G2205" s="14" t="s">
        <v>6994</v>
      </c>
      <c r="H2205" s="14">
        <v>10035022</v>
      </c>
      <c r="I2205" s="14" t="s">
        <v>2098</v>
      </c>
      <c r="J2205" s="16">
        <v>297</v>
      </c>
      <c r="K2205" s="16">
        <v>1</v>
      </c>
      <c r="L2205" s="16">
        <v>1259295</v>
      </c>
      <c r="M2205" s="16">
        <v>12589</v>
      </c>
      <c r="N2205" s="16">
        <v>6000</v>
      </c>
      <c r="O2205" s="16">
        <v>17560</v>
      </c>
      <c r="P2205" s="16">
        <v>0</v>
      </c>
      <c r="Q2205" s="16">
        <v>1282855</v>
      </c>
    </row>
    <row r="2206" spans="2:17" x14ac:dyDescent="0.2">
      <c r="B2206" s="14" t="s">
        <v>31</v>
      </c>
      <c r="C2206" s="15" t="s">
        <v>37</v>
      </c>
      <c r="D2206" s="14" t="s">
        <v>504</v>
      </c>
      <c r="E2206" s="14" t="s">
        <v>505</v>
      </c>
      <c r="F2206" s="14" t="s">
        <v>6149</v>
      </c>
      <c r="G2206" s="14" t="s">
        <v>6994</v>
      </c>
      <c r="H2206" s="14">
        <v>10036380</v>
      </c>
      <c r="I2206" s="14" t="s">
        <v>2537</v>
      </c>
      <c r="J2206" s="16">
        <v>361</v>
      </c>
      <c r="K2206" s="16">
        <v>0</v>
      </c>
      <c r="L2206" s="16">
        <v>1586947</v>
      </c>
      <c r="M2206" s="16">
        <v>58674</v>
      </c>
      <c r="N2206" s="16">
        <v>0</v>
      </c>
      <c r="O2206" s="16">
        <v>18482</v>
      </c>
      <c r="P2206" s="16">
        <v>0</v>
      </c>
      <c r="Q2206" s="16">
        <v>1605429</v>
      </c>
    </row>
    <row r="2207" spans="2:17" x14ac:dyDescent="0.2">
      <c r="B2207" s="14" t="s">
        <v>4299</v>
      </c>
      <c r="C2207" s="15" t="s">
        <v>44</v>
      </c>
      <c r="D2207" s="14" t="s">
        <v>45</v>
      </c>
      <c r="E2207" s="14" t="s">
        <v>46</v>
      </c>
      <c r="F2207" s="14" t="s">
        <v>6150</v>
      </c>
      <c r="G2207" s="14" t="s">
        <v>6994</v>
      </c>
      <c r="H2207" s="14">
        <v>10028146</v>
      </c>
      <c r="I2207" s="14" t="s">
        <v>1896</v>
      </c>
      <c r="J2207" s="16">
        <v>180</v>
      </c>
      <c r="K2207" s="16">
        <v>0</v>
      </c>
      <c r="L2207" s="16">
        <v>848384</v>
      </c>
      <c r="M2207" s="16">
        <v>144588</v>
      </c>
      <c r="N2207" s="16">
        <v>0</v>
      </c>
      <c r="O2207" s="16">
        <v>32828</v>
      </c>
      <c r="P2207" s="16">
        <v>0</v>
      </c>
      <c r="Q2207" s="16">
        <v>881212</v>
      </c>
    </row>
    <row r="2208" spans="2:17" x14ac:dyDescent="0.2">
      <c r="B2208" s="14" t="s">
        <v>31</v>
      </c>
      <c r="C2208" s="15" t="s">
        <v>32</v>
      </c>
      <c r="D2208" s="14" t="s">
        <v>897</v>
      </c>
      <c r="E2208" s="14" t="s">
        <v>898</v>
      </c>
      <c r="F2208" s="14" t="s">
        <v>6151</v>
      </c>
      <c r="G2208" s="14" t="s">
        <v>6994</v>
      </c>
      <c r="H2208" s="14">
        <v>10033589</v>
      </c>
      <c r="I2208" s="14" t="s">
        <v>902</v>
      </c>
      <c r="J2208" s="16">
        <v>354</v>
      </c>
      <c r="K2208" s="16">
        <v>2</v>
      </c>
      <c r="L2208" s="16">
        <v>1517053</v>
      </c>
      <c r="M2208" s="16">
        <v>21586</v>
      </c>
      <c r="N2208" s="16">
        <v>12000</v>
      </c>
      <c r="O2208" s="16">
        <v>22491</v>
      </c>
      <c r="P2208" s="16">
        <v>0</v>
      </c>
      <c r="Q2208" s="16">
        <v>1551544</v>
      </c>
    </row>
    <row r="2209" spans="2:17" x14ac:dyDescent="0.2">
      <c r="B2209" s="14" t="s">
        <v>4299</v>
      </c>
      <c r="C2209" s="15" t="s">
        <v>44</v>
      </c>
      <c r="D2209" s="14" t="s">
        <v>286</v>
      </c>
      <c r="E2209" s="14" t="s">
        <v>114</v>
      </c>
      <c r="F2209" s="14" t="s">
        <v>6152</v>
      </c>
      <c r="G2209" s="14" t="s">
        <v>2000</v>
      </c>
      <c r="H2209" s="14">
        <v>10017468</v>
      </c>
      <c r="I2209" s="14" t="s">
        <v>3619</v>
      </c>
      <c r="J2209" s="16">
        <v>37</v>
      </c>
      <c r="K2209" s="16">
        <v>37</v>
      </c>
      <c r="L2209" s="16">
        <v>0</v>
      </c>
      <c r="M2209" s="16">
        <v>0</v>
      </c>
      <c r="N2209" s="16">
        <v>370000</v>
      </c>
      <c r="O2209" s="16">
        <v>3969</v>
      </c>
      <c r="P2209" s="16">
        <v>0</v>
      </c>
      <c r="Q2209" s="16">
        <v>373969</v>
      </c>
    </row>
    <row r="2210" spans="2:17" x14ac:dyDescent="0.2">
      <c r="B2210" s="14" t="s">
        <v>10</v>
      </c>
      <c r="C2210" s="15" t="s">
        <v>11</v>
      </c>
      <c r="D2210" s="14" t="s">
        <v>972</v>
      </c>
      <c r="E2210" s="14" t="s">
        <v>973</v>
      </c>
      <c r="F2210" s="14" t="s">
        <v>6153</v>
      </c>
      <c r="G2210" s="14" t="s">
        <v>18</v>
      </c>
      <c r="H2210" s="14">
        <v>10005804</v>
      </c>
      <c r="I2210" s="14" t="s">
        <v>995</v>
      </c>
      <c r="J2210" s="16">
        <v>100</v>
      </c>
      <c r="K2210" s="16">
        <v>0</v>
      </c>
      <c r="L2210" s="16">
        <v>394632</v>
      </c>
      <c r="M2210" s="16">
        <v>20229</v>
      </c>
      <c r="N2210" s="16">
        <v>0</v>
      </c>
      <c r="O2210" s="16">
        <v>9670</v>
      </c>
      <c r="P2210" s="16">
        <v>0</v>
      </c>
      <c r="Q2210" s="16">
        <v>404302</v>
      </c>
    </row>
    <row r="2211" spans="2:17" x14ac:dyDescent="0.2">
      <c r="B2211" s="14" t="s">
        <v>31</v>
      </c>
      <c r="C2211" s="15" t="s">
        <v>37</v>
      </c>
      <c r="D2211" s="14" t="s">
        <v>622</v>
      </c>
      <c r="E2211" s="14" t="s">
        <v>623</v>
      </c>
      <c r="F2211" s="14" t="s">
        <v>6154</v>
      </c>
      <c r="G2211" s="14" t="s">
        <v>18</v>
      </c>
      <c r="H2211" s="14">
        <v>10005805</v>
      </c>
      <c r="I2211" s="14" t="s">
        <v>644</v>
      </c>
      <c r="J2211" s="16">
        <v>101</v>
      </c>
      <c r="K2211" s="16">
        <v>0</v>
      </c>
      <c r="L2211" s="16">
        <v>460576</v>
      </c>
      <c r="M2211" s="16">
        <v>14166</v>
      </c>
      <c r="N2211" s="16">
        <v>0</v>
      </c>
      <c r="O2211" s="16">
        <v>9664</v>
      </c>
      <c r="P2211" s="16">
        <v>0</v>
      </c>
      <c r="Q2211" s="16">
        <v>470240</v>
      </c>
    </row>
    <row r="2212" spans="2:17" x14ac:dyDescent="0.2">
      <c r="B2212" s="14" t="s">
        <v>31</v>
      </c>
      <c r="C2212" s="15" t="s">
        <v>37</v>
      </c>
      <c r="D2212" s="14" t="s">
        <v>923</v>
      </c>
      <c r="E2212" s="14" t="s">
        <v>924</v>
      </c>
      <c r="F2212" s="14" t="s">
        <v>2877</v>
      </c>
      <c r="G2212" s="14" t="s">
        <v>6994</v>
      </c>
      <c r="H2212" s="14">
        <v>10035662</v>
      </c>
      <c r="I2212" s="14" t="s">
        <v>2878</v>
      </c>
      <c r="J2212" s="16">
        <v>141</v>
      </c>
      <c r="K2212" s="16">
        <v>0</v>
      </c>
      <c r="L2212" s="16">
        <v>562897</v>
      </c>
      <c r="M2212" s="16">
        <v>14916</v>
      </c>
      <c r="N2212" s="16">
        <v>0</v>
      </c>
      <c r="O2212" s="16">
        <v>18517</v>
      </c>
      <c r="P2212" s="16">
        <v>0</v>
      </c>
      <c r="Q2212" s="16">
        <v>581414</v>
      </c>
    </row>
    <row r="2213" spans="2:17" x14ac:dyDescent="0.2">
      <c r="B2213" s="14" t="s">
        <v>31</v>
      </c>
      <c r="C2213" s="15" t="s">
        <v>37</v>
      </c>
      <c r="D2213" s="14" t="s">
        <v>923</v>
      </c>
      <c r="E2213" s="14" t="s">
        <v>924</v>
      </c>
      <c r="F2213" s="14" t="s">
        <v>6155</v>
      </c>
      <c r="G2213" s="14" t="s">
        <v>2000</v>
      </c>
      <c r="H2213" s="14">
        <v>10017614</v>
      </c>
      <c r="I2213" s="14" t="s">
        <v>3762</v>
      </c>
      <c r="J2213" s="16">
        <v>22</v>
      </c>
      <c r="K2213" s="16">
        <v>22</v>
      </c>
      <c r="L2213" s="16">
        <v>0</v>
      </c>
      <c r="M2213" s="16">
        <v>0</v>
      </c>
      <c r="N2213" s="16">
        <v>220000</v>
      </c>
      <c r="O2213" s="16">
        <v>2360</v>
      </c>
      <c r="P2213" s="16">
        <v>0</v>
      </c>
      <c r="Q2213" s="16">
        <v>222360</v>
      </c>
    </row>
    <row r="2214" spans="2:17" x14ac:dyDescent="0.2">
      <c r="B2214" s="14" t="s">
        <v>31</v>
      </c>
      <c r="C2214" s="15" t="s">
        <v>1091</v>
      </c>
      <c r="D2214" s="14" t="s">
        <v>1864</v>
      </c>
      <c r="E2214" s="14" t="s">
        <v>935</v>
      </c>
      <c r="F2214" s="14" t="s">
        <v>6156</v>
      </c>
      <c r="G2214" s="14" t="s">
        <v>2000</v>
      </c>
      <c r="H2214" s="14">
        <v>10017598</v>
      </c>
      <c r="I2214" s="14" t="s">
        <v>3651</v>
      </c>
      <c r="J2214" s="16">
        <v>13</v>
      </c>
      <c r="K2214" s="16">
        <v>13</v>
      </c>
      <c r="L2214" s="16">
        <v>0</v>
      </c>
      <c r="M2214" s="16">
        <v>0</v>
      </c>
      <c r="N2214" s="16">
        <v>130000</v>
      </c>
      <c r="O2214" s="16">
        <v>1395</v>
      </c>
      <c r="P2214" s="16">
        <v>0</v>
      </c>
      <c r="Q2214" s="16">
        <v>131395</v>
      </c>
    </row>
    <row r="2215" spans="2:17" x14ac:dyDescent="0.2">
      <c r="B2215" s="14" t="s">
        <v>10</v>
      </c>
      <c r="C2215" s="15" t="s">
        <v>11</v>
      </c>
      <c r="D2215" s="14" t="s">
        <v>126</v>
      </c>
      <c r="E2215" s="14" t="s">
        <v>127</v>
      </c>
      <c r="F2215" s="14" t="s">
        <v>6157</v>
      </c>
      <c r="G2215" s="14" t="s">
        <v>14</v>
      </c>
      <c r="H2215" s="14">
        <v>10005810</v>
      </c>
      <c r="I2215" s="14" t="s">
        <v>128</v>
      </c>
      <c r="J2215" s="16">
        <v>715</v>
      </c>
      <c r="K2215" s="16">
        <v>44</v>
      </c>
      <c r="L2215" s="16">
        <v>3008667</v>
      </c>
      <c r="M2215" s="16">
        <v>660601</v>
      </c>
      <c r="N2215" s="16">
        <v>264000</v>
      </c>
      <c r="O2215" s="16">
        <v>124390</v>
      </c>
      <c r="P2215" s="16">
        <v>45999</v>
      </c>
      <c r="Q2215" s="16">
        <v>3443056</v>
      </c>
    </row>
    <row r="2216" spans="2:17" x14ac:dyDescent="0.2">
      <c r="B2216" s="14" t="s">
        <v>4299</v>
      </c>
      <c r="C2216" s="15" t="s">
        <v>44</v>
      </c>
      <c r="D2216" s="14" t="s">
        <v>1443</v>
      </c>
      <c r="E2216" s="14" t="s">
        <v>1037</v>
      </c>
      <c r="F2216" s="14" t="s">
        <v>1446</v>
      </c>
      <c r="G2216" s="14" t="s">
        <v>6994</v>
      </c>
      <c r="H2216" s="14">
        <v>10033334</v>
      </c>
      <c r="I2216" s="14" t="s">
        <v>1447</v>
      </c>
      <c r="J2216" s="16">
        <v>236</v>
      </c>
      <c r="K2216" s="16">
        <v>2</v>
      </c>
      <c r="L2216" s="16">
        <v>971368</v>
      </c>
      <c r="M2216" s="16">
        <v>35816</v>
      </c>
      <c r="N2216" s="16">
        <v>12000</v>
      </c>
      <c r="O2216" s="16">
        <v>23792</v>
      </c>
      <c r="P2216" s="16">
        <v>0</v>
      </c>
      <c r="Q2216" s="16">
        <v>1007160</v>
      </c>
    </row>
    <row r="2217" spans="2:17" x14ac:dyDescent="0.2">
      <c r="B2217" s="14" t="s">
        <v>4299</v>
      </c>
      <c r="C2217" s="15" t="s">
        <v>44</v>
      </c>
      <c r="D2217" s="14" t="s">
        <v>1172</v>
      </c>
      <c r="E2217" s="14" t="s">
        <v>838</v>
      </c>
      <c r="F2217" s="14" t="s">
        <v>6158</v>
      </c>
      <c r="G2217" s="14" t="s">
        <v>6994</v>
      </c>
      <c r="H2217" s="14">
        <v>10021074</v>
      </c>
      <c r="I2217" s="14" t="s">
        <v>1927</v>
      </c>
      <c r="J2217" s="16">
        <v>250</v>
      </c>
      <c r="K2217" s="16">
        <v>1</v>
      </c>
      <c r="L2217" s="16">
        <v>1335268</v>
      </c>
      <c r="M2217" s="16">
        <v>256469</v>
      </c>
      <c r="N2217" s="16">
        <v>6000</v>
      </c>
      <c r="O2217" s="16">
        <v>30634</v>
      </c>
      <c r="P2217" s="16">
        <v>0</v>
      </c>
      <c r="Q2217" s="16">
        <v>1371902</v>
      </c>
    </row>
    <row r="2218" spans="2:17" x14ac:dyDescent="0.2">
      <c r="B2218" s="14" t="s">
        <v>31</v>
      </c>
      <c r="C2218" s="15" t="s">
        <v>1091</v>
      </c>
      <c r="D2218" s="14" t="s">
        <v>1759</v>
      </c>
      <c r="E2218" s="14" t="s">
        <v>1518</v>
      </c>
      <c r="F2218" s="14" t="s">
        <v>6159</v>
      </c>
      <c r="G2218" s="14" t="s">
        <v>6994</v>
      </c>
      <c r="H2218" s="14">
        <v>10035985</v>
      </c>
      <c r="I2218" s="14" t="s">
        <v>1762</v>
      </c>
      <c r="J2218" s="16">
        <v>123</v>
      </c>
      <c r="K2218" s="16">
        <v>1</v>
      </c>
      <c r="L2218" s="16">
        <v>608624</v>
      </c>
      <c r="M2218" s="16">
        <v>48444</v>
      </c>
      <c r="N2218" s="16">
        <v>6000</v>
      </c>
      <c r="O2218" s="16">
        <v>13195</v>
      </c>
      <c r="P2218" s="16">
        <v>0</v>
      </c>
      <c r="Q2218" s="16">
        <v>627819</v>
      </c>
    </row>
    <row r="2219" spans="2:17" x14ac:dyDescent="0.2">
      <c r="B2219" s="14" t="s">
        <v>31</v>
      </c>
      <c r="C2219" s="15" t="s">
        <v>37</v>
      </c>
      <c r="D2219" s="14" t="s">
        <v>1263</v>
      </c>
      <c r="E2219" s="14" t="s">
        <v>1264</v>
      </c>
      <c r="F2219" s="14" t="s">
        <v>6160</v>
      </c>
      <c r="G2219" s="14" t="s">
        <v>6994</v>
      </c>
      <c r="H2219" s="14">
        <v>10035815</v>
      </c>
      <c r="I2219" s="14" t="s">
        <v>2555</v>
      </c>
      <c r="J2219" s="16">
        <v>289</v>
      </c>
      <c r="K2219" s="16">
        <v>0</v>
      </c>
      <c r="L2219" s="16">
        <v>1242804</v>
      </c>
      <c r="M2219" s="16">
        <v>101491</v>
      </c>
      <c r="N2219" s="16">
        <v>0</v>
      </c>
      <c r="O2219" s="16">
        <v>38841</v>
      </c>
      <c r="P2219" s="16">
        <v>0</v>
      </c>
      <c r="Q2219" s="16">
        <v>1281645</v>
      </c>
    </row>
    <row r="2220" spans="2:17" x14ac:dyDescent="0.2">
      <c r="B2220" s="14" t="s">
        <v>31</v>
      </c>
      <c r="C2220" s="15" t="s">
        <v>1091</v>
      </c>
      <c r="D2220" s="14" t="s">
        <v>1151</v>
      </c>
      <c r="E2220" s="14" t="s">
        <v>27</v>
      </c>
      <c r="F2220" s="14" t="s">
        <v>6161</v>
      </c>
      <c r="G2220" s="14" t="s">
        <v>6994</v>
      </c>
      <c r="H2220" s="14">
        <v>10039420</v>
      </c>
      <c r="I2220" s="14" t="s">
        <v>3472</v>
      </c>
      <c r="J2220" s="16">
        <v>1240</v>
      </c>
      <c r="K2220" s="16">
        <v>145</v>
      </c>
      <c r="L2220" s="16">
        <v>7192990</v>
      </c>
      <c r="M2220" s="16">
        <v>1081398</v>
      </c>
      <c r="N2220" s="16">
        <v>870000</v>
      </c>
      <c r="O2220" s="16">
        <v>180326</v>
      </c>
      <c r="P2220" s="16">
        <v>90932</v>
      </c>
      <c r="Q2220" s="16">
        <v>8334248</v>
      </c>
    </row>
    <row r="2221" spans="2:17" x14ac:dyDescent="0.2">
      <c r="B2221" s="14" t="s">
        <v>31</v>
      </c>
      <c r="C2221" s="15" t="s">
        <v>37</v>
      </c>
      <c r="D2221" s="14" t="s">
        <v>504</v>
      </c>
      <c r="E2221" s="14" t="s">
        <v>505</v>
      </c>
      <c r="F2221" s="14" t="s">
        <v>6162</v>
      </c>
      <c r="G2221" s="14" t="s">
        <v>2000</v>
      </c>
      <c r="H2221" s="14">
        <v>10018206</v>
      </c>
      <c r="I2221" s="14" t="s">
        <v>3700</v>
      </c>
      <c r="J2221" s="16">
        <v>31</v>
      </c>
      <c r="K2221" s="16">
        <v>31</v>
      </c>
      <c r="L2221" s="16">
        <v>0</v>
      </c>
      <c r="M2221" s="16">
        <v>0</v>
      </c>
      <c r="N2221" s="16">
        <v>310000</v>
      </c>
      <c r="O2221" s="16">
        <v>3326</v>
      </c>
      <c r="P2221" s="16">
        <v>0</v>
      </c>
      <c r="Q2221" s="16">
        <v>313326</v>
      </c>
    </row>
    <row r="2222" spans="2:17" x14ac:dyDescent="0.2">
      <c r="B2222" s="14" t="s">
        <v>31</v>
      </c>
      <c r="C2222" s="15" t="s">
        <v>32</v>
      </c>
      <c r="D2222" s="14" t="s">
        <v>1499</v>
      </c>
      <c r="E2222" s="14" t="s">
        <v>1500</v>
      </c>
      <c r="F2222" s="14" t="s">
        <v>6163</v>
      </c>
      <c r="G2222" s="14" t="s">
        <v>6994</v>
      </c>
      <c r="H2222" s="14">
        <v>10028147</v>
      </c>
      <c r="I2222" s="14" t="s">
        <v>2991</v>
      </c>
      <c r="J2222" s="16">
        <v>275</v>
      </c>
      <c r="K2222" s="16">
        <v>0</v>
      </c>
      <c r="L2222" s="16">
        <v>1186448</v>
      </c>
      <c r="M2222" s="16">
        <v>75152</v>
      </c>
      <c r="N2222" s="16">
        <v>0</v>
      </c>
      <c r="O2222" s="16">
        <v>28846</v>
      </c>
      <c r="P2222" s="16">
        <v>0</v>
      </c>
      <c r="Q2222" s="16">
        <v>1215294</v>
      </c>
    </row>
    <row r="2223" spans="2:17" x14ac:dyDescent="0.2">
      <c r="B2223" s="14" t="s">
        <v>4299</v>
      </c>
      <c r="C2223" s="15" t="s">
        <v>44</v>
      </c>
      <c r="D2223" s="14" t="s">
        <v>1202</v>
      </c>
      <c r="E2223" s="14" t="s">
        <v>1203</v>
      </c>
      <c r="F2223" s="14" t="s">
        <v>6164</v>
      </c>
      <c r="G2223" s="14" t="s">
        <v>14</v>
      </c>
      <c r="H2223" s="14">
        <v>10005821</v>
      </c>
      <c r="I2223" s="14" t="s">
        <v>1204</v>
      </c>
      <c r="J2223" s="16">
        <v>1528</v>
      </c>
      <c r="K2223" s="16">
        <v>24</v>
      </c>
      <c r="L2223" s="16">
        <v>6924587</v>
      </c>
      <c r="M2223" s="16">
        <v>830663</v>
      </c>
      <c r="N2223" s="16">
        <v>144000</v>
      </c>
      <c r="O2223" s="16">
        <v>188290</v>
      </c>
      <c r="P2223" s="16">
        <v>47806</v>
      </c>
      <c r="Q2223" s="16">
        <v>7304683</v>
      </c>
    </row>
    <row r="2224" spans="2:17" x14ac:dyDescent="0.2">
      <c r="B2224" s="14" t="s">
        <v>4299</v>
      </c>
      <c r="C2224" s="15" t="s">
        <v>44</v>
      </c>
      <c r="D2224" s="14" t="s">
        <v>1202</v>
      </c>
      <c r="E2224" s="14" t="s">
        <v>1203</v>
      </c>
      <c r="F2224" s="14" t="s">
        <v>6165</v>
      </c>
      <c r="G2224" s="14" t="s">
        <v>56</v>
      </c>
      <c r="H2224" s="14">
        <v>10005822</v>
      </c>
      <c r="I2224" s="14" t="s">
        <v>1205</v>
      </c>
      <c r="J2224" s="16">
        <v>1664</v>
      </c>
      <c r="K2224" s="16">
        <v>14</v>
      </c>
      <c r="L2224" s="16">
        <v>6662977</v>
      </c>
      <c r="M2224" s="16">
        <v>108702</v>
      </c>
      <c r="N2224" s="16">
        <v>84000</v>
      </c>
      <c r="O2224" s="16">
        <v>120042</v>
      </c>
      <c r="P2224" s="16">
        <v>10024</v>
      </c>
      <c r="Q2224" s="16">
        <v>6877043</v>
      </c>
    </row>
    <row r="2225" spans="2:17" x14ac:dyDescent="0.2">
      <c r="B2225" s="14" t="s">
        <v>4299</v>
      </c>
      <c r="C2225" s="15" t="s">
        <v>20</v>
      </c>
      <c r="D2225" s="14" t="s">
        <v>393</v>
      </c>
      <c r="E2225" s="14" t="s">
        <v>394</v>
      </c>
      <c r="F2225" s="14" t="s">
        <v>6166</v>
      </c>
      <c r="G2225" s="14" t="s">
        <v>18</v>
      </c>
      <c r="H2225" s="14">
        <v>10005833</v>
      </c>
      <c r="I2225" s="14" t="s">
        <v>411</v>
      </c>
      <c r="J2225" s="16">
        <v>139</v>
      </c>
      <c r="K2225" s="16">
        <v>2</v>
      </c>
      <c r="L2225" s="16">
        <v>543434</v>
      </c>
      <c r="M2225" s="16">
        <v>20995</v>
      </c>
      <c r="N2225" s="16">
        <v>12000</v>
      </c>
      <c r="O2225" s="16">
        <v>15732</v>
      </c>
      <c r="P2225" s="16">
        <v>0</v>
      </c>
      <c r="Q2225" s="16">
        <v>571166</v>
      </c>
    </row>
    <row r="2226" spans="2:17" x14ac:dyDescent="0.2">
      <c r="B2226" s="14" t="s">
        <v>4299</v>
      </c>
      <c r="C2226" s="15" t="s">
        <v>44</v>
      </c>
      <c r="D2226" s="14" t="s">
        <v>286</v>
      </c>
      <c r="E2226" s="14" t="s">
        <v>114</v>
      </c>
      <c r="F2226" s="14" t="s">
        <v>6167</v>
      </c>
      <c r="G2226" s="14" t="s">
        <v>6994</v>
      </c>
      <c r="H2226" s="14">
        <v>10030456</v>
      </c>
      <c r="I2226" s="14" t="s">
        <v>1916</v>
      </c>
      <c r="J2226" s="16">
        <v>261</v>
      </c>
      <c r="K2226" s="16">
        <v>0</v>
      </c>
      <c r="L2226" s="16">
        <v>1278714</v>
      </c>
      <c r="M2226" s="16">
        <v>203220</v>
      </c>
      <c r="N2226" s="16">
        <v>0</v>
      </c>
      <c r="O2226" s="16">
        <v>58427</v>
      </c>
      <c r="P2226" s="16">
        <v>0</v>
      </c>
      <c r="Q2226" s="16">
        <v>1337141</v>
      </c>
    </row>
    <row r="2227" spans="2:17" x14ac:dyDescent="0.2">
      <c r="B2227" s="14" t="s">
        <v>10</v>
      </c>
      <c r="C2227" s="15" t="s">
        <v>11</v>
      </c>
      <c r="D2227" s="14" t="s">
        <v>1192</v>
      </c>
      <c r="E2227" s="14" t="s">
        <v>879</v>
      </c>
      <c r="F2227" s="14" t="s">
        <v>6168</v>
      </c>
      <c r="G2227" s="14" t="s">
        <v>6994</v>
      </c>
      <c r="H2227" s="14">
        <v>10039996</v>
      </c>
      <c r="I2227" s="14" t="s">
        <v>3831</v>
      </c>
      <c r="J2227" s="16">
        <v>382</v>
      </c>
      <c r="K2227" s="16">
        <v>0</v>
      </c>
      <c r="L2227" s="16">
        <v>1557714</v>
      </c>
      <c r="M2227" s="16">
        <v>43762</v>
      </c>
      <c r="N2227" s="16">
        <v>0</v>
      </c>
      <c r="O2227" s="16">
        <v>25192</v>
      </c>
      <c r="P2227" s="16">
        <v>0</v>
      </c>
      <c r="Q2227" s="16">
        <v>1582906</v>
      </c>
    </row>
    <row r="2228" spans="2:17" x14ac:dyDescent="0.2">
      <c r="B2228" s="14" t="s">
        <v>4299</v>
      </c>
      <c r="C2228" s="15" t="s">
        <v>345</v>
      </c>
      <c r="D2228" s="14" t="s">
        <v>1007</v>
      </c>
      <c r="E2228" s="14" t="s">
        <v>1008</v>
      </c>
      <c r="F2228" s="14" t="s">
        <v>3955</v>
      </c>
      <c r="G2228" s="14" t="s">
        <v>1878</v>
      </c>
      <c r="H2228" s="14">
        <v>10041717</v>
      </c>
      <c r="I2228" s="14" t="s">
        <v>3956</v>
      </c>
      <c r="J2228" s="16">
        <v>127</v>
      </c>
      <c r="K2228" s="16">
        <v>0</v>
      </c>
      <c r="L2228" s="16">
        <v>634262</v>
      </c>
      <c r="M2228" s="16">
        <v>16310</v>
      </c>
      <c r="N2228" s="16">
        <v>0</v>
      </c>
      <c r="O2228" s="16">
        <v>13625</v>
      </c>
      <c r="P2228" s="16">
        <v>0</v>
      </c>
      <c r="Q2228" s="16">
        <v>647887</v>
      </c>
    </row>
    <row r="2229" spans="2:17" x14ac:dyDescent="0.2">
      <c r="B2229" s="14" t="s">
        <v>31</v>
      </c>
      <c r="C2229" s="15" t="s">
        <v>37</v>
      </c>
      <c r="D2229" s="14" t="s">
        <v>622</v>
      </c>
      <c r="E2229" s="14" t="s">
        <v>623</v>
      </c>
      <c r="F2229" s="14" t="s">
        <v>4084</v>
      </c>
      <c r="G2229" s="14" t="s">
        <v>6994</v>
      </c>
      <c r="H2229" s="14">
        <v>10043914</v>
      </c>
      <c r="I2229" s="14" t="s">
        <v>4085</v>
      </c>
      <c r="J2229" s="16">
        <v>235</v>
      </c>
      <c r="K2229" s="16">
        <v>0</v>
      </c>
      <c r="L2229" s="16">
        <v>1064638</v>
      </c>
      <c r="M2229" s="16">
        <v>6000</v>
      </c>
      <c r="N2229" s="16">
        <v>0</v>
      </c>
      <c r="O2229" s="16">
        <v>11100</v>
      </c>
      <c r="P2229" s="16">
        <v>0</v>
      </c>
      <c r="Q2229" s="16">
        <v>1075738</v>
      </c>
    </row>
    <row r="2230" spans="2:17" x14ac:dyDescent="0.2">
      <c r="B2230" s="14" t="s">
        <v>31</v>
      </c>
      <c r="C2230" s="15" t="s">
        <v>32</v>
      </c>
      <c r="D2230" s="14" t="s">
        <v>677</v>
      </c>
      <c r="E2230" s="14" t="s">
        <v>678</v>
      </c>
      <c r="F2230" s="14" t="s">
        <v>6169</v>
      </c>
      <c r="G2230" s="14" t="s">
        <v>18</v>
      </c>
      <c r="H2230" s="14">
        <v>10005848</v>
      </c>
      <c r="I2230" s="14" t="s">
        <v>710</v>
      </c>
      <c r="J2230" s="16">
        <v>299</v>
      </c>
      <c r="K2230" s="16">
        <v>0</v>
      </c>
      <c r="L2230" s="16">
        <v>1102884</v>
      </c>
      <c r="M2230" s="16">
        <v>13679</v>
      </c>
      <c r="N2230" s="16">
        <v>0</v>
      </c>
      <c r="O2230" s="16">
        <v>16003</v>
      </c>
      <c r="P2230" s="16">
        <v>0</v>
      </c>
      <c r="Q2230" s="16">
        <v>1118887</v>
      </c>
    </row>
    <row r="2231" spans="2:17" x14ac:dyDescent="0.2">
      <c r="B2231" s="14" t="s">
        <v>31</v>
      </c>
      <c r="C2231" s="15" t="s">
        <v>32</v>
      </c>
      <c r="D2231" s="14" t="s">
        <v>677</v>
      </c>
      <c r="E2231" s="14" t="s">
        <v>678</v>
      </c>
      <c r="F2231" s="14" t="s">
        <v>6170</v>
      </c>
      <c r="G2231" s="14" t="s">
        <v>18</v>
      </c>
      <c r="H2231" s="14">
        <v>10005849</v>
      </c>
      <c r="I2231" s="14" t="s">
        <v>711</v>
      </c>
      <c r="J2231" s="16">
        <v>502</v>
      </c>
      <c r="K2231" s="16">
        <v>3</v>
      </c>
      <c r="L2231" s="16">
        <v>2204381</v>
      </c>
      <c r="M2231" s="16">
        <v>33603</v>
      </c>
      <c r="N2231" s="16">
        <v>18000</v>
      </c>
      <c r="O2231" s="16">
        <v>29455</v>
      </c>
      <c r="P2231" s="16">
        <v>0</v>
      </c>
      <c r="Q2231" s="16">
        <v>2251836</v>
      </c>
    </row>
    <row r="2232" spans="2:17" x14ac:dyDescent="0.2">
      <c r="B2232" s="14" t="s">
        <v>4299</v>
      </c>
      <c r="C2232" s="15" t="s">
        <v>20</v>
      </c>
      <c r="D2232" s="14" t="s">
        <v>1247</v>
      </c>
      <c r="E2232" s="14" t="s">
        <v>1248</v>
      </c>
      <c r="F2232" s="14" t="s">
        <v>3058</v>
      </c>
      <c r="G2232" s="14" t="s">
        <v>6994</v>
      </c>
      <c r="H2232" s="14">
        <v>10048237</v>
      </c>
      <c r="I2232" s="14" t="s">
        <v>3059</v>
      </c>
      <c r="J2232" s="16">
        <v>161</v>
      </c>
      <c r="K2232" s="16">
        <v>1</v>
      </c>
      <c r="L2232" s="16">
        <v>647511</v>
      </c>
      <c r="M2232" s="16">
        <v>30864</v>
      </c>
      <c r="N2232" s="16">
        <v>6000</v>
      </c>
      <c r="O2232" s="16">
        <v>12959</v>
      </c>
      <c r="P2232" s="16">
        <v>0</v>
      </c>
      <c r="Q2232" s="16">
        <v>666470</v>
      </c>
    </row>
    <row r="2233" spans="2:17" x14ac:dyDescent="0.2">
      <c r="B2233" s="14" t="s">
        <v>31</v>
      </c>
      <c r="C2233" s="15" t="s">
        <v>37</v>
      </c>
      <c r="D2233" s="14" t="s">
        <v>504</v>
      </c>
      <c r="E2233" s="14" t="s">
        <v>505</v>
      </c>
      <c r="F2233" s="14" t="s">
        <v>4166</v>
      </c>
      <c r="G2233" s="14" t="s">
        <v>1878</v>
      </c>
      <c r="H2233" s="14">
        <v>10044750</v>
      </c>
      <c r="I2233" s="14" t="s">
        <v>4167</v>
      </c>
      <c r="J2233" s="16">
        <v>76</v>
      </c>
      <c r="K2233" s="16">
        <v>0</v>
      </c>
      <c r="L2233" s="16">
        <v>318639</v>
      </c>
      <c r="M2233" s="16">
        <v>11202</v>
      </c>
      <c r="N2233" s="16">
        <v>0</v>
      </c>
      <c r="O2233" s="16">
        <v>8153</v>
      </c>
      <c r="P2233" s="16">
        <v>0</v>
      </c>
      <c r="Q2233" s="16">
        <v>326792</v>
      </c>
    </row>
    <row r="2234" spans="2:17" x14ac:dyDescent="0.2">
      <c r="B2234" s="14" t="s">
        <v>10</v>
      </c>
      <c r="C2234" s="15" t="s">
        <v>339</v>
      </c>
      <c r="D2234" s="14" t="s">
        <v>914</v>
      </c>
      <c r="E2234" s="14" t="s">
        <v>915</v>
      </c>
      <c r="F2234" s="14" t="s">
        <v>6171</v>
      </c>
      <c r="G2234" s="14" t="s">
        <v>2000</v>
      </c>
      <c r="H2234" s="14">
        <v>10017509</v>
      </c>
      <c r="I2234" s="14" t="s">
        <v>3715</v>
      </c>
      <c r="J2234" s="16">
        <v>43</v>
      </c>
      <c r="K2234" s="16">
        <v>43</v>
      </c>
      <c r="L2234" s="16">
        <v>0</v>
      </c>
      <c r="M2234" s="16">
        <v>0</v>
      </c>
      <c r="N2234" s="16">
        <v>430000</v>
      </c>
      <c r="O2234" s="16">
        <v>4613</v>
      </c>
      <c r="P2234" s="16">
        <v>0</v>
      </c>
      <c r="Q2234" s="16">
        <v>434613</v>
      </c>
    </row>
    <row r="2235" spans="2:17" x14ac:dyDescent="0.2">
      <c r="B2235" s="14" t="s">
        <v>4299</v>
      </c>
      <c r="C2235" s="15" t="s">
        <v>345</v>
      </c>
      <c r="D2235" s="14" t="s">
        <v>1007</v>
      </c>
      <c r="E2235" s="14" t="s">
        <v>1008</v>
      </c>
      <c r="F2235" s="14" t="s">
        <v>6172</v>
      </c>
      <c r="G2235" s="14" t="s">
        <v>6994</v>
      </c>
      <c r="H2235" s="14">
        <v>10036614</v>
      </c>
      <c r="I2235" s="14" t="s">
        <v>2887</v>
      </c>
      <c r="J2235" s="16">
        <v>144</v>
      </c>
      <c r="K2235" s="16">
        <v>3</v>
      </c>
      <c r="L2235" s="16">
        <v>611984</v>
      </c>
      <c r="M2235" s="16">
        <v>27426</v>
      </c>
      <c r="N2235" s="16">
        <v>18000</v>
      </c>
      <c r="O2235" s="16">
        <v>11612</v>
      </c>
      <c r="P2235" s="16">
        <v>0</v>
      </c>
      <c r="Q2235" s="16">
        <v>641596</v>
      </c>
    </row>
    <row r="2236" spans="2:17" x14ac:dyDescent="0.2">
      <c r="B2236" s="14" t="s">
        <v>4299</v>
      </c>
      <c r="C2236" s="15" t="s">
        <v>345</v>
      </c>
      <c r="D2236" s="14" t="s">
        <v>808</v>
      </c>
      <c r="E2236" s="14" t="s">
        <v>809</v>
      </c>
      <c r="F2236" s="14" t="s">
        <v>4186</v>
      </c>
      <c r="G2236" s="14" t="s">
        <v>1603</v>
      </c>
      <c r="H2236" s="14">
        <v>10047075</v>
      </c>
      <c r="I2236" s="14" t="s">
        <v>4187</v>
      </c>
      <c r="J2236" s="16">
        <v>47</v>
      </c>
      <c r="K2236" s="16">
        <v>0</v>
      </c>
      <c r="L2236" s="16">
        <v>242451</v>
      </c>
      <c r="M2236" s="16">
        <v>6864</v>
      </c>
      <c r="N2236" s="16">
        <v>0</v>
      </c>
      <c r="O2236" s="16">
        <v>5042</v>
      </c>
      <c r="P2236" s="16">
        <v>0</v>
      </c>
      <c r="Q2236" s="16">
        <v>247493</v>
      </c>
    </row>
    <row r="2237" spans="2:17" x14ac:dyDescent="0.2">
      <c r="B2237" s="14" t="s">
        <v>31</v>
      </c>
      <c r="C2237" s="15" t="s">
        <v>37</v>
      </c>
      <c r="D2237" s="14" t="s">
        <v>622</v>
      </c>
      <c r="E2237" s="14" t="s">
        <v>623</v>
      </c>
      <c r="F2237" s="14" t="s">
        <v>6173</v>
      </c>
      <c r="G2237" s="14" t="s">
        <v>18</v>
      </c>
      <c r="H2237" s="14">
        <v>10005858</v>
      </c>
      <c r="I2237" s="14" t="s">
        <v>648</v>
      </c>
      <c r="J2237" s="16">
        <v>64</v>
      </c>
      <c r="K2237" s="16">
        <v>0</v>
      </c>
      <c r="L2237" s="16">
        <v>294710</v>
      </c>
      <c r="M2237" s="16">
        <v>6000</v>
      </c>
      <c r="N2237" s="16">
        <v>0</v>
      </c>
      <c r="O2237" s="16">
        <v>5315</v>
      </c>
      <c r="P2237" s="16">
        <v>0</v>
      </c>
      <c r="Q2237" s="16">
        <v>300025</v>
      </c>
    </row>
    <row r="2238" spans="2:17" x14ac:dyDescent="0.2">
      <c r="B2238" s="14" t="s">
        <v>31</v>
      </c>
      <c r="C2238" s="15" t="s">
        <v>1091</v>
      </c>
      <c r="D2238" s="14" t="s">
        <v>1092</v>
      </c>
      <c r="E2238" s="14" t="s">
        <v>543</v>
      </c>
      <c r="F2238" s="14" t="s">
        <v>6174</v>
      </c>
      <c r="G2238" s="14" t="s">
        <v>56</v>
      </c>
      <c r="H2238" s="14">
        <v>10005859</v>
      </c>
      <c r="I2238" s="14" t="s">
        <v>4281</v>
      </c>
      <c r="J2238" s="16">
        <v>2071</v>
      </c>
      <c r="K2238" s="16">
        <v>6</v>
      </c>
      <c r="L2238" s="16">
        <v>10594317</v>
      </c>
      <c r="M2238" s="16">
        <v>1598529</v>
      </c>
      <c r="N2238" s="16">
        <v>36000</v>
      </c>
      <c r="O2238" s="16">
        <v>477473</v>
      </c>
      <c r="P2238" s="16">
        <v>153774</v>
      </c>
      <c r="Q2238" s="16">
        <v>11261564</v>
      </c>
    </row>
    <row r="2239" spans="2:17" x14ac:dyDescent="0.2">
      <c r="B2239" s="14" t="s">
        <v>4299</v>
      </c>
      <c r="C2239" s="15" t="s">
        <v>44</v>
      </c>
      <c r="D2239" s="14" t="s">
        <v>1276</v>
      </c>
      <c r="E2239" s="14" t="s">
        <v>1277</v>
      </c>
      <c r="F2239" s="14" t="s">
        <v>6175</v>
      </c>
      <c r="G2239" s="14" t="s">
        <v>18</v>
      </c>
      <c r="H2239" s="14">
        <v>10005860</v>
      </c>
      <c r="I2239" s="14" t="s">
        <v>1308</v>
      </c>
      <c r="J2239" s="16">
        <v>91</v>
      </c>
      <c r="K2239" s="16">
        <v>0</v>
      </c>
      <c r="L2239" s="16">
        <v>360811</v>
      </c>
      <c r="M2239" s="16">
        <v>8323</v>
      </c>
      <c r="N2239" s="16">
        <v>0</v>
      </c>
      <c r="O2239" s="16">
        <v>5060</v>
      </c>
      <c r="P2239" s="16">
        <v>0</v>
      </c>
      <c r="Q2239" s="16">
        <v>365871</v>
      </c>
    </row>
    <row r="2240" spans="2:17" x14ac:dyDescent="0.2">
      <c r="B2240" s="14" t="s">
        <v>31</v>
      </c>
      <c r="C2240" s="15" t="s">
        <v>37</v>
      </c>
      <c r="D2240" s="14" t="s">
        <v>205</v>
      </c>
      <c r="E2240" s="14" t="s">
        <v>206</v>
      </c>
      <c r="F2240" s="14" t="s">
        <v>6176</v>
      </c>
      <c r="G2240" s="14" t="s">
        <v>6994</v>
      </c>
      <c r="H2240" s="14">
        <v>10037025</v>
      </c>
      <c r="I2240" s="14" t="s">
        <v>2479</v>
      </c>
      <c r="J2240" s="16">
        <v>106</v>
      </c>
      <c r="K2240" s="16">
        <v>1</v>
      </c>
      <c r="L2240" s="16">
        <v>466700</v>
      </c>
      <c r="M2240" s="16">
        <v>6000</v>
      </c>
      <c r="N2240" s="16">
        <v>6000</v>
      </c>
      <c r="O2240" s="16">
        <v>8390</v>
      </c>
      <c r="P2240" s="16">
        <v>0</v>
      </c>
      <c r="Q2240" s="16">
        <v>481090</v>
      </c>
    </row>
    <row r="2241" spans="2:17" x14ac:dyDescent="0.2">
      <c r="B2241" s="14" t="s">
        <v>31</v>
      </c>
      <c r="C2241" s="15" t="s">
        <v>32</v>
      </c>
      <c r="D2241" s="14" t="s">
        <v>157</v>
      </c>
      <c r="E2241" s="14" t="s">
        <v>158</v>
      </c>
      <c r="F2241" s="14" t="s">
        <v>6177</v>
      </c>
      <c r="G2241" s="14" t="s">
        <v>6994</v>
      </c>
      <c r="H2241" s="14">
        <v>10034108</v>
      </c>
      <c r="I2241" s="14" t="s">
        <v>164</v>
      </c>
      <c r="J2241" s="16">
        <v>355</v>
      </c>
      <c r="K2241" s="16">
        <v>2</v>
      </c>
      <c r="L2241" s="16">
        <v>1517386</v>
      </c>
      <c r="M2241" s="16">
        <v>8701</v>
      </c>
      <c r="N2241" s="16">
        <v>12000</v>
      </c>
      <c r="O2241" s="16">
        <v>15943</v>
      </c>
      <c r="P2241" s="16">
        <v>0</v>
      </c>
      <c r="Q2241" s="16">
        <v>1545329</v>
      </c>
    </row>
    <row r="2242" spans="2:17" x14ac:dyDescent="0.2">
      <c r="B2242" s="14" t="s">
        <v>31</v>
      </c>
      <c r="C2242" s="15" t="s">
        <v>32</v>
      </c>
      <c r="D2242" s="14" t="s">
        <v>897</v>
      </c>
      <c r="E2242" s="14" t="s">
        <v>898</v>
      </c>
      <c r="F2242" s="14" t="s">
        <v>6178</v>
      </c>
      <c r="G2242" s="14" t="s">
        <v>6994</v>
      </c>
      <c r="H2242" s="14">
        <v>10038395</v>
      </c>
      <c r="I2242" s="14" t="s">
        <v>3346</v>
      </c>
      <c r="J2242" s="16">
        <v>108</v>
      </c>
      <c r="K2242" s="16">
        <v>0</v>
      </c>
      <c r="L2242" s="16">
        <v>499671</v>
      </c>
      <c r="M2242" s="16">
        <v>72299</v>
      </c>
      <c r="N2242" s="16">
        <v>0</v>
      </c>
      <c r="O2242" s="16">
        <v>15658</v>
      </c>
      <c r="P2242" s="16">
        <v>0</v>
      </c>
      <c r="Q2242" s="16">
        <v>515329</v>
      </c>
    </row>
    <row r="2243" spans="2:17" x14ac:dyDescent="0.2">
      <c r="B2243" s="14" t="s">
        <v>31</v>
      </c>
      <c r="C2243" s="15" t="s">
        <v>37</v>
      </c>
      <c r="D2243" s="14" t="s">
        <v>923</v>
      </c>
      <c r="E2243" s="14" t="s">
        <v>924</v>
      </c>
      <c r="F2243" s="14" t="s">
        <v>3932</v>
      </c>
      <c r="G2243" s="14" t="s">
        <v>1462</v>
      </c>
      <c r="H2243" s="14">
        <v>10042335</v>
      </c>
      <c r="I2243" s="14" t="s">
        <v>3933</v>
      </c>
      <c r="J2243" s="16">
        <v>252</v>
      </c>
      <c r="K2243" s="16">
        <v>0</v>
      </c>
      <c r="L2243" s="16">
        <v>1030478</v>
      </c>
      <c r="M2243" s="16">
        <v>35955</v>
      </c>
      <c r="N2243" s="16">
        <v>0</v>
      </c>
      <c r="O2243" s="16">
        <v>27035</v>
      </c>
      <c r="P2243" s="16">
        <v>0</v>
      </c>
      <c r="Q2243" s="16">
        <v>1057513</v>
      </c>
    </row>
    <row r="2244" spans="2:17" x14ac:dyDescent="0.2">
      <c r="B2244" s="14" t="s">
        <v>31</v>
      </c>
      <c r="C2244" s="15" t="s">
        <v>1091</v>
      </c>
      <c r="D2244" s="14" t="s">
        <v>1682</v>
      </c>
      <c r="E2244" s="14" t="s">
        <v>514</v>
      </c>
      <c r="F2244" s="14" t="s">
        <v>6179</v>
      </c>
      <c r="G2244" s="14" t="s">
        <v>18</v>
      </c>
      <c r="H2244" s="14">
        <v>10005863</v>
      </c>
      <c r="I2244" s="14" t="s">
        <v>4278</v>
      </c>
      <c r="J2244" s="16">
        <v>618</v>
      </c>
      <c r="K2244" s="16">
        <v>6</v>
      </c>
      <c r="L2244" s="16">
        <v>3094924</v>
      </c>
      <c r="M2244" s="16">
        <v>382187</v>
      </c>
      <c r="N2244" s="16">
        <v>36000</v>
      </c>
      <c r="O2244" s="16">
        <v>158197</v>
      </c>
      <c r="P2244" s="16">
        <v>0</v>
      </c>
      <c r="Q2244" s="16">
        <v>3289121</v>
      </c>
    </row>
    <row r="2245" spans="2:17" x14ac:dyDescent="0.2">
      <c r="B2245" s="14" t="s">
        <v>10</v>
      </c>
      <c r="C2245" s="15" t="s">
        <v>90</v>
      </c>
      <c r="D2245" s="14" t="s">
        <v>237</v>
      </c>
      <c r="E2245" s="14" t="s">
        <v>238</v>
      </c>
      <c r="F2245" s="14" t="s">
        <v>6180</v>
      </c>
      <c r="G2245" s="14" t="s">
        <v>56</v>
      </c>
      <c r="H2245" s="14">
        <v>10005864</v>
      </c>
      <c r="I2245" s="14" t="s">
        <v>240</v>
      </c>
      <c r="J2245" s="16">
        <v>1559</v>
      </c>
      <c r="K2245" s="16">
        <v>4</v>
      </c>
      <c r="L2245" s="16">
        <v>6375767</v>
      </c>
      <c r="M2245" s="16">
        <v>62302</v>
      </c>
      <c r="N2245" s="16">
        <v>24000</v>
      </c>
      <c r="O2245" s="16">
        <v>81372</v>
      </c>
      <c r="P2245" s="16">
        <v>10040</v>
      </c>
      <c r="Q2245" s="16">
        <v>6491179</v>
      </c>
    </row>
    <row r="2246" spans="2:17" x14ac:dyDescent="0.2">
      <c r="B2246" s="14" t="s">
        <v>4299</v>
      </c>
      <c r="C2246" s="15" t="s">
        <v>345</v>
      </c>
      <c r="D2246" s="14" t="s">
        <v>819</v>
      </c>
      <c r="E2246" s="14" t="s">
        <v>820</v>
      </c>
      <c r="F2246" s="14" t="s">
        <v>6181</v>
      </c>
      <c r="G2246" s="14" t="s">
        <v>6994</v>
      </c>
      <c r="H2246" s="14">
        <v>10039992</v>
      </c>
      <c r="I2246" s="14" t="s">
        <v>3832</v>
      </c>
      <c r="J2246" s="16">
        <v>308</v>
      </c>
      <c r="K2246" s="16">
        <v>0</v>
      </c>
      <c r="L2246" s="16">
        <v>1187922</v>
      </c>
      <c r="M2246" s="16">
        <v>112400</v>
      </c>
      <c r="N2246" s="16">
        <v>0</v>
      </c>
      <c r="O2246" s="16">
        <v>37797</v>
      </c>
      <c r="P2246" s="16">
        <v>0</v>
      </c>
      <c r="Q2246" s="16">
        <v>1225719</v>
      </c>
    </row>
    <row r="2247" spans="2:17" x14ac:dyDescent="0.2">
      <c r="B2247" s="14" t="s">
        <v>4299</v>
      </c>
      <c r="C2247" s="15" t="s">
        <v>20</v>
      </c>
      <c r="D2247" s="14" t="s">
        <v>1101</v>
      </c>
      <c r="E2247" s="14" t="s">
        <v>1102</v>
      </c>
      <c r="F2247" s="14" t="s">
        <v>6182</v>
      </c>
      <c r="G2247" s="14" t="s">
        <v>18</v>
      </c>
      <c r="H2247" s="14">
        <v>10017579</v>
      </c>
      <c r="I2247" s="14" t="s">
        <v>1119</v>
      </c>
      <c r="J2247" s="16">
        <v>217</v>
      </c>
      <c r="K2247" s="16">
        <v>3</v>
      </c>
      <c r="L2247" s="16">
        <v>1079452</v>
      </c>
      <c r="M2247" s="16">
        <v>193369</v>
      </c>
      <c r="N2247" s="16">
        <v>18000</v>
      </c>
      <c r="O2247" s="16">
        <v>39880</v>
      </c>
      <c r="P2247" s="16">
        <v>0</v>
      </c>
      <c r="Q2247" s="16">
        <v>1137332</v>
      </c>
    </row>
    <row r="2248" spans="2:17" x14ac:dyDescent="0.2">
      <c r="B2248" s="14" t="s">
        <v>31</v>
      </c>
      <c r="C2248" s="15" t="s">
        <v>37</v>
      </c>
      <c r="D2248" s="14" t="s">
        <v>622</v>
      </c>
      <c r="E2248" s="14" t="s">
        <v>623</v>
      </c>
      <c r="F2248" s="14" t="s">
        <v>6183</v>
      </c>
      <c r="G2248" s="14" t="s">
        <v>6994</v>
      </c>
      <c r="H2248" s="14">
        <v>10034783</v>
      </c>
      <c r="I2248" s="14" t="s">
        <v>649</v>
      </c>
      <c r="J2248" s="16">
        <v>278</v>
      </c>
      <c r="K2248" s="16">
        <v>0</v>
      </c>
      <c r="L2248" s="16">
        <v>1222051</v>
      </c>
      <c r="M2248" s="16">
        <v>8149</v>
      </c>
      <c r="N2248" s="16">
        <v>0</v>
      </c>
      <c r="O2248" s="16">
        <v>12551</v>
      </c>
      <c r="P2248" s="16">
        <v>0</v>
      </c>
      <c r="Q2248" s="16">
        <v>1234602</v>
      </c>
    </row>
    <row r="2249" spans="2:17" x14ac:dyDescent="0.2">
      <c r="B2249" s="14" t="s">
        <v>31</v>
      </c>
      <c r="C2249" s="15" t="s">
        <v>37</v>
      </c>
      <c r="D2249" s="14" t="s">
        <v>1329</v>
      </c>
      <c r="E2249" s="14" t="s">
        <v>1330</v>
      </c>
      <c r="F2249" s="14" t="s">
        <v>6184</v>
      </c>
      <c r="G2249" s="14" t="s">
        <v>6994</v>
      </c>
      <c r="H2249" s="14">
        <v>10034793</v>
      </c>
      <c r="I2249" s="14" t="s">
        <v>1334</v>
      </c>
      <c r="J2249" s="16">
        <v>247</v>
      </c>
      <c r="K2249" s="16">
        <v>0</v>
      </c>
      <c r="L2249" s="16">
        <v>1024096</v>
      </c>
      <c r="M2249" s="16">
        <v>46976</v>
      </c>
      <c r="N2249" s="16">
        <v>0</v>
      </c>
      <c r="O2249" s="16">
        <v>24849</v>
      </c>
      <c r="P2249" s="16">
        <v>0</v>
      </c>
      <c r="Q2249" s="16">
        <v>1048945</v>
      </c>
    </row>
    <row r="2250" spans="2:17" x14ac:dyDescent="0.2">
      <c r="B2250" s="14" t="s">
        <v>10</v>
      </c>
      <c r="C2250" s="15" t="s">
        <v>11</v>
      </c>
      <c r="D2250" s="14" t="s">
        <v>946</v>
      </c>
      <c r="E2250" s="14" t="s">
        <v>947</v>
      </c>
      <c r="F2250" s="14" t="s">
        <v>6185</v>
      </c>
      <c r="G2250" s="14" t="s">
        <v>18</v>
      </c>
      <c r="H2250" s="14">
        <v>10005867</v>
      </c>
      <c r="I2250" s="14" t="s">
        <v>952</v>
      </c>
      <c r="J2250" s="16">
        <v>76</v>
      </c>
      <c r="K2250" s="16">
        <v>0</v>
      </c>
      <c r="L2250" s="16">
        <v>293041</v>
      </c>
      <c r="M2250" s="16">
        <v>6000</v>
      </c>
      <c r="N2250" s="16">
        <v>0</v>
      </c>
      <c r="O2250" s="16">
        <v>6942</v>
      </c>
      <c r="P2250" s="16">
        <v>0</v>
      </c>
      <c r="Q2250" s="16">
        <v>299983</v>
      </c>
    </row>
    <row r="2251" spans="2:17" x14ac:dyDescent="0.2">
      <c r="B2251" s="14" t="s">
        <v>4299</v>
      </c>
      <c r="C2251" s="15" t="s">
        <v>44</v>
      </c>
      <c r="D2251" s="14" t="s">
        <v>1202</v>
      </c>
      <c r="E2251" s="14" t="s">
        <v>1203</v>
      </c>
      <c r="F2251" s="14" t="s">
        <v>2172</v>
      </c>
      <c r="G2251" s="14" t="s">
        <v>6994</v>
      </c>
      <c r="H2251" s="14">
        <v>10046945</v>
      </c>
      <c r="I2251" s="14" t="s">
        <v>2173</v>
      </c>
      <c r="J2251" s="16">
        <v>56</v>
      </c>
      <c r="K2251" s="16">
        <v>3</v>
      </c>
      <c r="L2251" s="16">
        <v>233942</v>
      </c>
      <c r="M2251" s="16">
        <v>22085</v>
      </c>
      <c r="N2251" s="16">
        <v>18000</v>
      </c>
      <c r="O2251" s="16">
        <v>6714</v>
      </c>
      <c r="P2251" s="16">
        <v>0</v>
      </c>
      <c r="Q2251" s="16">
        <v>258656</v>
      </c>
    </row>
    <row r="2252" spans="2:17" x14ac:dyDescent="0.2">
      <c r="B2252" s="14" t="s">
        <v>31</v>
      </c>
      <c r="C2252" s="15" t="s">
        <v>32</v>
      </c>
      <c r="D2252" s="14" t="s">
        <v>881</v>
      </c>
      <c r="E2252" s="14" t="s">
        <v>882</v>
      </c>
      <c r="F2252" s="14" t="s">
        <v>6186</v>
      </c>
      <c r="G2252" s="14" t="s">
        <v>6994</v>
      </c>
      <c r="H2252" s="14">
        <v>10033431</v>
      </c>
      <c r="I2252" s="14" t="s">
        <v>888</v>
      </c>
      <c r="J2252" s="16">
        <v>316</v>
      </c>
      <c r="K2252" s="16">
        <v>0</v>
      </c>
      <c r="L2252" s="16">
        <v>1280078</v>
      </c>
      <c r="M2252" s="16">
        <v>16078</v>
      </c>
      <c r="N2252" s="16">
        <v>0</v>
      </c>
      <c r="O2252" s="16">
        <v>18608</v>
      </c>
      <c r="P2252" s="16">
        <v>0</v>
      </c>
      <c r="Q2252" s="16">
        <v>1298686</v>
      </c>
    </row>
    <row r="2253" spans="2:17" x14ac:dyDescent="0.2">
      <c r="B2253" s="14" t="s">
        <v>4299</v>
      </c>
      <c r="C2253" s="15" t="s">
        <v>345</v>
      </c>
      <c r="D2253" s="14" t="s">
        <v>819</v>
      </c>
      <c r="E2253" s="14" t="s">
        <v>820</v>
      </c>
      <c r="F2253" s="14" t="s">
        <v>6187</v>
      </c>
      <c r="G2253" s="14" t="s">
        <v>6994</v>
      </c>
      <c r="H2253" s="14">
        <v>10034852</v>
      </c>
      <c r="I2253" s="14" t="s">
        <v>824</v>
      </c>
      <c r="J2253" s="16">
        <v>195</v>
      </c>
      <c r="K2253" s="16">
        <v>0</v>
      </c>
      <c r="L2253" s="16">
        <v>793254</v>
      </c>
      <c r="M2253" s="16">
        <v>22194</v>
      </c>
      <c r="N2253" s="16">
        <v>0</v>
      </c>
      <c r="O2253" s="16">
        <v>17433</v>
      </c>
      <c r="P2253" s="16">
        <v>0</v>
      </c>
      <c r="Q2253" s="16">
        <v>810687</v>
      </c>
    </row>
    <row r="2254" spans="2:17" x14ac:dyDescent="0.2">
      <c r="B2254" s="14" t="s">
        <v>31</v>
      </c>
      <c r="C2254" s="15" t="s">
        <v>32</v>
      </c>
      <c r="D2254" s="14" t="s">
        <v>677</v>
      </c>
      <c r="E2254" s="14" t="s">
        <v>678</v>
      </c>
      <c r="F2254" s="14" t="s">
        <v>6188</v>
      </c>
      <c r="G2254" s="14" t="s">
        <v>6994</v>
      </c>
      <c r="H2254" s="14">
        <v>10033035</v>
      </c>
      <c r="I2254" s="14" t="s">
        <v>712</v>
      </c>
      <c r="J2254" s="16">
        <v>259</v>
      </c>
      <c r="K2254" s="16">
        <v>0</v>
      </c>
      <c r="L2254" s="16">
        <v>1064145</v>
      </c>
      <c r="M2254" s="16">
        <v>14187</v>
      </c>
      <c r="N2254" s="16">
        <v>0</v>
      </c>
      <c r="O2254" s="16">
        <v>18192</v>
      </c>
      <c r="P2254" s="16">
        <v>0</v>
      </c>
      <c r="Q2254" s="16">
        <v>1082337</v>
      </c>
    </row>
    <row r="2255" spans="2:17" x14ac:dyDescent="0.2">
      <c r="B2255" s="14" t="s">
        <v>4299</v>
      </c>
      <c r="C2255" s="15" t="s">
        <v>20</v>
      </c>
      <c r="D2255" s="14" t="s">
        <v>551</v>
      </c>
      <c r="E2255" s="14" t="s">
        <v>552</v>
      </c>
      <c r="F2255" s="14" t="s">
        <v>6189</v>
      </c>
      <c r="G2255" s="14" t="s">
        <v>6994</v>
      </c>
      <c r="H2255" s="14">
        <v>10031578</v>
      </c>
      <c r="I2255" s="14" t="s">
        <v>2785</v>
      </c>
      <c r="J2255" s="16">
        <v>358</v>
      </c>
      <c r="K2255" s="16">
        <v>0</v>
      </c>
      <c r="L2255" s="16">
        <v>1509435</v>
      </c>
      <c r="M2255" s="16">
        <v>10549</v>
      </c>
      <c r="N2255" s="16">
        <v>0</v>
      </c>
      <c r="O2255" s="16">
        <v>13602</v>
      </c>
      <c r="P2255" s="16">
        <v>0</v>
      </c>
      <c r="Q2255" s="16">
        <v>1523037</v>
      </c>
    </row>
    <row r="2256" spans="2:17" x14ac:dyDescent="0.2">
      <c r="B2256" s="14" t="s">
        <v>10</v>
      </c>
      <c r="C2256" s="15" t="s">
        <v>11</v>
      </c>
      <c r="D2256" s="14" t="s">
        <v>422</v>
      </c>
      <c r="E2256" s="14" t="s">
        <v>423</v>
      </c>
      <c r="F2256" s="14" t="s">
        <v>6190</v>
      </c>
      <c r="G2256" s="14" t="s">
        <v>6994</v>
      </c>
      <c r="H2256" s="14">
        <v>10039296</v>
      </c>
      <c r="I2256" s="14" t="s">
        <v>2045</v>
      </c>
      <c r="J2256" s="16">
        <v>169</v>
      </c>
      <c r="K2256" s="16">
        <v>1</v>
      </c>
      <c r="L2256" s="16">
        <v>704331</v>
      </c>
      <c r="M2256" s="16">
        <v>48288</v>
      </c>
      <c r="N2256" s="16">
        <v>6000</v>
      </c>
      <c r="O2256" s="16">
        <v>21525</v>
      </c>
      <c r="P2256" s="16">
        <v>0</v>
      </c>
      <c r="Q2256" s="16">
        <v>731856</v>
      </c>
    </row>
    <row r="2257" spans="2:17" x14ac:dyDescent="0.2">
      <c r="B2257" s="14" t="s">
        <v>10</v>
      </c>
      <c r="C2257" s="15" t="s">
        <v>90</v>
      </c>
      <c r="D2257" s="14" t="s">
        <v>745</v>
      </c>
      <c r="E2257" s="14" t="s">
        <v>746</v>
      </c>
      <c r="F2257" s="14" t="s">
        <v>6191</v>
      </c>
      <c r="G2257" s="14" t="s">
        <v>2000</v>
      </c>
      <c r="H2257" s="14">
        <v>10024116</v>
      </c>
      <c r="I2257" s="14" t="s">
        <v>3794</v>
      </c>
      <c r="J2257" s="16">
        <v>45</v>
      </c>
      <c r="K2257" s="16">
        <v>45</v>
      </c>
      <c r="L2257" s="16">
        <v>0</v>
      </c>
      <c r="M2257" s="16">
        <v>0</v>
      </c>
      <c r="N2257" s="16">
        <v>450000</v>
      </c>
      <c r="O2257" s="16">
        <v>4828</v>
      </c>
      <c r="P2257" s="16">
        <v>0</v>
      </c>
      <c r="Q2257" s="16">
        <v>454828</v>
      </c>
    </row>
    <row r="2258" spans="2:17" x14ac:dyDescent="0.2">
      <c r="B2258" s="14" t="s">
        <v>31</v>
      </c>
      <c r="C2258" s="15" t="s">
        <v>32</v>
      </c>
      <c r="D2258" s="14" t="s">
        <v>157</v>
      </c>
      <c r="E2258" s="14" t="s">
        <v>158</v>
      </c>
      <c r="F2258" s="14" t="s">
        <v>6192</v>
      </c>
      <c r="G2258" s="14" t="s">
        <v>6994</v>
      </c>
      <c r="H2258" s="14">
        <v>10033699</v>
      </c>
      <c r="I2258" s="14" t="s">
        <v>166</v>
      </c>
      <c r="J2258" s="16">
        <v>401</v>
      </c>
      <c r="K2258" s="16">
        <v>0</v>
      </c>
      <c r="L2258" s="16">
        <v>1748144</v>
      </c>
      <c r="M2258" s="16">
        <v>6000</v>
      </c>
      <c r="N2258" s="16">
        <v>0</v>
      </c>
      <c r="O2258" s="16">
        <v>10265</v>
      </c>
      <c r="P2258" s="16">
        <v>0</v>
      </c>
      <c r="Q2258" s="16">
        <v>1758409</v>
      </c>
    </row>
    <row r="2259" spans="2:17" x14ac:dyDescent="0.2">
      <c r="B2259" s="14" t="s">
        <v>31</v>
      </c>
      <c r="C2259" s="15" t="s">
        <v>32</v>
      </c>
      <c r="D2259" s="14" t="s">
        <v>157</v>
      </c>
      <c r="E2259" s="14" t="s">
        <v>158</v>
      </c>
      <c r="F2259" s="14" t="s">
        <v>167</v>
      </c>
      <c r="G2259" s="14" t="s">
        <v>6994</v>
      </c>
      <c r="H2259" s="14">
        <v>10034746</v>
      </c>
      <c r="I2259" s="14" t="s">
        <v>168</v>
      </c>
      <c r="J2259" s="16">
        <v>174</v>
      </c>
      <c r="K2259" s="16">
        <v>2</v>
      </c>
      <c r="L2259" s="16">
        <v>796295</v>
      </c>
      <c r="M2259" s="16">
        <v>45474</v>
      </c>
      <c r="N2259" s="16">
        <v>12000</v>
      </c>
      <c r="O2259" s="16">
        <v>21752</v>
      </c>
      <c r="P2259" s="16">
        <v>0</v>
      </c>
      <c r="Q2259" s="16">
        <v>830047</v>
      </c>
    </row>
    <row r="2260" spans="2:17" x14ac:dyDescent="0.2">
      <c r="B2260" s="14" t="s">
        <v>4299</v>
      </c>
      <c r="C2260" s="15" t="s">
        <v>345</v>
      </c>
      <c r="D2260" s="14" t="s">
        <v>819</v>
      </c>
      <c r="E2260" s="14" t="s">
        <v>820</v>
      </c>
      <c r="F2260" s="14" t="s">
        <v>2839</v>
      </c>
      <c r="G2260" s="14" t="s">
        <v>6994</v>
      </c>
      <c r="H2260" s="14">
        <v>10039060</v>
      </c>
      <c r="I2260" s="14" t="s">
        <v>2840</v>
      </c>
      <c r="J2260" s="16">
        <v>82</v>
      </c>
      <c r="K2260" s="16">
        <v>0</v>
      </c>
      <c r="L2260" s="16">
        <v>325520</v>
      </c>
      <c r="M2260" s="16">
        <v>6376</v>
      </c>
      <c r="N2260" s="16">
        <v>0</v>
      </c>
      <c r="O2260" s="16">
        <v>8797</v>
      </c>
      <c r="P2260" s="16">
        <v>0</v>
      </c>
      <c r="Q2260" s="16">
        <v>334317</v>
      </c>
    </row>
    <row r="2261" spans="2:17" x14ac:dyDescent="0.2">
      <c r="B2261" s="14" t="s">
        <v>10</v>
      </c>
      <c r="C2261" s="15" t="s">
        <v>11</v>
      </c>
      <c r="D2261" s="14" t="s">
        <v>258</v>
      </c>
      <c r="E2261" s="14" t="s">
        <v>259</v>
      </c>
      <c r="F2261" s="14" t="s">
        <v>6193</v>
      </c>
      <c r="G2261" s="14" t="s">
        <v>6994</v>
      </c>
      <c r="H2261" s="14">
        <v>10027700</v>
      </c>
      <c r="I2261" s="14" t="s">
        <v>2259</v>
      </c>
      <c r="J2261" s="16">
        <v>128</v>
      </c>
      <c r="K2261" s="16">
        <v>3</v>
      </c>
      <c r="L2261" s="16">
        <v>601297</v>
      </c>
      <c r="M2261" s="16">
        <v>101549</v>
      </c>
      <c r="N2261" s="16">
        <v>18000</v>
      </c>
      <c r="O2261" s="16">
        <v>38144</v>
      </c>
      <c r="P2261" s="16">
        <v>0</v>
      </c>
      <c r="Q2261" s="16">
        <v>657441</v>
      </c>
    </row>
    <row r="2262" spans="2:17" x14ac:dyDescent="0.2">
      <c r="B2262" s="14" t="s">
        <v>31</v>
      </c>
      <c r="C2262" s="15" t="s">
        <v>32</v>
      </c>
      <c r="D2262" s="14" t="s">
        <v>677</v>
      </c>
      <c r="E2262" s="14" t="s">
        <v>678</v>
      </c>
      <c r="F2262" s="14" t="s">
        <v>2606</v>
      </c>
      <c r="G2262" s="14" t="s">
        <v>6994</v>
      </c>
      <c r="H2262" s="14">
        <v>10036067</v>
      </c>
      <c r="I2262" s="14" t="s">
        <v>2607</v>
      </c>
      <c r="J2262" s="16">
        <v>222</v>
      </c>
      <c r="K2262" s="16">
        <v>1</v>
      </c>
      <c r="L2262" s="16">
        <v>1155689</v>
      </c>
      <c r="M2262" s="16">
        <v>125291</v>
      </c>
      <c r="N2262" s="16">
        <v>6000</v>
      </c>
      <c r="O2262" s="16">
        <v>22493</v>
      </c>
      <c r="P2262" s="16">
        <v>0</v>
      </c>
      <c r="Q2262" s="16">
        <v>1184182</v>
      </c>
    </row>
    <row r="2263" spans="2:17" x14ac:dyDescent="0.2">
      <c r="B2263" s="14" t="s">
        <v>4299</v>
      </c>
      <c r="C2263" s="15" t="s">
        <v>345</v>
      </c>
      <c r="D2263" s="14" t="s">
        <v>819</v>
      </c>
      <c r="E2263" s="14" t="s">
        <v>820</v>
      </c>
      <c r="F2263" s="14" t="s">
        <v>6194</v>
      </c>
      <c r="G2263" s="14" t="s">
        <v>6994</v>
      </c>
      <c r="H2263" s="14">
        <v>10031143</v>
      </c>
      <c r="I2263" s="14" t="s">
        <v>2849</v>
      </c>
      <c r="J2263" s="16">
        <v>238</v>
      </c>
      <c r="K2263" s="16">
        <v>0</v>
      </c>
      <c r="L2263" s="16">
        <v>1167978</v>
      </c>
      <c r="M2263" s="16">
        <v>132406</v>
      </c>
      <c r="N2263" s="16">
        <v>0</v>
      </c>
      <c r="O2263" s="16">
        <v>42186</v>
      </c>
      <c r="P2263" s="16">
        <v>0</v>
      </c>
      <c r="Q2263" s="16">
        <v>1210164</v>
      </c>
    </row>
    <row r="2264" spans="2:17" x14ac:dyDescent="0.2">
      <c r="B2264" s="14" t="s">
        <v>4299</v>
      </c>
      <c r="C2264" s="15" t="s">
        <v>345</v>
      </c>
      <c r="D2264" s="14" t="s">
        <v>819</v>
      </c>
      <c r="E2264" s="14" t="s">
        <v>820</v>
      </c>
      <c r="F2264" s="14" t="s">
        <v>6195</v>
      </c>
      <c r="G2264" s="14" t="s">
        <v>16</v>
      </c>
      <c r="H2264" s="14">
        <v>10005883</v>
      </c>
      <c r="I2264" s="14" t="s">
        <v>821</v>
      </c>
      <c r="J2264" s="16">
        <v>177</v>
      </c>
      <c r="K2264" s="16">
        <v>6</v>
      </c>
      <c r="L2264" s="16">
        <v>769288</v>
      </c>
      <c r="M2264" s="16">
        <v>176731</v>
      </c>
      <c r="N2264" s="16">
        <v>36000</v>
      </c>
      <c r="O2264" s="16">
        <v>50963</v>
      </c>
      <c r="P2264" s="16">
        <v>19661</v>
      </c>
      <c r="Q2264" s="16">
        <v>875912</v>
      </c>
    </row>
    <row r="2265" spans="2:17" x14ac:dyDescent="0.2">
      <c r="B2265" s="14" t="s">
        <v>4299</v>
      </c>
      <c r="C2265" s="15" t="s">
        <v>345</v>
      </c>
      <c r="D2265" s="14" t="s">
        <v>819</v>
      </c>
      <c r="E2265" s="14" t="s">
        <v>820</v>
      </c>
      <c r="F2265" s="14" t="s">
        <v>3331</v>
      </c>
      <c r="G2265" s="14" t="s">
        <v>6994</v>
      </c>
      <c r="H2265" s="14">
        <v>10038695</v>
      </c>
      <c r="I2265" s="14" t="s">
        <v>3332</v>
      </c>
      <c r="J2265" s="16">
        <v>140</v>
      </c>
      <c r="K2265" s="16">
        <v>0</v>
      </c>
      <c r="L2265" s="16">
        <v>588980</v>
      </c>
      <c r="M2265" s="16">
        <v>39350</v>
      </c>
      <c r="N2265" s="16">
        <v>0</v>
      </c>
      <c r="O2265" s="16">
        <v>13847</v>
      </c>
      <c r="P2265" s="16">
        <v>0</v>
      </c>
      <c r="Q2265" s="16">
        <v>602827</v>
      </c>
    </row>
    <row r="2266" spans="2:17" x14ac:dyDescent="0.2">
      <c r="B2266" s="14" t="s">
        <v>31</v>
      </c>
      <c r="C2266" s="15" t="s">
        <v>1091</v>
      </c>
      <c r="D2266" s="14" t="s">
        <v>1220</v>
      </c>
      <c r="E2266" s="14" t="s">
        <v>386</v>
      </c>
      <c r="F2266" s="14" t="s">
        <v>4438</v>
      </c>
      <c r="G2266" s="14" t="s">
        <v>16</v>
      </c>
      <c r="H2266" s="14">
        <v>10005891</v>
      </c>
      <c r="I2266" s="14" t="s">
        <v>3388</v>
      </c>
      <c r="J2266" s="16">
        <v>44</v>
      </c>
      <c r="K2266" s="16">
        <v>0</v>
      </c>
      <c r="L2266" s="16">
        <v>116429</v>
      </c>
      <c r="M2266" s="16">
        <v>25515</v>
      </c>
      <c r="N2266" s="16">
        <v>0</v>
      </c>
      <c r="O2266" s="16">
        <v>4370</v>
      </c>
      <c r="P2266" s="16">
        <v>0</v>
      </c>
      <c r="Q2266" s="16">
        <v>120799</v>
      </c>
    </row>
    <row r="2267" spans="2:17" x14ac:dyDescent="0.2">
      <c r="B2267" s="14" t="s">
        <v>4299</v>
      </c>
      <c r="C2267" s="15" t="s">
        <v>20</v>
      </c>
      <c r="D2267" s="14" t="s">
        <v>1101</v>
      </c>
      <c r="E2267" s="14" t="s">
        <v>1102</v>
      </c>
      <c r="F2267" s="14" t="s">
        <v>6196</v>
      </c>
      <c r="G2267" s="14" t="s">
        <v>16</v>
      </c>
      <c r="H2267" s="14">
        <v>10005277</v>
      </c>
      <c r="I2267" s="14" t="s">
        <v>2503</v>
      </c>
      <c r="J2267" s="16">
        <v>494</v>
      </c>
      <c r="K2267" s="16">
        <v>0</v>
      </c>
      <c r="L2267" s="16">
        <v>1811220</v>
      </c>
      <c r="M2267" s="16">
        <v>305465</v>
      </c>
      <c r="N2267" s="16">
        <v>0</v>
      </c>
      <c r="O2267" s="16">
        <v>53018</v>
      </c>
      <c r="P2267" s="16">
        <v>0</v>
      </c>
      <c r="Q2267" s="16">
        <v>1864238</v>
      </c>
    </row>
    <row r="2268" spans="2:17" x14ac:dyDescent="0.2">
      <c r="B2268" s="14" t="s">
        <v>31</v>
      </c>
      <c r="C2268" s="15" t="s">
        <v>1091</v>
      </c>
      <c r="D2268" s="14" t="s">
        <v>1740</v>
      </c>
      <c r="E2268" s="14" t="s">
        <v>1292</v>
      </c>
      <c r="F2268" s="14" t="s">
        <v>6197</v>
      </c>
      <c r="G2268" s="14" t="s">
        <v>16</v>
      </c>
      <c r="H2268" s="14">
        <v>10005897</v>
      </c>
      <c r="I2268" s="14" t="s">
        <v>4127</v>
      </c>
      <c r="J2268" s="16">
        <v>138</v>
      </c>
      <c r="K2268" s="16">
        <v>0</v>
      </c>
      <c r="L2268" s="16">
        <v>764695</v>
      </c>
      <c r="M2268" s="16">
        <v>126609</v>
      </c>
      <c r="N2268" s="16">
        <v>0</v>
      </c>
      <c r="O2268" s="16">
        <v>14805</v>
      </c>
      <c r="P2268" s="16">
        <v>26948</v>
      </c>
      <c r="Q2268" s="16">
        <v>806448</v>
      </c>
    </row>
    <row r="2269" spans="2:17" x14ac:dyDescent="0.2">
      <c r="B2269" s="14" t="s">
        <v>31</v>
      </c>
      <c r="C2269" s="15" t="s">
        <v>1091</v>
      </c>
      <c r="D2269" s="14" t="s">
        <v>1621</v>
      </c>
      <c r="E2269" s="14" t="s">
        <v>1394</v>
      </c>
      <c r="F2269" s="14" t="s">
        <v>6198</v>
      </c>
      <c r="G2269" s="14" t="s">
        <v>6994</v>
      </c>
      <c r="H2269" s="14">
        <v>10030492</v>
      </c>
      <c r="I2269" s="14" t="s">
        <v>1631</v>
      </c>
      <c r="J2269" s="16">
        <v>90</v>
      </c>
      <c r="K2269" s="16">
        <v>0</v>
      </c>
      <c r="L2269" s="16">
        <v>497603</v>
      </c>
      <c r="M2269" s="16">
        <v>57647</v>
      </c>
      <c r="N2269" s="16">
        <v>0</v>
      </c>
      <c r="O2269" s="16">
        <v>16272</v>
      </c>
      <c r="P2269" s="16">
        <v>0</v>
      </c>
      <c r="Q2269" s="16">
        <v>513875</v>
      </c>
    </row>
    <row r="2270" spans="2:17" x14ac:dyDescent="0.2">
      <c r="B2270" s="14" t="s">
        <v>31</v>
      </c>
      <c r="C2270" s="15" t="s">
        <v>32</v>
      </c>
      <c r="D2270" s="14" t="s">
        <v>677</v>
      </c>
      <c r="E2270" s="14" t="s">
        <v>678</v>
      </c>
      <c r="F2270" s="14" t="s">
        <v>6199</v>
      </c>
      <c r="G2270" s="14" t="s">
        <v>6994</v>
      </c>
      <c r="H2270" s="14">
        <v>10027550</v>
      </c>
      <c r="I2270" s="14" t="s">
        <v>2590</v>
      </c>
      <c r="J2270" s="16">
        <v>40</v>
      </c>
      <c r="K2270" s="16">
        <v>0</v>
      </c>
      <c r="L2270" s="16">
        <v>168545</v>
      </c>
      <c r="M2270" s="16">
        <v>10295</v>
      </c>
      <c r="N2270" s="16">
        <v>0</v>
      </c>
      <c r="O2270" s="16">
        <v>4291</v>
      </c>
      <c r="P2270" s="16">
        <v>0</v>
      </c>
      <c r="Q2270" s="16">
        <v>172836</v>
      </c>
    </row>
    <row r="2271" spans="2:17" x14ac:dyDescent="0.2">
      <c r="B2271" s="14" t="s">
        <v>10</v>
      </c>
      <c r="C2271" s="15" t="s">
        <v>11</v>
      </c>
      <c r="D2271" s="14" t="s">
        <v>972</v>
      </c>
      <c r="E2271" s="14" t="s">
        <v>973</v>
      </c>
      <c r="F2271" s="14" t="s">
        <v>996</v>
      </c>
      <c r="G2271" s="14" t="s">
        <v>6994</v>
      </c>
      <c r="H2271" s="14">
        <v>10033380</v>
      </c>
      <c r="I2271" s="14" t="s">
        <v>997</v>
      </c>
      <c r="J2271" s="16">
        <v>231</v>
      </c>
      <c r="K2271" s="16">
        <v>0</v>
      </c>
      <c r="L2271" s="16">
        <v>927910</v>
      </c>
      <c r="M2271" s="16">
        <v>12327</v>
      </c>
      <c r="N2271" s="16">
        <v>0</v>
      </c>
      <c r="O2271" s="16">
        <v>13706</v>
      </c>
      <c r="P2271" s="16">
        <v>0</v>
      </c>
      <c r="Q2271" s="16">
        <v>941616</v>
      </c>
    </row>
    <row r="2272" spans="2:17" x14ac:dyDescent="0.2">
      <c r="B2272" s="14" t="s">
        <v>4299</v>
      </c>
      <c r="C2272" s="15" t="s">
        <v>20</v>
      </c>
      <c r="D2272" s="14" t="s">
        <v>1232</v>
      </c>
      <c r="E2272" s="14" t="s">
        <v>1233</v>
      </c>
      <c r="F2272" s="14" t="s">
        <v>6200</v>
      </c>
      <c r="G2272" s="14" t="s">
        <v>2000</v>
      </c>
      <c r="H2272" s="14">
        <v>10016219</v>
      </c>
      <c r="I2272" s="14" t="s">
        <v>4120</v>
      </c>
      <c r="J2272" s="16">
        <v>6</v>
      </c>
      <c r="K2272" s="16">
        <v>6</v>
      </c>
      <c r="L2272" s="16">
        <v>0</v>
      </c>
      <c r="M2272" s="16">
        <v>0</v>
      </c>
      <c r="N2272" s="16">
        <v>60000</v>
      </c>
      <c r="O2272" s="16">
        <v>644</v>
      </c>
      <c r="P2272" s="16">
        <v>0</v>
      </c>
      <c r="Q2272" s="16">
        <v>60644</v>
      </c>
    </row>
    <row r="2273" spans="2:17" x14ac:dyDescent="0.2">
      <c r="B2273" s="14" t="s">
        <v>31</v>
      </c>
      <c r="C2273" s="15" t="s">
        <v>32</v>
      </c>
      <c r="D2273" s="14" t="s">
        <v>897</v>
      </c>
      <c r="E2273" s="14" t="s">
        <v>898</v>
      </c>
      <c r="F2273" s="14" t="s">
        <v>6201</v>
      </c>
      <c r="G2273" s="14" t="s">
        <v>2000</v>
      </c>
      <c r="H2273" s="14">
        <v>10017527</v>
      </c>
      <c r="I2273" s="14" t="s">
        <v>3602</v>
      </c>
      <c r="J2273" s="16">
        <v>52</v>
      </c>
      <c r="K2273" s="16">
        <v>52</v>
      </c>
      <c r="L2273" s="16">
        <v>0</v>
      </c>
      <c r="M2273" s="16">
        <v>0</v>
      </c>
      <c r="N2273" s="16">
        <v>520000</v>
      </c>
      <c r="O2273" s="16">
        <v>5579</v>
      </c>
      <c r="P2273" s="16">
        <v>0</v>
      </c>
      <c r="Q2273" s="16">
        <v>525579</v>
      </c>
    </row>
    <row r="2274" spans="2:17" x14ac:dyDescent="0.2">
      <c r="B2274" s="14" t="s">
        <v>31</v>
      </c>
      <c r="C2274" s="15" t="s">
        <v>32</v>
      </c>
      <c r="D2274" s="14" t="s">
        <v>1210</v>
      </c>
      <c r="E2274" s="14" t="s">
        <v>1211</v>
      </c>
      <c r="F2274" s="14" t="s">
        <v>6202</v>
      </c>
      <c r="G2274" s="14" t="s">
        <v>6994</v>
      </c>
      <c r="H2274" s="14">
        <v>10034828</v>
      </c>
      <c r="I2274" s="14" t="s">
        <v>2472</v>
      </c>
      <c r="J2274" s="16">
        <v>254</v>
      </c>
      <c r="K2274" s="16">
        <v>0</v>
      </c>
      <c r="L2274" s="16">
        <v>1293453</v>
      </c>
      <c r="M2274" s="16">
        <v>112432</v>
      </c>
      <c r="N2274" s="16">
        <v>0</v>
      </c>
      <c r="O2274" s="16">
        <v>45006</v>
      </c>
      <c r="P2274" s="16">
        <v>0</v>
      </c>
      <c r="Q2274" s="16">
        <v>1338459</v>
      </c>
    </row>
    <row r="2275" spans="2:17" x14ac:dyDescent="0.2">
      <c r="B2275" s="14" t="s">
        <v>31</v>
      </c>
      <c r="C2275" s="15" t="s">
        <v>32</v>
      </c>
      <c r="D2275" s="14" t="s">
        <v>1210</v>
      </c>
      <c r="E2275" s="14" t="s">
        <v>1211</v>
      </c>
      <c r="F2275" s="14" t="s">
        <v>4439</v>
      </c>
      <c r="G2275" s="14" t="s">
        <v>16</v>
      </c>
      <c r="H2275" s="14">
        <v>10005113</v>
      </c>
      <c r="I2275" s="14" t="s">
        <v>1216</v>
      </c>
      <c r="J2275" s="16">
        <v>49</v>
      </c>
      <c r="K2275" s="16">
        <v>0</v>
      </c>
      <c r="L2275" s="16">
        <v>210724</v>
      </c>
      <c r="M2275" s="16">
        <v>46459</v>
      </c>
      <c r="N2275" s="16">
        <v>0</v>
      </c>
      <c r="O2275" s="16">
        <v>7301</v>
      </c>
      <c r="P2275" s="16">
        <v>0</v>
      </c>
      <c r="Q2275" s="16">
        <v>218025</v>
      </c>
    </row>
    <row r="2276" spans="2:17" x14ac:dyDescent="0.2">
      <c r="B2276" s="14" t="s">
        <v>4299</v>
      </c>
      <c r="C2276" s="15" t="s">
        <v>44</v>
      </c>
      <c r="D2276" s="14" t="s">
        <v>45</v>
      </c>
      <c r="E2276" s="14" t="s">
        <v>46</v>
      </c>
      <c r="F2276" s="14" t="s">
        <v>6203</v>
      </c>
      <c r="G2276" s="14" t="s">
        <v>18</v>
      </c>
      <c r="H2276" s="14">
        <v>10005920</v>
      </c>
      <c r="I2276" s="14" t="s">
        <v>69</v>
      </c>
      <c r="J2276" s="16">
        <v>213</v>
      </c>
      <c r="K2276" s="16">
        <v>0</v>
      </c>
      <c r="L2276" s="16">
        <v>989158</v>
      </c>
      <c r="M2276" s="16">
        <v>166879</v>
      </c>
      <c r="N2276" s="16">
        <v>0</v>
      </c>
      <c r="O2276" s="16">
        <v>52804</v>
      </c>
      <c r="P2276" s="16">
        <v>0</v>
      </c>
      <c r="Q2276" s="16">
        <v>1041962</v>
      </c>
    </row>
    <row r="2277" spans="2:17" x14ac:dyDescent="0.2">
      <c r="B2277" s="14" t="s">
        <v>31</v>
      </c>
      <c r="C2277" s="15" t="s">
        <v>32</v>
      </c>
      <c r="D2277" s="14" t="s">
        <v>33</v>
      </c>
      <c r="E2277" s="14" t="s">
        <v>34</v>
      </c>
      <c r="F2277" s="14" t="s">
        <v>4440</v>
      </c>
      <c r="G2277" s="14" t="s">
        <v>16</v>
      </c>
      <c r="H2277" s="14">
        <v>10005927</v>
      </c>
      <c r="I2277" s="14" t="s">
        <v>673</v>
      </c>
      <c r="J2277" s="16">
        <v>41</v>
      </c>
      <c r="K2277" s="16">
        <v>0</v>
      </c>
      <c r="L2277" s="16">
        <v>141420</v>
      </c>
      <c r="M2277" s="16">
        <v>38858</v>
      </c>
      <c r="N2277" s="16">
        <v>0</v>
      </c>
      <c r="O2277" s="16">
        <v>6035</v>
      </c>
      <c r="P2277" s="16">
        <v>0</v>
      </c>
      <c r="Q2277" s="16">
        <v>147455</v>
      </c>
    </row>
    <row r="2278" spans="2:17" x14ac:dyDescent="0.2">
      <c r="B2278" s="14" t="s">
        <v>4299</v>
      </c>
      <c r="C2278" s="15" t="s">
        <v>44</v>
      </c>
      <c r="D2278" s="14" t="s">
        <v>1572</v>
      </c>
      <c r="E2278" s="14" t="s">
        <v>204</v>
      </c>
      <c r="F2278" s="14" t="s">
        <v>4111</v>
      </c>
      <c r="G2278" s="14" t="s">
        <v>6994</v>
      </c>
      <c r="H2278" s="14">
        <v>10044817</v>
      </c>
      <c r="I2278" s="14" t="s">
        <v>4112</v>
      </c>
      <c r="J2278" s="16">
        <v>173</v>
      </c>
      <c r="K2278" s="16">
        <v>5</v>
      </c>
      <c r="L2278" s="16">
        <v>704189</v>
      </c>
      <c r="M2278" s="16">
        <v>43982</v>
      </c>
      <c r="N2278" s="16">
        <v>30000</v>
      </c>
      <c r="O2278" s="16">
        <v>17894</v>
      </c>
      <c r="P2278" s="16">
        <v>0</v>
      </c>
      <c r="Q2278" s="16">
        <v>752083</v>
      </c>
    </row>
    <row r="2279" spans="2:17" x14ac:dyDescent="0.2">
      <c r="B2279" s="14" t="s">
        <v>31</v>
      </c>
      <c r="C2279" s="15" t="s">
        <v>37</v>
      </c>
      <c r="D2279" s="14" t="s">
        <v>923</v>
      </c>
      <c r="E2279" s="14" t="s">
        <v>924</v>
      </c>
      <c r="F2279" s="14" t="s">
        <v>6204</v>
      </c>
      <c r="G2279" s="14" t="s">
        <v>18</v>
      </c>
      <c r="H2279" s="14">
        <v>10006817</v>
      </c>
      <c r="I2279" s="14" t="s">
        <v>937</v>
      </c>
      <c r="J2279" s="16">
        <v>81</v>
      </c>
      <c r="K2279" s="16">
        <v>0</v>
      </c>
      <c r="L2279" s="16">
        <v>307285</v>
      </c>
      <c r="M2279" s="16">
        <v>6362</v>
      </c>
      <c r="N2279" s="16">
        <v>0</v>
      </c>
      <c r="O2279" s="16">
        <v>9030</v>
      </c>
      <c r="P2279" s="16">
        <v>0</v>
      </c>
      <c r="Q2279" s="16">
        <v>316315</v>
      </c>
    </row>
    <row r="2280" spans="2:17" x14ac:dyDescent="0.2">
      <c r="B2280" s="14" t="s">
        <v>4299</v>
      </c>
      <c r="C2280" s="15" t="s">
        <v>44</v>
      </c>
      <c r="D2280" s="14" t="s">
        <v>1224</v>
      </c>
      <c r="E2280" s="14" t="s">
        <v>441</v>
      </c>
      <c r="F2280" s="14" t="s">
        <v>6205</v>
      </c>
      <c r="G2280" s="14" t="s">
        <v>18</v>
      </c>
      <c r="H2280" s="14">
        <v>10017739</v>
      </c>
      <c r="I2280" s="14" t="s">
        <v>1231</v>
      </c>
      <c r="J2280" s="16">
        <v>143</v>
      </c>
      <c r="K2280" s="16">
        <v>0</v>
      </c>
      <c r="L2280" s="16">
        <v>794981</v>
      </c>
      <c r="M2280" s="16">
        <v>101601</v>
      </c>
      <c r="N2280" s="16">
        <v>0</v>
      </c>
      <c r="O2280" s="16">
        <v>34441</v>
      </c>
      <c r="P2280" s="16">
        <v>0</v>
      </c>
      <c r="Q2280" s="16">
        <v>829422</v>
      </c>
    </row>
    <row r="2281" spans="2:17" x14ac:dyDescent="0.2">
      <c r="B2281" s="14" t="s">
        <v>4299</v>
      </c>
      <c r="C2281" s="15" t="s">
        <v>44</v>
      </c>
      <c r="D2281" s="14" t="s">
        <v>1224</v>
      </c>
      <c r="E2281" s="14" t="s">
        <v>441</v>
      </c>
      <c r="F2281" s="14" t="s">
        <v>6206</v>
      </c>
      <c r="G2281" s="14" t="s">
        <v>14</v>
      </c>
      <c r="H2281" s="14">
        <v>10005946</v>
      </c>
      <c r="I2281" s="14" t="s">
        <v>1225</v>
      </c>
      <c r="J2281" s="16">
        <v>3733</v>
      </c>
      <c r="K2281" s="16">
        <v>57</v>
      </c>
      <c r="L2281" s="16">
        <v>17573067</v>
      </c>
      <c r="M2281" s="16">
        <v>3045930</v>
      </c>
      <c r="N2281" s="16">
        <v>342000</v>
      </c>
      <c r="O2281" s="16">
        <v>644232</v>
      </c>
      <c r="P2281" s="16">
        <v>139400</v>
      </c>
      <c r="Q2281" s="16">
        <v>18698699</v>
      </c>
    </row>
    <row r="2282" spans="2:17" x14ac:dyDescent="0.2">
      <c r="B2282" s="14" t="s">
        <v>4299</v>
      </c>
      <c r="C2282" s="15" t="s">
        <v>20</v>
      </c>
      <c r="D2282" s="14" t="s">
        <v>1232</v>
      </c>
      <c r="E2282" s="14" t="s">
        <v>1233</v>
      </c>
      <c r="F2282" s="14" t="s">
        <v>6207</v>
      </c>
      <c r="G2282" s="14" t="s">
        <v>14</v>
      </c>
      <c r="H2282" s="14">
        <v>10005956</v>
      </c>
      <c r="I2282" s="14" t="s">
        <v>1236</v>
      </c>
      <c r="J2282" s="16">
        <v>923</v>
      </c>
      <c r="K2282" s="16">
        <v>46</v>
      </c>
      <c r="L2282" s="16">
        <v>3912170</v>
      </c>
      <c r="M2282" s="16">
        <v>488221</v>
      </c>
      <c r="N2282" s="16">
        <v>276000</v>
      </c>
      <c r="O2282" s="16">
        <v>120723</v>
      </c>
      <c r="P2282" s="16">
        <v>64991</v>
      </c>
      <c r="Q2282" s="16">
        <v>4373884</v>
      </c>
    </row>
    <row r="2283" spans="2:17" x14ac:dyDescent="0.2">
      <c r="B2283" s="14" t="s">
        <v>4299</v>
      </c>
      <c r="C2283" s="15" t="s">
        <v>20</v>
      </c>
      <c r="D2283" s="14" t="s">
        <v>1232</v>
      </c>
      <c r="E2283" s="14" t="s">
        <v>1233</v>
      </c>
      <c r="F2283" s="14" t="s">
        <v>3269</v>
      </c>
      <c r="G2283" s="14" t="s">
        <v>16</v>
      </c>
      <c r="H2283" s="14">
        <v>10042505</v>
      </c>
      <c r="I2283" s="14" t="s">
        <v>3270</v>
      </c>
      <c r="J2283" s="16">
        <v>146</v>
      </c>
      <c r="K2283" s="16">
        <v>0</v>
      </c>
      <c r="L2283" s="16">
        <v>417952</v>
      </c>
      <c r="M2283" s="16">
        <v>82768</v>
      </c>
      <c r="N2283" s="16">
        <v>0</v>
      </c>
      <c r="O2283" s="16">
        <v>23005</v>
      </c>
      <c r="P2283" s="16">
        <v>13150</v>
      </c>
      <c r="Q2283" s="16">
        <v>454107</v>
      </c>
    </row>
    <row r="2284" spans="2:17" x14ac:dyDescent="0.2">
      <c r="B2284" s="14" t="s">
        <v>4299</v>
      </c>
      <c r="C2284" s="15" t="s">
        <v>20</v>
      </c>
      <c r="D2284" s="14" t="s">
        <v>21</v>
      </c>
      <c r="E2284" s="14" t="s">
        <v>22</v>
      </c>
      <c r="F2284" s="14" t="s">
        <v>6208</v>
      </c>
      <c r="G2284" s="14" t="s">
        <v>6994</v>
      </c>
      <c r="H2284" s="14">
        <v>10031919</v>
      </c>
      <c r="I2284" s="14" t="s">
        <v>2220</v>
      </c>
      <c r="J2284" s="16">
        <v>63</v>
      </c>
      <c r="K2284" s="16">
        <v>1</v>
      </c>
      <c r="L2284" s="16">
        <v>254630</v>
      </c>
      <c r="M2284" s="16">
        <v>6000</v>
      </c>
      <c r="N2284" s="16">
        <v>6000</v>
      </c>
      <c r="O2284" s="16">
        <v>4759</v>
      </c>
      <c r="P2284" s="16">
        <v>0</v>
      </c>
      <c r="Q2284" s="16">
        <v>265389</v>
      </c>
    </row>
    <row r="2285" spans="2:17" x14ac:dyDescent="0.2">
      <c r="B2285" s="14" t="s">
        <v>4299</v>
      </c>
      <c r="C2285" s="15" t="s">
        <v>44</v>
      </c>
      <c r="D2285" s="14" t="s">
        <v>45</v>
      </c>
      <c r="E2285" s="14" t="s">
        <v>46</v>
      </c>
      <c r="F2285" s="14" t="s">
        <v>6209</v>
      </c>
      <c r="G2285" s="14" t="s">
        <v>14</v>
      </c>
      <c r="H2285" s="14">
        <v>10005967</v>
      </c>
      <c r="I2285" s="14" t="s">
        <v>47</v>
      </c>
      <c r="J2285" s="16">
        <v>3438</v>
      </c>
      <c r="K2285" s="16">
        <v>70</v>
      </c>
      <c r="L2285" s="16">
        <v>16808790</v>
      </c>
      <c r="M2285" s="16">
        <v>4228867</v>
      </c>
      <c r="N2285" s="16">
        <v>420000</v>
      </c>
      <c r="O2285" s="16">
        <v>649343</v>
      </c>
      <c r="P2285" s="16">
        <v>543690</v>
      </c>
      <c r="Q2285" s="16">
        <v>18421823</v>
      </c>
    </row>
    <row r="2286" spans="2:17" x14ac:dyDescent="0.2">
      <c r="B2286" s="14" t="s">
        <v>10</v>
      </c>
      <c r="C2286" s="15" t="s">
        <v>11</v>
      </c>
      <c r="D2286" s="14" t="s">
        <v>946</v>
      </c>
      <c r="E2286" s="14" t="s">
        <v>947</v>
      </c>
      <c r="F2286" s="14" t="s">
        <v>2272</v>
      </c>
      <c r="G2286" s="14" t="s">
        <v>6994</v>
      </c>
      <c r="H2286" s="14">
        <v>10035688</v>
      </c>
      <c r="I2286" s="14" t="s">
        <v>2273</v>
      </c>
      <c r="J2286" s="16">
        <v>50</v>
      </c>
      <c r="K2286" s="16">
        <v>0</v>
      </c>
      <c r="L2286" s="16">
        <v>205876</v>
      </c>
      <c r="M2286" s="16">
        <v>7531</v>
      </c>
      <c r="N2286" s="16">
        <v>0</v>
      </c>
      <c r="O2286" s="16">
        <v>5364</v>
      </c>
      <c r="P2286" s="16">
        <v>0</v>
      </c>
      <c r="Q2286" s="16">
        <v>211240</v>
      </c>
    </row>
    <row r="2287" spans="2:17" x14ac:dyDescent="0.2">
      <c r="B2287" s="14" t="s">
        <v>4299</v>
      </c>
      <c r="C2287" s="15" t="s">
        <v>44</v>
      </c>
      <c r="D2287" s="14" t="s">
        <v>1580</v>
      </c>
      <c r="E2287" s="14" t="s">
        <v>1581</v>
      </c>
      <c r="F2287" s="14" t="s">
        <v>4086</v>
      </c>
      <c r="G2287" s="14" t="s">
        <v>6994</v>
      </c>
      <c r="H2287" s="14">
        <v>10043915</v>
      </c>
      <c r="I2287" s="14" t="s">
        <v>4087</v>
      </c>
      <c r="J2287" s="16">
        <v>325</v>
      </c>
      <c r="K2287" s="16">
        <v>0</v>
      </c>
      <c r="L2287" s="16">
        <v>1354139</v>
      </c>
      <c r="M2287" s="16">
        <v>16132</v>
      </c>
      <c r="N2287" s="16">
        <v>0</v>
      </c>
      <c r="O2287" s="16">
        <v>21278</v>
      </c>
      <c r="P2287" s="16">
        <v>0</v>
      </c>
      <c r="Q2287" s="16">
        <v>1375417</v>
      </c>
    </row>
    <row r="2288" spans="2:17" x14ac:dyDescent="0.2">
      <c r="B2288" s="14" t="s">
        <v>10</v>
      </c>
      <c r="C2288" s="15" t="s">
        <v>90</v>
      </c>
      <c r="D2288" s="14" t="s">
        <v>227</v>
      </c>
      <c r="E2288" s="14" t="s">
        <v>228</v>
      </c>
      <c r="F2288" s="14" t="s">
        <v>6210</v>
      </c>
      <c r="G2288" s="14" t="s">
        <v>14</v>
      </c>
      <c r="H2288" s="14">
        <v>10005972</v>
      </c>
      <c r="I2288" s="14" t="s">
        <v>232</v>
      </c>
      <c r="J2288" s="16">
        <v>2464</v>
      </c>
      <c r="K2288" s="16">
        <v>131</v>
      </c>
      <c r="L2288" s="16">
        <v>10609116</v>
      </c>
      <c r="M2288" s="16">
        <v>1032899</v>
      </c>
      <c r="N2288" s="16">
        <v>786000</v>
      </c>
      <c r="O2288" s="16">
        <v>273810</v>
      </c>
      <c r="P2288" s="16">
        <v>57490</v>
      </c>
      <c r="Q2288" s="16">
        <v>11726416</v>
      </c>
    </row>
    <row r="2289" spans="2:17" x14ac:dyDescent="0.2">
      <c r="B2289" s="14" t="s">
        <v>10</v>
      </c>
      <c r="C2289" s="15" t="s">
        <v>11</v>
      </c>
      <c r="D2289" s="14" t="s">
        <v>972</v>
      </c>
      <c r="E2289" s="14" t="s">
        <v>973</v>
      </c>
      <c r="F2289" s="14" t="s">
        <v>998</v>
      </c>
      <c r="G2289" s="14" t="s">
        <v>6994</v>
      </c>
      <c r="H2289" s="14">
        <v>10033595</v>
      </c>
      <c r="I2289" s="14" t="s">
        <v>999</v>
      </c>
      <c r="J2289" s="16">
        <v>375</v>
      </c>
      <c r="K2289" s="16">
        <v>1</v>
      </c>
      <c r="L2289" s="16">
        <v>1574372</v>
      </c>
      <c r="M2289" s="16">
        <v>48550</v>
      </c>
      <c r="N2289" s="16">
        <v>6000</v>
      </c>
      <c r="O2289" s="16">
        <v>37347</v>
      </c>
      <c r="P2289" s="16">
        <v>0</v>
      </c>
      <c r="Q2289" s="16">
        <v>1617719</v>
      </c>
    </row>
    <row r="2290" spans="2:17" x14ac:dyDescent="0.2">
      <c r="B2290" s="14" t="s">
        <v>4299</v>
      </c>
      <c r="C2290" s="15" t="s">
        <v>20</v>
      </c>
      <c r="D2290" s="14" t="s">
        <v>393</v>
      </c>
      <c r="E2290" s="14" t="s">
        <v>394</v>
      </c>
      <c r="F2290" s="14" t="s">
        <v>412</v>
      </c>
      <c r="G2290" s="14" t="s">
        <v>6994</v>
      </c>
      <c r="H2290" s="14">
        <v>10033268</v>
      </c>
      <c r="I2290" s="14" t="s">
        <v>413</v>
      </c>
      <c r="J2290" s="16">
        <v>274</v>
      </c>
      <c r="K2290" s="16">
        <v>3</v>
      </c>
      <c r="L2290" s="16">
        <v>1105664</v>
      </c>
      <c r="M2290" s="16">
        <v>35946</v>
      </c>
      <c r="N2290" s="16">
        <v>18000</v>
      </c>
      <c r="O2290" s="16">
        <v>32767</v>
      </c>
      <c r="P2290" s="16">
        <v>0</v>
      </c>
      <c r="Q2290" s="16">
        <v>1156431</v>
      </c>
    </row>
    <row r="2291" spans="2:17" x14ac:dyDescent="0.2">
      <c r="B2291" s="14" t="s">
        <v>4299</v>
      </c>
      <c r="C2291" s="15" t="s">
        <v>20</v>
      </c>
      <c r="D2291" s="14" t="s">
        <v>1422</v>
      </c>
      <c r="E2291" s="14" t="s">
        <v>1423</v>
      </c>
      <c r="F2291" s="14" t="s">
        <v>6211</v>
      </c>
      <c r="G2291" s="14" t="s">
        <v>14</v>
      </c>
      <c r="H2291" s="14">
        <v>10005977</v>
      </c>
      <c r="I2291" s="14" t="s">
        <v>1424</v>
      </c>
      <c r="J2291" s="16">
        <v>2670</v>
      </c>
      <c r="K2291" s="16">
        <v>162</v>
      </c>
      <c r="L2291" s="16">
        <v>11874369</v>
      </c>
      <c r="M2291" s="16">
        <v>1701043</v>
      </c>
      <c r="N2291" s="16">
        <v>972000</v>
      </c>
      <c r="O2291" s="16">
        <v>450025</v>
      </c>
      <c r="P2291" s="16">
        <v>195950</v>
      </c>
      <c r="Q2291" s="16">
        <v>13492344</v>
      </c>
    </row>
    <row r="2292" spans="2:17" x14ac:dyDescent="0.2">
      <c r="B2292" s="14" t="s">
        <v>4299</v>
      </c>
      <c r="C2292" s="15" t="s">
        <v>20</v>
      </c>
      <c r="D2292" s="14" t="s">
        <v>393</v>
      </c>
      <c r="E2292" s="14" t="s">
        <v>394</v>
      </c>
      <c r="F2292" s="14" t="s">
        <v>2004</v>
      </c>
      <c r="G2292" s="14" t="s">
        <v>1878</v>
      </c>
      <c r="H2292" s="14">
        <v>10053985</v>
      </c>
      <c r="I2292" s="14" t="s">
        <v>2005</v>
      </c>
      <c r="J2292" s="16">
        <v>30</v>
      </c>
      <c r="K2292" s="16">
        <v>0</v>
      </c>
      <c r="L2292" s="16">
        <v>147093</v>
      </c>
      <c r="M2292" s="16">
        <v>6000</v>
      </c>
      <c r="N2292" s="16">
        <v>0</v>
      </c>
      <c r="O2292" s="16">
        <v>3218</v>
      </c>
      <c r="P2292" s="16">
        <v>0</v>
      </c>
      <c r="Q2292" s="16">
        <v>150311</v>
      </c>
    </row>
    <row r="2293" spans="2:17" x14ac:dyDescent="0.2">
      <c r="B2293" s="14" t="s">
        <v>31</v>
      </c>
      <c r="C2293" s="15" t="s">
        <v>32</v>
      </c>
      <c r="D2293" s="14" t="s">
        <v>581</v>
      </c>
      <c r="E2293" s="14" t="s">
        <v>582</v>
      </c>
      <c r="F2293" s="14" t="s">
        <v>6212</v>
      </c>
      <c r="G2293" s="14" t="s">
        <v>14</v>
      </c>
      <c r="H2293" s="14">
        <v>10005979</v>
      </c>
      <c r="I2293" s="14" t="s">
        <v>596</v>
      </c>
      <c r="J2293" s="16">
        <v>4149</v>
      </c>
      <c r="K2293" s="16">
        <v>65</v>
      </c>
      <c r="L2293" s="16">
        <v>18147659</v>
      </c>
      <c r="M2293" s="16">
        <v>1714790</v>
      </c>
      <c r="N2293" s="16">
        <v>390000</v>
      </c>
      <c r="O2293" s="16">
        <v>474502</v>
      </c>
      <c r="P2293" s="16">
        <v>105128</v>
      </c>
      <c r="Q2293" s="16">
        <v>19117289</v>
      </c>
    </row>
    <row r="2294" spans="2:17" x14ac:dyDescent="0.2">
      <c r="B2294" s="14" t="s">
        <v>31</v>
      </c>
      <c r="C2294" s="15" t="s">
        <v>37</v>
      </c>
      <c r="D2294" s="14" t="s">
        <v>1263</v>
      </c>
      <c r="E2294" s="14" t="s">
        <v>1264</v>
      </c>
      <c r="F2294" s="14" t="s">
        <v>6213</v>
      </c>
      <c r="G2294" s="14" t="s">
        <v>14</v>
      </c>
      <c r="H2294" s="14">
        <v>10005981</v>
      </c>
      <c r="I2294" s="14" t="s">
        <v>1265</v>
      </c>
      <c r="J2294" s="16">
        <v>6565</v>
      </c>
      <c r="K2294" s="16">
        <v>70</v>
      </c>
      <c r="L2294" s="16">
        <v>30796591</v>
      </c>
      <c r="M2294" s="16">
        <v>4014101</v>
      </c>
      <c r="N2294" s="16">
        <v>420000</v>
      </c>
      <c r="O2294" s="16">
        <v>912004</v>
      </c>
      <c r="P2294" s="16">
        <v>245835</v>
      </c>
      <c r="Q2294" s="16">
        <v>32374430</v>
      </c>
    </row>
    <row r="2295" spans="2:17" x14ac:dyDescent="0.2">
      <c r="B2295" s="14" t="s">
        <v>4299</v>
      </c>
      <c r="C2295" s="15" t="s">
        <v>20</v>
      </c>
      <c r="D2295" s="14" t="s">
        <v>1247</v>
      </c>
      <c r="E2295" s="14" t="s">
        <v>1248</v>
      </c>
      <c r="F2295" s="14" t="s">
        <v>4441</v>
      </c>
      <c r="G2295" s="14" t="s">
        <v>14</v>
      </c>
      <c r="H2295" s="14">
        <v>10036143</v>
      </c>
      <c r="I2295" s="14" t="s">
        <v>2790</v>
      </c>
      <c r="J2295" s="16">
        <v>3833</v>
      </c>
      <c r="K2295" s="16">
        <v>192</v>
      </c>
      <c r="L2295" s="16">
        <v>17059183</v>
      </c>
      <c r="M2295" s="16">
        <v>1947244</v>
      </c>
      <c r="N2295" s="16">
        <v>1152000</v>
      </c>
      <c r="O2295" s="16">
        <v>508761</v>
      </c>
      <c r="P2295" s="16">
        <v>87241</v>
      </c>
      <c r="Q2295" s="16">
        <v>18807185</v>
      </c>
    </row>
    <row r="2296" spans="2:17" x14ac:dyDescent="0.2">
      <c r="B2296" s="14" t="s">
        <v>10</v>
      </c>
      <c r="C2296" s="15" t="s">
        <v>11</v>
      </c>
      <c r="D2296" s="14" t="s">
        <v>471</v>
      </c>
      <c r="E2296" s="14" t="s">
        <v>472</v>
      </c>
      <c r="F2296" s="14" t="s">
        <v>6214</v>
      </c>
      <c r="G2296" s="14" t="s">
        <v>18</v>
      </c>
      <c r="H2296" s="14">
        <v>10005983</v>
      </c>
      <c r="I2296" s="14" t="s">
        <v>479</v>
      </c>
      <c r="J2296" s="16">
        <v>207</v>
      </c>
      <c r="K2296" s="16">
        <v>1</v>
      </c>
      <c r="L2296" s="16">
        <v>786915</v>
      </c>
      <c r="M2296" s="16">
        <v>25171</v>
      </c>
      <c r="N2296" s="16">
        <v>6000</v>
      </c>
      <c r="O2296" s="16">
        <v>16452</v>
      </c>
      <c r="P2296" s="16">
        <v>0</v>
      </c>
      <c r="Q2296" s="16">
        <v>809367</v>
      </c>
    </row>
    <row r="2297" spans="2:17" x14ac:dyDescent="0.2">
      <c r="B2297" s="14" t="s">
        <v>10</v>
      </c>
      <c r="C2297" s="15" t="s">
        <v>11</v>
      </c>
      <c r="D2297" s="14" t="s">
        <v>471</v>
      </c>
      <c r="E2297" s="14" t="s">
        <v>472</v>
      </c>
      <c r="F2297" s="14" t="s">
        <v>6215</v>
      </c>
      <c r="G2297" s="14" t="s">
        <v>6994</v>
      </c>
      <c r="H2297" s="14">
        <v>10033432</v>
      </c>
      <c r="I2297" s="14" t="s">
        <v>481</v>
      </c>
      <c r="J2297" s="16">
        <v>443</v>
      </c>
      <c r="K2297" s="16">
        <v>1</v>
      </c>
      <c r="L2297" s="16">
        <v>1816492</v>
      </c>
      <c r="M2297" s="16">
        <v>32285</v>
      </c>
      <c r="N2297" s="16">
        <v>6000</v>
      </c>
      <c r="O2297" s="16">
        <v>20568</v>
      </c>
      <c r="P2297" s="16">
        <v>0</v>
      </c>
      <c r="Q2297" s="16">
        <v>1843060</v>
      </c>
    </row>
    <row r="2298" spans="2:17" x14ac:dyDescent="0.2">
      <c r="B2298" s="14" t="s">
        <v>10</v>
      </c>
      <c r="C2298" s="15" t="s">
        <v>11</v>
      </c>
      <c r="D2298" s="14" t="s">
        <v>772</v>
      </c>
      <c r="E2298" s="14" t="s">
        <v>773</v>
      </c>
      <c r="F2298" s="14" t="s">
        <v>6216</v>
      </c>
      <c r="G2298" s="14" t="s">
        <v>6994</v>
      </c>
      <c r="H2298" s="14">
        <v>10027987</v>
      </c>
      <c r="I2298" s="14" t="s">
        <v>2116</v>
      </c>
      <c r="J2298" s="16">
        <v>110</v>
      </c>
      <c r="K2298" s="16">
        <v>0</v>
      </c>
      <c r="L2298" s="16">
        <v>573817</v>
      </c>
      <c r="M2298" s="16">
        <v>122059</v>
      </c>
      <c r="N2298" s="16">
        <v>0</v>
      </c>
      <c r="O2298" s="16">
        <v>16662</v>
      </c>
      <c r="P2298" s="16">
        <v>0</v>
      </c>
      <c r="Q2298" s="16">
        <v>590479</v>
      </c>
    </row>
    <row r="2299" spans="2:17" x14ac:dyDescent="0.2">
      <c r="B2299" s="14" t="s">
        <v>4299</v>
      </c>
      <c r="C2299" s="15" t="s">
        <v>345</v>
      </c>
      <c r="D2299" s="14" t="s">
        <v>808</v>
      </c>
      <c r="E2299" s="14" t="s">
        <v>809</v>
      </c>
      <c r="F2299" s="14" t="s">
        <v>6217</v>
      </c>
      <c r="G2299" s="14" t="s">
        <v>14</v>
      </c>
      <c r="H2299" s="14">
        <v>10005989</v>
      </c>
      <c r="I2299" s="14" t="s">
        <v>813</v>
      </c>
      <c r="J2299" s="16">
        <v>1067</v>
      </c>
      <c r="K2299" s="16">
        <v>21</v>
      </c>
      <c r="L2299" s="16">
        <v>4435167</v>
      </c>
      <c r="M2299" s="16">
        <v>706636</v>
      </c>
      <c r="N2299" s="16">
        <v>126000</v>
      </c>
      <c r="O2299" s="16">
        <v>123025</v>
      </c>
      <c r="P2299" s="16">
        <v>26665</v>
      </c>
      <c r="Q2299" s="16">
        <v>4710857</v>
      </c>
    </row>
    <row r="2300" spans="2:17" x14ac:dyDescent="0.2">
      <c r="B2300" s="14" t="s">
        <v>4299</v>
      </c>
      <c r="C2300" s="15" t="s">
        <v>345</v>
      </c>
      <c r="D2300" s="14" t="s">
        <v>1046</v>
      </c>
      <c r="E2300" s="14" t="s">
        <v>1047</v>
      </c>
      <c r="F2300" s="14" t="s">
        <v>6218</v>
      </c>
      <c r="G2300" s="14" t="s">
        <v>6994</v>
      </c>
      <c r="H2300" s="14">
        <v>10034984</v>
      </c>
      <c r="I2300" s="14" t="s">
        <v>2705</v>
      </c>
      <c r="J2300" s="16">
        <v>79</v>
      </c>
      <c r="K2300" s="16">
        <v>0</v>
      </c>
      <c r="L2300" s="16">
        <v>309743</v>
      </c>
      <c r="M2300" s="16">
        <v>7013</v>
      </c>
      <c r="N2300" s="16">
        <v>0</v>
      </c>
      <c r="O2300" s="16">
        <v>5634</v>
      </c>
      <c r="P2300" s="16">
        <v>0</v>
      </c>
      <c r="Q2300" s="16">
        <v>315377</v>
      </c>
    </row>
    <row r="2301" spans="2:17" x14ac:dyDescent="0.2">
      <c r="B2301" s="14" t="s">
        <v>10</v>
      </c>
      <c r="C2301" s="15" t="s">
        <v>90</v>
      </c>
      <c r="D2301" s="14" t="s">
        <v>1178</v>
      </c>
      <c r="E2301" s="14" t="s">
        <v>600</v>
      </c>
      <c r="F2301" s="14" t="s">
        <v>6219</v>
      </c>
      <c r="G2301" s="14" t="s">
        <v>18</v>
      </c>
      <c r="H2301" s="14">
        <v>10024505</v>
      </c>
      <c r="I2301" s="14" t="s">
        <v>1187</v>
      </c>
      <c r="J2301" s="16">
        <v>584</v>
      </c>
      <c r="K2301" s="16">
        <v>1</v>
      </c>
      <c r="L2301" s="16">
        <v>2515692</v>
      </c>
      <c r="M2301" s="16">
        <v>284392</v>
      </c>
      <c r="N2301" s="16">
        <v>6000</v>
      </c>
      <c r="O2301" s="16">
        <v>84110</v>
      </c>
      <c r="P2301" s="16">
        <v>20314</v>
      </c>
      <c r="Q2301" s="16">
        <v>2626116</v>
      </c>
    </row>
    <row r="2302" spans="2:17" x14ac:dyDescent="0.2">
      <c r="B2302" s="14" t="s">
        <v>4299</v>
      </c>
      <c r="C2302" s="15" t="s">
        <v>44</v>
      </c>
      <c r="D2302" s="14" t="s">
        <v>1276</v>
      </c>
      <c r="E2302" s="14" t="s">
        <v>1277</v>
      </c>
      <c r="F2302" s="14" t="s">
        <v>6220</v>
      </c>
      <c r="G2302" s="14" t="s">
        <v>14</v>
      </c>
      <c r="H2302" s="14">
        <v>10023526</v>
      </c>
      <c r="I2302" s="14" t="s">
        <v>1309</v>
      </c>
      <c r="J2302" s="16">
        <v>2835</v>
      </c>
      <c r="K2302" s="16">
        <v>78</v>
      </c>
      <c r="L2302" s="16">
        <v>13183702</v>
      </c>
      <c r="M2302" s="16">
        <v>1927090</v>
      </c>
      <c r="N2302" s="16">
        <v>468000</v>
      </c>
      <c r="O2302" s="16">
        <v>396100</v>
      </c>
      <c r="P2302" s="16">
        <v>102627</v>
      </c>
      <c r="Q2302" s="16">
        <v>14150429</v>
      </c>
    </row>
    <row r="2303" spans="2:17" x14ac:dyDescent="0.2">
      <c r="B2303" s="14" t="s">
        <v>31</v>
      </c>
      <c r="C2303" s="15" t="s">
        <v>1091</v>
      </c>
      <c r="D2303" s="14" t="s">
        <v>1690</v>
      </c>
      <c r="E2303" s="14" t="s">
        <v>67</v>
      </c>
      <c r="F2303" s="14" t="s">
        <v>6221</v>
      </c>
      <c r="G2303" s="14" t="s">
        <v>14</v>
      </c>
      <c r="H2303" s="14">
        <v>10005997</v>
      </c>
      <c r="I2303" s="14" t="s">
        <v>4289</v>
      </c>
      <c r="J2303" s="16">
        <v>2333</v>
      </c>
      <c r="K2303" s="16">
        <v>91</v>
      </c>
      <c r="L2303" s="16">
        <v>12167423</v>
      </c>
      <c r="M2303" s="16">
        <v>1734098</v>
      </c>
      <c r="N2303" s="16">
        <v>546000</v>
      </c>
      <c r="O2303" s="16">
        <v>327066</v>
      </c>
      <c r="P2303" s="16">
        <v>174304</v>
      </c>
      <c r="Q2303" s="16">
        <v>13214793</v>
      </c>
    </row>
    <row r="2304" spans="2:17" x14ac:dyDescent="0.2">
      <c r="B2304" s="14" t="s">
        <v>10</v>
      </c>
      <c r="C2304" s="15" t="s">
        <v>339</v>
      </c>
      <c r="D2304" s="14" t="s">
        <v>1253</v>
      </c>
      <c r="E2304" s="14" t="s">
        <v>554</v>
      </c>
      <c r="F2304" s="14" t="s">
        <v>6222</v>
      </c>
      <c r="G2304" s="14" t="s">
        <v>14</v>
      </c>
      <c r="H2304" s="14">
        <v>10005999</v>
      </c>
      <c r="I2304" s="14" t="s">
        <v>1254</v>
      </c>
      <c r="J2304" s="16">
        <v>1496</v>
      </c>
      <c r="K2304" s="16">
        <v>77</v>
      </c>
      <c r="L2304" s="16">
        <v>6761693</v>
      </c>
      <c r="M2304" s="16">
        <v>1140528</v>
      </c>
      <c r="N2304" s="16">
        <v>462000</v>
      </c>
      <c r="O2304" s="16">
        <v>238856</v>
      </c>
      <c r="P2304" s="16">
        <v>78349</v>
      </c>
      <c r="Q2304" s="16">
        <v>7540898</v>
      </c>
    </row>
    <row r="2305" spans="2:17" x14ac:dyDescent="0.2">
      <c r="B2305" s="14" t="s">
        <v>10</v>
      </c>
      <c r="C2305" s="15" t="s">
        <v>339</v>
      </c>
      <c r="D2305" s="14" t="s">
        <v>1253</v>
      </c>
      <c r="E2305" s="14" t="s">
        <v>554</v>
      </c>
      <c r="F2305" s="14" t="s">
        <v>4442</v>
      </c>
      <c r="G2305" s="14" t="s">
        <v>54</v>
      </c>
      <c r="H2305" s="14">
        <v>10006000</v>
      </c>
      <c r="I2305" s="14" t="s">
        <v>1255</v>
      </c>
      <c r="J2305" s="16">
        <v>196</v>
      </c>
      <c r="K2305" s="16">
        <v>0</v>
      </c>
      <c r="L2305" s="16">
        <v>729179</v>
      </c>
      <c r="M2305" s="16">
        <v>175193</v>
      </c>
      <c r="N2305" s="16">
        <v>0</v>
      </c>
      <c r="O2305" s="16">
        <v>34478</v>
      </c>
      <c r="P2305" s="16">
        <v>19595</v>
      </c>
      <c r="Q2305" s="16">
        <v>783252</v>
      </c>
    </row>
    <row r="2306" spans="2:17" x14ac:dyDescent="0.2">
      <c r="B2306" s="14" t="s">
        <v>10</v>
      </c>
      <c r="C2306" s="15" t="s">
        <v>339</v>
      </c>
      <c r="D2306" s="14" t="s">
        <v>449</v>
      </c>
      <c r="E2306" s="14" t="s">
        <v>450</v>
      </c>
      <c r="F2306" s="14" t="s">
        <v>6223</v>
      </c>
      <c r="G2306" s="14" t="s">
        <v>16</v>
      </c>
      <c r="H2306" s="14">
        <v>10006005</v>
      </c>
      <c r="I2306" s="14" t="s">
        <v>2350</v>
      </c>
      <c r="J2306" s="16">
        <v>126</v>
      </c>
      <c r="K2306" s="16">
        <v>0</v>
      </c>
      <c r="L2306" s="16">
        <v>577198</v>
      </c>
      <c r="M2306" s="16">
        <v>67489</v>
      </c>
      <c r="N2306" s="16">
        <v>0</v>
      </c>
      <c r="O2306" s="16">
        <v>13549</v>
      </c>
      <c r="P2306" s="16">
        <v>810</v>
      </c>
      <c r="Q2306" s="16">
        <v>591557</v>
      </c>
    </row>
    <row r="2307" spans="2:17" x14ac:dyDescent="0.2">
      <c r="B2307" s="14" t="s">
        <v>4299</v>
      </c>
      <c r="C2307" s="15" t="s">
        <v>20</v>
      </c>
      <c r="D2307" s="14" t="s">
        <v>1530</v>
      </c>
      <c r="E2307" s="14" t="s">
        <v>1531</v>
      </c>
      <c r="F2307" s="14" t="s">
        <v>6224</v>
      </c>
      <c r="G2307" s="14" t="s">
        <v>6994</v>
      </c>
      <c r="H2307" s="14">
        <v>10032361</v>
      </c>
      <c r="I2307" s="14" t="s">
        <v>2441</v>
      </c>
      <c r="J2307" s="16">
        <v>387</v>
      </c>
      <c r="K2307" s="16">
        <v>0</v>
      </c>
      <c r="L2307" s="16">
        <v>1610884</v>
      </c>
      <c r="M2307" s="16">
        <v>6000</v>
      </c>
      <c r="N2307" s="16">
        <v>0</v>
      </c>
      <c r="O2307" s="16">
        <v>18394</v>
      </c>
      <c r="P2307" s="16">
        <v>0</v>
      </c>
      <c r="Q2307" s="16">
        <v>1629278</v>
      </c>
    </row>
    <row r="2308" spans="2:17" x14ac:dyDescent="0.2">
      <c r="B2308" s="14" t="s">
        <v>4299</v>
      </c>
      <c r="C2308" s="15" t="s">
        <v>20</v>
      </c>
      <c r="D2308" s="14" t="s">
        <v>1530</v>
      </c>
      <c r="E2308" s="14" t="s">
        <v>1531</v>
      </c>
      <c r="F2308" s="14" t="s">
        <v>2183</v>
      </c>
      <c r="G2308" s="14" t="s">
        <v>1878</v>
      </c>
      <c r="H2308" s="14">
        <v>10053445</v>
      </c>
      <c r="I2308" s="14" t="s">
        <v>2184</v>
      </c>
      <c r="J2308" s="16">
        <v>80</v>
      </c>
      <c r="K2308" s="16">
        <v>0</v>
      </c>
      <c r="L2308" s="16">
        <v>380828</v>
      </c>
      <c r="M2308" s="16">
        <v>9904</v>
      </c>
      <c r="N2308" s="16">
        <v>0</v>
      </c>
      <c r="O2308" s="16">
        <v>8582</v>
      </c>
      <c r="P2308" s="16">
        <v>0</v>
      </c>
      <c r="Q2308" s="16">
        <v>389410</v>
      </c>
    </row>
    <row r="2309" spans="2:17" x14ac:dyDescent="0.2">
      <c r="B2309" s="14" t="s">
        <v>10</v>
      </c>
      <c r="C2309" s="15" t="s">
        <v>90</v>
      </c>
      <c r="D2309" s="14" t="s">
        <v>1549</v>
      </c>
      <c r="E2309" s="14" t="s">
        <v>541</v>
      </c>
      <c r="F2309" s="14" t="s">
        <v>6225</v>
      </c>
      <c r="G2309" s="14" t="s">
        <v>18</v>
      </c>
      <c r="H2309" s="14">
        <v>10006012</v>
      </c>
      <c r="I2309" s="14" t="s">
        <v>1555</v>
      </c>
      <c r="J2309" s="16">
        <v>151</v>
      </c>
      <c r="K2309" s="16">
        <v>1</v>
      </c>
      <c r="L2309" s="16">
        <v>635191</v>
      </c>
      <c r="M2309" s="16">
        <v>56899</v>
      </c>
      <c r="N2309" s="16">
        <v>6000</v>
      </c>
      <c r="O2309" s="16">
        <v>16874</v>
      </c>
      <c r="P2309" s="16">
        <v>0</v>
      </c>
      <c r="Q2309" s="16">
        <v>658065</v>
      </c>
    </row>
    <row r="2310" spans="2:17" x14ac:dyDescent="0.2">
      <c r="B2310" s="14" t="s">
        <v>4299</v>
      </c>
      <c r="C2310" s="15" t="s">
        <v>44</v>
      </c>
      <c r="D2310" s="14" t="s">
        <v>1572</v>
      </c>
      <c r="E2310" s="14" t="s">
        <v>204</v>
      </c>
      <c r="F2310" s="14" t="s">
        <v>6226</v>
      </c>
      <c r="G2310" s="14" t="s">
        <v>6994</v>
      </c>
      <c r="H2310" s="14">
        <v>10027973</v>
      </c>
      <c r="I2310" s="14" t="s">
        <v>1952</v>
      </c>
      <c r="J2310" s="16">
        <v>150</v>
      </c>
      <c r="K2310" s="16">
        <v>0</v>
      </c>
      <c r="L2310" s="16">
        <v>669353</v>
      </c>
      <c r="M2310" s="16">
        <v>130596</v>
      </c>
      <c r="N2310" s="16">
        <v>0</v>
      </c>
      <c r="O2310" s="16">
        <v>26735</v>
      </c>
      <c r="P2310" s="16">
        <v>0</v>
      </c>
      <c r="Q2310" s="16">
        <v>696088</v>
      </c>
    </row>
    <row r="2311" spans="2:17" x14ac:dyDescent="0.2">
      <c r="B2311" s="14" t="s">
        <v>4299</v>
      </c>
      <c r="C2311" s="15" t="s">
        <v>44</v>
      </c>
      <c r="D2311" s="14" t="s">
        <v>1580</v>
      </c>
      <c r="E2311" s="14" t="s">
        <v>1581</v>
      </c>
      <c r="F2311" s="14" t="s">
        <v>6227</v>
      </c>
      <c r="G2311" s="14" t="s">
        <v>14</v>
      </c>
      <c r="H2311" s="14">
        <v>10002356</v>
      </c>
      <c r="I2311" s="14" t="s">
        <v>1585</v>
      </c>
      <c r="J2311" s="16">
        <v>561</v>
      </c>
      <c r="K2311" s="16">
        <v>22</v>
      </c>
      <c r="L2311" s="16">
        <v>2467064</v>
      </c>
      <c r="M2311" s="16">
        <v>351251</v>
      </c>
      <c r="N2311" s="16">
        <v>132000</v>
      </c>
      <c r="O2311" s="16">
        <v>84476</v>
      </c>
      <c r="P2311" s="16">
        <v>14935</v>
      </c>
      <c r="Q2311" s="16">
        <v>2698475</v>
      </c>
    </row>
    <row r="2312" spans="2:17" x14ac:dyDescent="0.2">
      <c r="B2312" s="14" t="s">
        <v>4299</v>
      </c>
      <c r="C2312" s="15" t="s">
        <v>44</v>
      </c>
      <c r="D2312" s="14" t="s">
        <v>1464</v>
      </c>
      <c r="E2312" s="14" t="s">
        <v>1465</v>
      </c>
      <c r="F2312" s="14" t="s">
        <v>6228</v>
      </c>
      <c r="G2312" s="14" t="s">
        <v>18</v>
      </c>
      <c r="H2312" s="14">
        <v>10006017</v>
      </c>
      <c r="I2312" s="14" t="s">
        <v>1473</v>
      </c>
      <c r="J2312" s="16">
        <v>237</v>
      </c>
      <c r="K2312" s="16">
        <v>0</v>
      </c>
      <c r="L2312" s="16">
        <v>973572</v>
      </c>
      <c r="M2312" s="16">
        <v>6000</v>
      </c>
      <c r="N2312" s="16">
        <v>0</v>
      </c>
      <c r="O2312" s="16">
        <v>18405</v>
      </c>
      <c r="P2312" s="16">
        <v>0</v>
      </c>
      <c r="Q2312" s="16">
        <v>991977</v>
      </c>
    </row>
    <row r="2313" spans="2:17" x14ac:dyDescent="0.2">
      <c r="B2313" s="14" t="s">
        <v>31</v>
      </c>
      <c r="C2313" s="15" t="s">
        <v>32</v>
      </c>
      <c r="D2313" s="14" t="s">
        <v>1257</v>
      </c>
      <c r="E2313" s="14" t="s">
        <v>1258</v>
      </c>
      <c r="F2313" s="14" t="s">
        <v>6229</v>
      </c>
      <c r="G2313" s="14" t="s">
        <v>14</v>
      </c>
      <c r="H2313" s="14">
        <v>10006020</v>
      </c>
      <c r="I2313" s="14" t="s">
        <v>1259</v>
      </c>
      <c r="J2313" s="16">
        <v>1283</v>
      </c>
      <c r="K2313" s="16">
        <v>30</v>
      </c>
      <c r="L2313" s="16">
        <v>6176750</v>
      </c>
      <c r="M2313" s="16">
        <v>1079538</v>
      </c>
      <c r="N2313" s="16">
        <v>180000</v>
      </c>
      <c r="O2313" s="16">
        <v>242648</v>
      </c>
      <c r="P2313" s="16">
        <v>184830</v>
      </c>
      <c r="Q2313" s="16">
        <v>6784228</v>
      </c>
    </row>
    <row r="2314" spans="2:17" x14ac:dyDescent="0.2">
      <c r="B2314" s="14" t="s">
        <v>31</v>
      </c>
      <c r="C2314" s="15" t="s">
        <v>32</v>
      </c>
      <c r="D2314" s="14" t="s">
        <v>1257</v>
      </c>
      <c r="E2314" s="14" t="s">
        <v>1258</v>
      </c>
      <c r="F2314" s="14" t="s">
        <v>6230</v>
      </c>
      <c r="G2314" s="14" t="s">
        <v>48</v>
      </c>
      <c r="H2314" s="14">
        <v>10006022</v>
      </c>
      <c r="I2314" s="14" t="s">
        <v>1262</v>
      </c>
      <c r="J2314" s="16">
        <v>23</v>
      </c>
      <c r="K2314" s="16">
        <v>0</v>
      </c>
      <c r="L2314" s="16">
        <v>59954</v>
      </c>
      <c r="M2314" s="16">
        <v>6000</v>
      </c>
      <c r="N2314" s="16">
        <v>0</v>
      </c>
      <c r="O2314" s="16">
        <v>2467</v>
      </c>
      <c r="P2314" s="16">
        <v>0</v>
      </c>
      <c r="Q2314" s="16">
        <v>62421</v>
      </c>
    </row>
    <row r="2315" spans="2:17" x14ac:dyDescent="0.2">
      <c r="B2315" s="14" t="s">
        <v>31</v>
      </c>
      <c r="C2315" s="15" t="s">
        <v>1091</v>
      </c>
      <c r="D2315" s="14" t="s">
        <v>1830</v>
      </c>
      <c r="E2315" s="14" t="s">
        <v>249</v>
      </c>
      <c r="F2315" s="14" t="s">
        <v>6231</v>
      </c>
      <c r="G2315" s="14" t="s">
        <v>6994</v>
      </c>
      <c r="H2315" s="14">
        <v>10035379</v>
      </c>
      <c r="I2315" s="14" t="s">
        <v>1833</v>
      </c>
      <c r="J2315" s="16">
        <v>171</v>
      </c>
      <c r="K2315" s="16">
        <v>0</v>
      </c>
      <c r="L2315" s="16">
        <v>718599</v>
      </c>
      <c r="M2315" s="16">
        <v>49121</v>
      </c>
      <c r="N2315" s="16">
        <v>0</v>
      </c>
      <c r="O2315" s="16">
        <v>19547</v>
      </c>
      <c r="P2315" s="16">
        <v>0</v>
      </c>
      <c r="Q2315" s="16">
        <v>738146</v>
      </c>
    </row>
    <row r="2316" spans="2:17" x14ac:dyDescent="0.2">
      <c r="B2316" s="14" t="s">
        <v>31</v>
      </c>
      <c r="C2316" s="15" t="s">
        <v>37</v>
      </c>
      <c r="D2316" s="14" t="s">
        <v>1263</v>
      </c>
      <c r="E2316" s="14" t="s">
        <v>1264</v>
      </c>
      <c r="F2316" s="14" t="s">
        <v>6232</v>
      </c>
      <c r="G2316" s="14" t="s">
        <v>6994</v>
      </c>
      <c r="H2316" s="14">
        <v>10032852</v>
      </c>
      <c r="I2316" s="14" t="s">
        <v>1267</v>
      </c>
      <c r="J2316" s="16">
        <v>355</v>
      </c>
      <c r="K2316" s="16">
        <v>0</v>
      </c>
      <c r="L2316" s="16">
        <v>1469919</v>
      </c>
      <c r="M2316" s="16">
        <v>11871</v>
      </c>
      <c r="N2316" s="16">
        <v>0</v>
      </c>
      <c r="O2316" s="16">
        <v>16101</v>
      </c>
      <c r="P2316" s="16">
        <v>0</v>
      </c>
      <c r="Q2316" s="16">
        <v>1486020</v>
      </c>
    </row>
    <row r="2317" spans="2:17" x14ac:dyDescent="0.2">
      <c r="B2317" s="14" t="s">
        <v>31</v>
      </c>
      <c r="C2317" s="15" t="s">
        <v>37</v>
      </c>
      <c r="D2317" s="14" t="s">
        <v>1263</v>
      </c>
      <c r="E2317" s="14" t="s">
        <v>1264</v>
      </c>
      <c r="F2317" s="14" t="s">
        <v>6233</v>
      </c>
      <c r="G2317" s="14" t="s">
        <v>6994</v>
      </c>
      <c r="H2317" s="14">
        <v>10032853</v>
      </c>
      <c r="I2317" s="14" t="s">
        <v>1268</v>
      </c>
      <c r="J2317" s="16">
        <v>290</v>
      </c>
      <c r="K2317" s="16">
        <v>0</v>
      </c>
      <c r="L2317" s="16">
        <v>1258280</v>
      </c>
      <c r="M2317" s="16">
        <v>21611</v>
      </c>
      <c r="N2317" s="16">
        <v>0</v>
      </c>
      <c r="O2317" s="16">
        <v>18762</v>
      </c>
      <c r="P2317" s="16">
        <v>0</v>
      </c>
      <c r="Q2317" s="16">
        <v>1277042</v>
      </c>
    </row>
    <row r="2318" spans="2:17" x14ac:dyDescent="0.2">
      <c r="B2318" s="14" t="s">
        <v>31</v>
      </c>
      <c r="C2318" s="15" t="s">
        <v>37</v>
      </c>
      <c r="D2318" s="14" t="s">
        <v>1263</v>
      </c>
      <c r="E2318" s="14" t="s">
        <v>1264</v>
      </c>
      <c r="F2318" s="14" t="s">
        <v>6234</v>
      </c>
      <c r="G2318" s="14" t="s">
        <v>54</v>
      </c>
      <c r="H2318" s="14">
        <v>10006029</v>
      </c>
      <c r="I2318" s="14" t="s">
        <v>1266</v>
      </c>
      <c r="J2318" s="16">
        <v>80</v>
      </c>
      <c r="K2318" s="16">
        <v>24</v>
      </c>
      <c r="L2318" s="16">
        <v>275384</v>
      </c>
      <c r="M2318" s="16">
        <v>61032</v>
      </c>
      <c r="N2318" s="16">
        <v>144000</v>
      </c>
      <c r="O2318" s="16">
        <v>7870</v>
      </c>
      <c r="P2318" s="16">
        <v>2655</v>
      </c>
      <c r="Q2318" s="16">
        <v>429909</v>
      </c>
    </row>
    <row r="2319" spans="2:17" x14ac:dyDescent="0.2">
      <c r="B2319" s="14" t="s">
        <v>10</v>
      </c>
      <c r="C2319" s="15" t="s">
        <v>11</v>
      </c>
      <c r="D2319" s="14" t="s">
        <v>126</v>
      </c>
      <c r="E2319" s="14" t="s">
        <v>127</v>
      </c>
      <c r="F2319" s="14" t="s">
        <v>6235</v>
      </c>
      <c r="G2319" s="14" t="s">
        <v>1222</v>
      </c>
      <c r="H2319" s="14">
        <v>10042623</v>
      </c>
      <c r="I2319" s="14" t="s">
        <v>2074</v>
      </c>
      <c r="J2319" s="16">
        <v>83</v>
      </c>
      <c r="K2319" s="16">
        <v>83</v>
      </c>
      <c r="L2319" s="16">
        <v>0</v>
      </c>
      <c r="M2319" s="16">
        <v>0</v>
      </c>
      <c r="N2319" s="16">
        <v>830000</v>
      </c>
      <c r="O2319" s="16">
        <v>8904</v>
      </c>
      <c r="P2319" s="16">
        <v>0</v>
      </c>
      <c r="Q2319" s="16">
        <v>838904</v>
      </c>
    </row>
    <row r="2320" spans="2:17" x14ac:dyDescent="0.2">
      <c r="B2320" s="14" t="s">
        <v>4299</v>
      </c>
      <c r="C2320" s="15" t="s">
        <v>345</v>
      </c>
      <c r="D2320" s="14" t="s">
        <v>1007</v>
      </c>
      <c r="E2320" s="14" t="s">
        <v>1008</v>
      </c>
      <c r="F2320" s="14" t="s">
        <v>1022</v>
      </c>
      <c r="G2320" s="14" t="s">
        <v>6994</v>
      </c>
      <c r="H2320" s="14">
        <v>10034786</v>
      </c>
      <c r="I2320" s="14" t="s">
        <v>1023</v>
      </c>
      <c r="J2320" s="16">
        <v>200</v>
      </c>
      <c r="K2320" s="16">
        <v>0</v>
      </c>
      <c r="L2320" s="16">
        <v>804648</v>
      </c>
      <c r="M2320" s="16">
        <v>26140</v>
      </c>
      <c r="N2320" s="16">
        <v>0</v>
      </c>
      <c r="O2320" s="16">
        <v>15305</v>
      </c>
      <c r="P2320" s="16">
        <v>0</v>
      </c>
      <c r="Q2320" s="16">
        <v>819953</v>
      </c>
    </row>
    <row r="2321" spans="2:17" x14ac:dyDescent="0.2">
      <c r="B2321" s="14" t="s">
        <v>31</v>
      </c>
      <c r="C2321" s="15" t="s">
        <v>1091</v>
      </c>
      <c r="D2321" s="14" t="s">
        <v>1690</v>
      </c>
      <c r="E2321" s="14" t="s">
        <v>67</v>
      </c>
      <c r="F2321" s="14" t="s">
        <v>6236</v>
      </c>
      <c r="G2321" s="14" t="s">
        <v>6994</v>
      </c>
      <c r="H2321" s="14">
        <v>10038655</v>
      </c>
      <c r="I2321" s="14" t="s">
        <v>3328</v>
      </c>
      <c r="J2321" s="16">
        <v>410</v>
      </c>
      <c r="K2321" s="16">
        <v>11</v>
      </c>
      <c r="L2321" s="16">
        <v>2340119</v>
      </c>
      <c r="M2321" s="16">
        <v>251023</v>
      </c>
      <c r="N2321" s="16">
        <v>66000</v>
      </c>
      <c r="O2321" s="16">
        <v>79405</v>
      </c>
      <c r="P2321" s="16">
        <v>0</v>
      </c>
      <c r="Q2321" s="16">
        <v>2485524</v>
      </c>
    </row>
    <row r="2322" spans="2:17" x14ac:dyDescent="0.2">
      <c r="B2322" s="14" t="s">
        <v>31</v>
      </c>
      <c r="C2322" s="15" t="s">
        <v>1091</v>
      </c>
      <c r="D2322" s="14" t="s">
        <v>1782</v>
      </c>
      <c r="E2322" s="14" t="s">
        <v>1143</v>
      </c>
      <c r="F2322" s="14" t="s">
        <v>6237</v>
      </c>
      <c r="G2322" s="14" t="s">
        <v>18</v>
      </c>
      <c r="H2322" s="14">
        <v>10006036</v>
      </c>
      <c r="I2322" s="14" t="s">
        <v>3263</v>
      </c>
      <c r="J2322" s="16">
        <v>288</v>
      </c>
      <c r="K2322" s="16">
        <v>2</v>
      </c>
      <c r="L2322" s="16">
        <v>1287409</v>
      </c>
      <c r="M2322" s="16">
        <v>34188</v>
      </c>
      <c r="N2322" s="16">
        <v>12000</v>
      </c>
      <c r="O2322" s="16">
        <v>23859</v>
      </c>
      <c r="P2322" s="16">
        <v>0</v>
      </c>
      <c r="Q2322" s="16">
        <v>1323268</v>
      </c>
    </row>
    <row r="2323" spans="2:17" x14ac:dyDescent="0.2">
      <c r="B2323" s="14" t="s">
        <v>10</v>
      </c>
      <c r="C2323" s="15" t="s">
        <v>339</v>
      </c>
      <c r="D2323" s="14" t="s">
        <v>1350</v>
      </c>
      <c r="E2323" s="14" t="s">
        <v>1351</v>
      </c>
      <c r="F2323" s="14" t="s">
        <v>2159</v>
      </c>
      <c r="G2323" s="14" t="s">
        <v>6994</v>
      </c>
      <c r="H2323" s="14">
        <v>10037105</v>
      </c>
      <c r="I2323" s="14" t="s">
        <v>2160</v>
      </c>
      <c r="J2323" s="16">
        <v>162</v>
      </c>
      <c r="K2323" s="16">
        <v>0</v>
      </c>
      <c r="L2323" s="16">
        <v>678541</v>
      </c>
      <c r="M2323" s="16">
        <v>35902</v>
      </c>
      <c r="N2323" s="16">
        <v>0</v>
      </c>
      <c r="O2323" s="16">
        <v>17379</v>
      </c>
      <c r="P2323" s="16">
        <v>0</v>
      </c>
      <c r="Q2323" s="16">
        <v>695920</v>
      </c>
    </row>
    <row r="2324" spans="2:17" x14ac:dyDescent="0.2">
      <c r="B2324" s="14" t="s">
        <v>10</v>
      </c>
      <c r="C2324" s="15" t="s">
        <v>90</v>
      </c>
      <c r="D2324" s="14" t="s">
        <v>1178</v>
      </c>
      <c r="E2324" s="14" t="s">
        <v>600</v>
      </c>
      <c r="F2324" s="14" t="s">
        <v>6238</v>
      </c>
      <c r="G2324" s="14" t="s">
        <v>14</v>
      </c>
      <c r="H2324" s="14">
        <v>10006038</v>
      </c>
      <c r="I2324" s="14" t="s">
        <v>1181</v>
      </c>
      <c r="J2324" s="16">
        <v>1415</v>
      </c>
      <c r="K2324" s="16">
        <v>23</v>
      </c>
      <c r="L2324" s="16">
        <v>6166094</v>
      </c>
      <c r="M2324" s="16">
        <v>801004</v>
      </c>
      <c r="N2324" s="16">
        <v>138000</v>
      </c>
      <c r="O2324" s="16">
        <v>214339</v>
      </c>
      <c r="P2324" s="16">
        <v>58818</v>
      </c>
      <c r="Q2324" s="16">
        <v>6577251</v>
      </c>
    </row>
    <row r="2325" spans="2:17" x14ac:dyDescent="0.2">
      <c r="B2325" s="14" t="s">
        <v>31</v>
      </c>
      <c r="C2325" s="15" t="s">
        <v>37</v>
      </c>
      <c r="D2325" s="14" t="s">
        <v>504</v>
      </c>
      <c r="E2325" s="14" t="s">
        <v>505</v>
      </c>
      <c r="F2325" s="14" t="s">
        <v>6239</v>
      </c>
      <c r="G2325" s="14" t="s">
        <v>2000</v>
      </c>
      <c r="H2325" s="14">
        <v>10017592</v>
      </c>
      <c r="I2325" s="14" t="s">
        <v>3578</v>
      </c>
      <c r="J2325" s="16">
        <v>10</v>
      </c>
      <c r="K2325" s="16">
        <v>10</v>
      </c>
      <c r="L2325" s="16">
        <v>0</v>
      </c>
      <c r="M2325" s="16">
        <v>0</v>
      </c>
      <c r="N2325" s="16">
        <v>100000</v>
      </c>
      <c r="O2325" s="16">
        <v>1073</v>
      </c>
      <c r="P2325" s="16">
        <v>0</v>
      </c>
      <c r="Q2325" s="16">
        <v>101073</v>
      </c>
    </row>
    <row r="2326" spans="2:17" x14ac:dyDescent="0.2">
      <c r="B2326" s="14" t="s">
        <v>31</v>
      </c>
      <c r="C2326" s="15" t="s">
        <v>1091</v>
      </c>
      <c r="D2326" s="14" t="s">
        <v>1666</v>
      </c>
      <c r="E2326" s="14" t="s">
        <v>133</v>
      </c>
      <c r="F2326" s="14" t="s">
        <v>6240</v>
      </c>
      <c r="G2326" s="14" t="s">
        <v>54</v>
      </c>
      <c r="H2326" s="14">
        <v>10006042</v>
      </c>
      <c r="I2326" s="14" t="s">
        <v>1667</v>
      </c>
      <c r="J2326" s="16">
        <v>0</v>
      </c>
      <c r="K2326" s="16">
        <v>0</v>
      </c>
      <c r="L2326" s="16">
        <v>0</v>
      </c>
      <c r="M2326" s="16">
        <v>0</v>
      </c>
      <c r="N2326" s="16">
        <v>0</v>
      </c>
      <c r="O2326" s="16">
        <v>3023</v>
      </c>
      <c r="P2326" s="16">
        <v>0</v>
      </c>
      <c r="Q2326" s="16">
        <v>3023</v>
      </c>
    </row>
    <row r="2327" spans="2:17" x14ac:dyDescent="0.2">
      <c r="B2327" s="14" t="s">
        <v>10</v>
      </c>
      <c r="C2327" s="15" t="s">
        <v>11</v>
      </c>
      <c r="D2327" s="14" t="s">
        <v>194</v>
      </c>
      <c r="E2327" s="14" t="s">
        <v>195</v>
      </c>
      <c r="F2327" s="14" t="s">
        <v>6241</v>
      </c>
      <c r="G2327" s="14" t="s">
        <v>18</v>
      </c>
      <c r="H2327" s="14">
        <v>10006046</v>
      </c>
      <c r="I2327" s="14" t="s">
        <v>198</v>
      </c>
      <c r="J2327" s="16">
        <v>155</v>
      </c>
      <c r="K2327" s="16">
        <v>10</v>
      </c>
      <c r="L2327" s="16">
        <v>809521</v>
      </c>
      <c r="M2327" s="16">
        <v>158540</v>
      </c>
      <c r="N2327" s="16">
        <v>60000</v>
      </c>
      <c r="O2327" s="16">
        <v>34984</v>
      </c>
      <c r="P2327" s="16">
        <v>0</v>
      </c>
      <c r="Q2327" s="16">
        <v>904505</v>
      </c>
    </row>
    <row r="2328" spans="2:17" x14ac:dyDescent="0.2">
      <c r="B2328" s="14" t="s">
        <v>31</v>
      </c>
      <c r="C2328" s="15" t="s">
        <v>1091</v>
      </c>
      <c r="D2328" s="14" t="s">
        <v>1666</v>
      </c>
      <c r="E2328" s="14" t="s">
        <v>133</v>
      </c>
      <c r="F2328" s="14" t="s">
        <v>6242</v>
      </c>
      <c r="G2328" s="14" t="s">
        <v>2000</v>
      </c>
      <c r="H2328" s="14">
        <v>10017673</v>
      </c>
      <c r="I2328" s="14" t="s">
        <v>3922</v>
      </c>
      <c r="J2328" s="16">
        <v>31</v>
      </c>
      <c r="K2328" s="16">
        <v>31</v>
      </c>
      <c r="L2328" s="16">
        <v>0</v>
      </c>
      <c r="M2328" s="16">
        <v>0</v>
      </c>
      <c r="N2328" s="16">
        <v>310000</v>
      </c>
      <c r="O2328" s="16">
        <v>3326</v>
      </c>
      <c r="P2328" s="16">
        <v>0</v>
      </c>
      <c r="Q2328" s="16">
        <v>313326</v>
      </c>
    </row>
    <row r="2329" spans="2:17" x14ac:dyDescent="0.2">
      <c r="B2329" s="14" t="s">
        <v>31</v>
      </c>
      <c r="C2329" s="15" t="s">
        <v>32</v>
      </c>
      <c r="D2329" s="14" t="s">
        <v>1076</v>
      </c>
      <c r="E2329" s="14" t="s">
        <v>1077</v>
      </c>
      <c r="F2329" s="14" t="s">
        <v>6243</v>
      </c>
      <c r="G2329" s="14" t="s">
        <v>1603</v>
      </c>
      <c r="H2329" s="14">
        <v>10047095</v>
      </c>
      <c r="I2329" s="14" t="s">
        <v>4183</v>
      </c>
      <c r="J2329" s="16">
        <v>58</v>
      </c>
      <c r="K2329" s="16">
        <v>0</v>
      </c>
      <c r="L2329" s="16">
        <v>255287</v>
      </c>
      <c r="M2329" s="16">
        <v>8505</v>
      </c>
      <c r="N2329" s="16">
        <v>0</v>
      </c>
      <c r="O2329" s="16">
        <v>6222</v>
      </c>
      <c r="P2329" s="16">
        <v>0</v>
      </c>
      <c r="Q2329" s="16">
        <v>261509</v>
      </c>
    </row>
    <row r="2330" spans="2:17" x14ac:dyDescent="0.2">
      <c r="B2330" s="14" t="s">
        <v>31</v>
      </c>
      <c r="C2330" s="15" t="s">
        <v>1091</v>
      </c>
      <c r="D2330" s="14" t="s">
        <v>1625</v>
      </c>
      <c r="E2330" s="14" t="s">
        <v>131</v>
      </c>
      <c r="F2330" s="14" t="s">
        <v>3199</v>
      </c>
      <c r="G2330" s="14" t="s">
        <v>1603</v>
      </c>
      <c r="H2330" s="14">
        <v>10053996</v>
      </c>
      <c r="I2330" s="14" t="s">
        <v>3200</v>
      </c>
      <c r="J2330" s="16">
        <v>48</v>
      </c>
      <c r="K2330" s="16">
        <v>0</v>
      </c>
      <c r="L2330" s="16">
        <v>257569</v>
      </c>
      <c r="M2330" s="16">
        <v>10989</v>
      </c>
      <c r="N2330" s="16">
        <v>0</v>
      </c>
      <c r="O2330" s="16">
        <v>5149</v>
      </c>
      <c r="P2330" s="16">
        <v>0</v>
      </c>
      <c r="Q2330" s="16">
        <v>262718</v>
      </c>
    </row>
    <row r="2331" spans="2:17" x14ac:dyDescent="0.2">
      <c r="B2331" s="14" t="s">
        <v>4299</v>
      </c>
      <c r="C2331" s="15" t="s">
        <v>345</v>
      </c>
      <c r="D2331" s="14" t="s">
        <v>819</v>
      </c>
      <c r="E2331" s="14" t="s">
        <v>820</v>
      </c>
      <c r="F2331" s="14" t="s">
        <v>6244</v>
      </c>
      <c r="G2331" s="14" t="s">
        <v>6994</v>
      </c>
      <c r="H2331" s="14">
        <v>10040292</v>
      </c>
      <c r="I2331" s="14" t="s">
        <v>4265</v>
      </c>
      <c r="J2331" s="16">
        <v>273</v>
      </c>
      <c r="K2331" s="16">
        <v>0</v>
      </c>
      <c r="L2331" s="16">
        <v>1096756</v>
      </c>
      <c r="M2331" s="16">
        <v>15506</v>
      </c>
      <c r="N2331" s="16">
        <v>0</v>
      </c>
      <c r="O2331" s="16">
        <v>17084</v>
      </c>
      <c r="P2331" s="16">
        <v>0</v>
      </c>
      <c r="Q2331" s="16">
        <v>1113840</v>
      </c>
    </row>
    <row r="2332" spans="2:17" x14ac:dyDescent="0.2">
      <c r="B2332" s="14" t="s">
        <v>4299</v>
      </c>
      <c r="C2332" s="15" t="s">
        <v>345</v>
      </c>
      <c r="D2332" s="14" t="s">
        <v>819</v>
      </c>
      <c r="E2332" s="14" t="s">
        <v>820</v>
      </c>
      <c r="F2332" s="14" t="s">
        <v>6245</v>
      </c>
      <c r="G2332" s="14" t="s">
        <v>18</v>
      </c>
      <c r="H2332" s="14">
        <v>10006049</v>
      </c>
      <c r="I2332" s="14" t="s">
        <v>834</v>
      </c>
      <c r="J2332" s="16">
        <v>219</v>
      </c>
      <c r="K2332" s="16">
        <v>0</v>
      </c>
      <c r="L2332" s="16">
        <v>878874</v>
      </c>
      <c r="M2332" s="16">
        <v>6180</v>
      </c>
      <c r="N2332" s="16">
        <v>0</v>
      </c>
      <c r="O2332" s="16">
        <v>17027</v>
      </c>
      <c r="P2332" s="16">
        <v>0</v>
      </c>
      <c r="Q2332" s="16">
        <v>895901</v>
      </c>
    </row>
    <row r="2333" spans="2:17" x14ac:dyDescent="0.2">
      <c r="B2333" s="14" t="s">
        <v>31</v>
      </c>
      <c r="C2333" s="15" t="s">
        <v>32</v>
      </c>
      <c r="D2333" s="14" t="s">
        <v>581</v>
      </c>
      <c r="E2333" s="14" t="s">
        <v>582</v>
      </c>
      <c r="F2333" s="14" t="s">
        <v>6246</v>
      </c>
      <c r="G2333" s="14" t="s">
        <v>229</v>
      </c>
      <c r="H2333" s="14">
        <v>10006050</v>
      </c>
      <c r="I2333" s="14" t="s">
        <v>585</v>
      </c>
      <c r="J2333" s="16">
        <v>2620</v>
      </c>
      <c r="K2333" s="16">
        <v>21</v>
      </c>
      <c r="L2333" s="16">
        <v>13981385</v>
      </c>
      <c r="M2333" s="16">
        <v>1178448</v>
      </c>
      <c r="N2333" s="16">
        <v>126000</v>
      </c>
      <c r="O2333" s="16">
        <v>265602</v>
      </c>
      <c r="P2333" s="16">
        <v>39341</v>
      </c>
      <c r="Q2333" s="16">
        <v>14412328</v>
      </c>
    </row>
    <row r="2334" spans="2:17" x14ac:dyDescent="0.2">
      <c r="B2334" s="14" t="s">
        <v>10</v>
      </c>
      <c r="C2334" s="15" t="s">
        <v>90</v>
      </c>
      <c r="D2334" s="14" t="s">
        <v>1178</v>
      </c>
      <c r="E2334" s="14" t="s">
        <v>600</v>
      </c>
      <c r="F2334" s="14" t="s">
        <v>6247</v>
      </c>
      <c r="G2334" s="14" t="s">
        <v>1749</v>
      </c>
      <c r="H2334" s="14">
        <v>10000350</v>
      </c>
      <c r="I2334" s="14" t="s">
        <v>1973</v>
      </c>
      <c r="J2334" s="16">
        <v>31</v>
      </c>
      <c r="K2334" s="16">
        <v>31</v>
      </c>
      <c r="L2334" s="16">
        <v>165547</v>
      </c>
      <c r="M2334" s="16">
        <v>37204</v>
      </c>
      <c r="N2334" s="16">
        <v>186000</v>
      </c>
      <c r="O2334" s="16">
        <v>3326</v>
      </c>
      <c r="P2334" s="16">
        <v>2220</v>
      </c>
      <c r="Q2334" s="16">
        <v>357093</v>
      </c>
    </row>
    <row r="2335" spans="2:17" x14ac:dyDescent="0.2">
      <c r="B2335" s="14" t="s">
        <v>31</v>
      </c>
      <c r="C2335" s="15" t="s">
        <v>32</v>
      </c>
      <c r="D2335" s="14" t="s">
        <v>677</v>
      </c>
      <c r="E2335" s="14" t="s">
        <v>678</v>
      </c>
      <c r="F2335" s="14" t="s">
        <v>6248</v>
      </c>
      <c r="G2335" s="14" t="s">
        <v>6994</v>
      </c>
      <c r="H2335" s="14">
        <v>10021093</v>
      </c>
      <c r="I2335" s="14" t="s">
        <v>2592</v>
      </c>
      <c r="J2335" s="16">
        <v>33</v>
      </c>
      <c r="K2335" s="16">
        <v>0</v>
      </c>
      <c r="L2335" s="16">
        <v>112302</v>
      </c>
      <c r="M2335" s="16">
        <v>6000</v>
      </c>
      <c r="N2335" s="16">
        <v>0</v>
      </c>
      <c r="O2335" s="16">
        <v>3540</v>
      </c>
      <c r="P2335" s="16">
        <v>0</v>
      </c>
      <c r="Q2335" s="16">
        <v>115842</v>
      </c>
    </row>
    <row r="2336" spans="2:17" x14ac:dyDescent="0.2">
      <c r="B2336" s="14" t="s">
        <v>4299</v>
      </c>
      <c r="C2336" s="15" t="s">
        <v>345</v>
      </c>
      <c r="D2336" s="14" t="s">
        <v>1007</v>
      </c>
      <c r="E2336" s="14" t="s">
        <v>1008</v>
      </c>
      <c r="F2336" s="14" t="s">
        <v>6249</v>
      </c>
      <c r="G2336" s="14" t="s">
        <v>6994</v>
      </c>
      <c r="H2336" s="14">
        <v>10033021</v>
      </c>
      <c r="I2336" s="14" t="s">
        <v>1024</v>
      </c>
      <c r="J2336" s="16">
        <v>229</v>
      </c>
      <c r="K2336" s="16">
        <v>5</v>
      </c>
      <c r="L2336" s="16">
        <v>944150</v>
      </c>
      <c r="M2336" s="16">
        <v>13358</v>
      </c>
      <c r="N2336" s="16">
        <v>30000</v>
      </c>
      <c r="O2336" s="16">
        <v>12495</v>
      </c>
      <c r="P2336" s="16">
        <v>0</v>
      </c>
      <c r="Q2336" s="16">
        <v>986645</v>
      </c>
    </row>
    <row r="2337" spans="2:17" x14ac:dyDescent="0.2">
      <c r="B2337" s="14" t="s">
        <v>31</v>
      </c>
      <c r="C2337" s="15" t="s">
        <v>37</v>
      </c>
      <c r="D2337" s="14" t="s">
        <v>205</v>
      </c>
      <c r="E2337" s="14" t="s">
        <v>206</v>
      </c>
      <c r="F2337" s="14" t="s">
        <v>6250</v>
      </c>
      <c r="G2337" s="14" t="s">
        <v>2000</v>
      </c>
      <c r="H2337" s="14">
        <v>10018008</v>
      </c>
      <c r="I2337" s="14" t="s">
        <v>3788</v>
      </c>
      <c r="J2337" s="16">
        <v>37</v>
      </c>
      <c r="K2337" s="16">
        <v>37</v>
      </c>
      <c r="L2337" s="16">
        <v>0</v>
      </c>
      <c r="M2337" s="16">
        <v>0</v>
      </c>
      <c r="N2337" s="16">
        <v>370000</v>
      </c>
      <c r="O2337" s="16">
        <v>3969</v>
      </c>
      <c r="P2337" s="16">
        <v>0</v>
      </c>
      <c r="Q2337" s="16">
        <v>373969</v>
      </c>
    </row>
    <row r="2338" spans="2:17" x14ac:dyDescent="0.2">
      <c r="B2338" s="14" t="s">
        <v>10</v>
      </c>
      <c r="C2338" s="15" t="s">
        <v>11</v>
      </c>
      <c r="D2338" s="14" t="s">
        <v>972</v>
      </c>
      <c r="E2338" s="14" t="s">
        <v>973</v>
      </c>
      <c r="F2338" s="14" t="s">
        <v>6251</v>
      </c>
      <c r="G2338" s="14" t="s">
        <v>1821</v>
      </c>
      <c r="H2338" s="14">
        <v>10018222</v>
      </c>
      <c r="I2338" s="14" t="s">
        <v>2283</v>
      </c>
      <c r="J2338" s="16">
        <v>9</v>
      </c>
      <c r="K2338" s="16">
        <v>9</v>
      </c>
      <c r="L2338" s="16">
        <v>0</v>
      </c>
      <c r="M2338" s="16">
        <v>0</v>
      </c>
      <c r="N2338" s="16">
        <v>90000</v>
      </c>
      <c r="O2338" s="16">
        <v>966</v>
      </c>
      <c r="P2338" s="16">
        <v>0</v>
      </c>
      <c r="Q2338" s="16">
        <v>90966</v>
      </c>
    </row>
    <row r="2339" spans="2:17" x14ac:dyDescent="0.2">
      <c r="B2339" s="14" t="s">
        <v>10</v>
      </c>
      <c r="C2339" s="15" t="s">
        <v>339</v>
      </c>
      <c r="D2339" s="14" t="s">
        <v>1350</v>
      </c>
      <c r="E2339" s="14" t="s">
        <v>1351</v>
      </c>
      <c r="F2339" s="14" t="s">
        <v>6252</v>
      </c>
      <c r="G2339" s="14" t="s">
        <v>16</v>
      </c>
      <c r="H2339" s="14">
        <v>10006086</v>
      </c>
      <c r="I2339" s="14" t="s">
        <v>1352</v>
      </c>
      <c r="J2339" s="16">
        <v>604</v>
      </c>
      <c r="K2339" s="16">
        <v>15</v>
      </c>
      <c r="L2339" s="16">
        <v>2286157</v>
      </c>
      <c r="M2339" s="16">
        <v>592482</v>
      </c>
      <c r="N2339" s="16">
        <v>90000</v>
      </c>
      <c r="O2339" s="16">
        <v>89949</v>
      </c>
      <c r="P2339" s="16">
        <v>139273</v>
      </c>
      <c r="Q2339" s="16">
        <v>2605379</v>
      </c>
    </row>
    <row r="2340" spans="2:17" x14ac:dyDescent="0.2">
      <c r="B2340" s="14" t="s">
        <v>10</v>
      </c>
      <c r="C2340" s="15" t="s">
        <v>90</v>
      </c>
      <c r="D2340" s="14" t="s">
        <v>227</v>
      </c>
      <c r="E2340" s="14" t="s">
        <v>228</v>
      </c>
      <c r="F2340" s="14" t="s">
        <v>6253</v>
      </c>
      <c r="G2340" s="14" t="s">
        <v>2000</v>
      </c>
      <c r="H2340" s="14">
        <v>10017678</v>
      </c>
      <c r="I2340" s="14" t="s">
        <v>3587</v>
      </c>
      <c r="J2340" s="16">
        <v>24</v>
      </c>
      <c r="K2340" s="16">
        <v>24</v>
      </c>
      <c r="L2340" s="16">
        <v>0</v>
      </c>
      <c r="M2340" s="16">
        <v>0</v>
      </c>
      <c r="N2340" s="16">
        <v>240000</v>
      </c>
      <c r="O2340" s="16">
        <v>2575</v>
      </c>
      <c r="P2340" s="16">
        <v>0</v>
      </c>
      <c r="Q2340" s="16">
        <v>242575</v>
      </c>
    </row>
    <row r="2341" spans="2:17" x14ac:dyDescent="0.2">
      <c r="B2341" s="14" t="s">
        <v>10</v>
      </c>
      <c r="C2341" s="15" t="s">
        <v>11</v>
      </c>
      <c r="D2341" s="14" t="s">
        <v>972</v>
      </c>
      <c r="E2341" s="14" t="s">
        <v>973</v>
      </c>
      <c r="F2341" s="14" t="s">
        <v>6254</v>
      </c>
      <c r="G2341" s="14" t="s">
        <v>2000</v>
      </c>
      <c r="H2341" s="14">
        <v>10017327</v>
      </c>
      <c r="I2341" s="14" t="s">
        <v>3559</v>
      </c>
      <c r="J2341" s="16">
        <v>28</v>
      </c>
      <c r="K2341" s="16">
        <v>28</v>
      </c>
      <c r="L2341" s="16">
        <v>0</v>
      </c>
      <c r="M2341" s="16">
        <v>0</v>
      </c>
      <c r="N2341" s="16">
        <v>280000</v>
      </c>
      <c r="O2341" s="16">
        <v>3004</v>
      </c>
      <c r="P2341" s="16">
        <v>0</v>
      </c>
      <c r="Q2341" s="16">
        <v>283004</v>
      </c>
    </row>
    <row r="2342" spans="2:17" x14ac:dyDescent="0.2">
      <c r="B2342" s="14" t="s">
        <v>10</v>
      </c>
      <c r="C2342" s="15" t="s">
        <v>11</v>
      </c>
      <c r="D2342" s="14" t="s">
        <v>972</v>
      </c>
      <c r="E2342" s="14" t="s">
        <v>973</v>
      </c>
      <c r="F2342" s="14" t="s">
        <v>6255</v>
      </c>
      <c r="G2342" s="14" t="s">
        <v>2000</v>
      </c>
      <c r="H2342" s="14">
        <v>10017395</v>
      </c>
      <c r="I2342" s="14" t="s">
        <v>3562</v>
      </c>
      <c r="J2342" s="16">
        <v>23</v>
      </c>
      <c r="K2342" s="16">
        <v>23</v>
      </c>
      <c r="L2342" s="16">
        <v>0</v>
      </c>
      <c r="M2342" s="16">
        <v>0</v>
      </c>
      <c r="N2342" s="16">
        <v>230000</v>
      </c>
      <c r="O2342" s="16">
        <v>2467</v>
      </c>
      <c r="P2342" s="16">
        <v>0</v>
      </c>
      <c r="Q2342" s="16">
        <v>232467</v>
      </c>
    </row>
    <row r="2343" spans="2:17" x14ac:dyDescent="0.2">
      <c r="B2343" s="14" t="s">
        <v>31</v>
      </c>
      <c r="C2343" s="15" t="s">
        <v>37</v>
      </c>
      <c r="D2343" s="14" t="s">
        <v>923</v>
      </c>
      <c r="E2343" s="14" t="s">
        <v>924</v>
      </c>
      <c r="F2343" s="14" t="s">
        <v>933</v>
      </c>
      <c r="G2343" s="14" t="s">
        <v>6994</v>
      </c>
      <c r="H2343" s="14">
        <v>10033204</v>
      </c>
      <c r="I2343" s="14" t="s">
        <v>934</v>
      </c>
      <c r="J2343" s="16">
        <v>319</v>
      </c>
      <c r="K2343" s="16">
        <v>0</v>
      </c>
      <c r="L2343" s="16">
        <v>1298265</v>
      </c>
      <c r="M2343" s="16">
        <v>40177</v>
      </c>
      <c r="N2343" s="16">
        <v>0</v>
      </c>
      <c r="O2343" s="16">
        <v>27863</v>
      </c>
      <c r="P2343" s="16">
        <v>0</v>
      </c>
      <c r="Q2343" s="16">
        <v>1326128</v>
      </c>
    </row>
    <row r="2344" spans="2:17" x14ac:dyDescent="0.2">
      <c r="B2344" s="14" t="s">
        <v>31</v>
      </c>
      <c r="C2344" s="15" t="s">
        <v>37</v>
      </c>
      <c r="D2344" s="14" t="s">
        <v>923</v>
      </c>
      <c r="E2344" s="14" t="s">
        <v>924</v>
      </c>
      <c r="F2344" s="14" t="s">
        <v>6256</v>
      </c>
      <c r="G2344" s="14" t="s">
        <v>18</v>
      </c>
      <c r="H2344" s="14">
        <v>10006092</v>
      </c>
      <c r="I2344" s="14" t="s">
        <v>936</v>
      </c>
      <c r="J2344" s="16">
        <v>198</v>
      </c>
      <c r="K2344" s="16">
        <v>0</v>
      </c>
      <c r="L2344" s="16">
        <v>782628</v>
      </c>
      <c r="M2344" s="16">
        <v>26343</v>
      </c>
      <c r="N2344" s="16">
        <v>0</v>
      </c>
      <c r="O2344" s="16">
        <v>17654</v>
      </c>
      <c r="P2344" s="16">
        <v>0</v>
      </c>
      <c r="Q2344" s="16">
        <v>800282</v>
      </c>
    </row>
    <row r="2345" spans="2:17" x14ac:dyDescent="0.2">
      <c r="B2345" s="14" t="s">
        <v>10</v>
      </c>
      <c r="C2345" s="15" t="s">
        <v>339</v>
      </c>
      <c r="D2345" s="14" t="s">
        <v>1350</v>
      </c>
      <c r="E2345" s="14" t="s">
        <v>1351</v>
      </c>
      <c r="F2345" s="14" t="s">
        <v>4008</v>
      </c>
      <c r="G2345" s="14" t="s">
        <v>6994</v>
      </c>
      <c r="H2345" s="14">
        <v>10041038</v>
      </c>
      <c r="I2345" s="14" t="s">
        <v>4009</v>
      </c>
      <c r="J2345" s="16">
        <v>156</v>
      </c>
      <c r="K2345" s="16">
        <v>0</v>
      </c>
      <c r="L2345" s="16">
        <v>649226</v>
      </c>
      <c r="M2345" s="16">
        <v>35216</v>
      </c>
      <c r="N2345" s="16">
        <v>0</v>
      </c>
      <c r="O2345" s="16">
        <v>11362</v>
      </c>
      <c r="P2345" s="16">
        <v>0</v>
      </c>
      <c r="Q2345" s="16">
        <v>660588</v>
      </c>
    </row>
    <row r="2346" spans="2:17" x14ac:dyDescent="0.2">
      <c r="B2346" s="14" t="s">
        <v>10</v>
      </c>
      <c r="C2346" s="15" t="s">
        <v>11</v>
      </c>
      <c r="D2346" s="14" t="s">
        <v>972</v>
      </c>
      <c r="E2346" s="14" t="s">
        <v>973</v>
      </c>
      <c r="F2346" s="14" t="s">
        <v>2280</v>
      </c>
      <c r="G2346" s="14" t="s">
        <v>6994</v>
      </c>
      <c r="H2346" s="14">
        <v>10034857</v>
      </c>
      <c r="I2346" s="14" t="s">
        <v>2281</v>
      </c>
      <c r="J2346" s="16">
        <v>716</v>
      </c>
      <c r="K2346" s="16">
        <v>8</v>
      </c>
      <c r="L2346" s="16">
        <v>2935347</v>
      </c>
      <c r="M2346" s="16">
        <v>39808</v>
      </c>
      <c r="N2346" s="16">
        <v>48000</v>
      </c>
      <c r="O2346" s="16">
        <v>31578</v>
      </c>
      <c r="P2346" s="16">
        <v>0</v>
      </c>
      <c r="Q2346" s="16">
        <v>3014925</v>
      </c>
    </row>
    <row r="2347" spans="2:17" x14ac:dyDescent="0.2">
      <c r="B2347" s="14" t="s">
        <v>4299</v>
      </c>
      <c r="C2347" s="15" t="s">
        <v>44</v>
      </c>
      <c r="D2347" s="14" t="s">
        <v>45</v>
      </c>
      <c r="E2347" s="14" t="s">
        <v>46</v>
      </c>
      <c r="F2347" s="14" t="s">
        <v>6257</v>
      </c>
      <c r="G2347" s="14" t="s">
        <v>6994</v>
      </c>
      <c r="H2347" s="14">
        <v>10027856</v>
      </c>
      <c r="I2347" s="14" t="s">
        <v>1882</v>
      </c>
      <c r="J2347" s="16">
        <v>113</v>
      </c>
      <c r="K2347" s="16">
        <v>0</v>
      </c>
      <c r="L2347" s="16">
        <v>539019</v>
      </c>
      <c r="M2347" s="16">
        <v>90758</v>
      </c>
      <c r="N2347" s="16">
        <v>0</v>
      </c>
      <c r="O2347" s="16">
        <v>12123</v>
      </c>
      <c r="P2347" s="16">
        <v>0</v>
      </c>
      <c r="Q2347" s="16">
        <v>551142</v>
      </c>
    </row>
    <row r="2348" spans="2:17" x14ac:dyDescent="0.2">
      <c r="B2348" s="14" t="s">
        <v>31</v>
      </c>
      <c r="C2348" s="15" t="s">
        <v>37</v>
      </c>
      <c r="D2348" s="14" t="s">
        <v>1329</v>
      </c>
      <c r="E2348" s="14" t="s">
        <v>1330</v>
      </c>
      <c r="F2348" s="14" t="s">
        <v>6258</v>
      </c>
      <c r="G2348" s="14" t="s">
        <v>6994</v>
      </c>
      <c r="H2348" s="14">
        <v>10036296</v>
      </c>
      <c r="I2348" s="14" t="s">
        <v>2956</v>
      </c>
      <c r="J2348" s="16">
        <v>203</v>
      </c>
      <c r="K2348" s="16">
        <v>0</v>
      </c>
      <c r="L2348" s="16">
        <v>837630</v>
      </c>
      <c r="M2348" s="16">
        <v>50817</v>
      </c>
      <c r="N2348" s="16">
        <v>0</v>
      </c>
      <c r="O2348" s="16">
        <v>14875</v>
      </c>
      <c r="P2348" s="16">
        <v>0</v>
      </c>
      <c r="Q2348" s="16">
        <v>852505</v>
      </c>
    </row>
    <row r="2349" spans="2:17" x14ac:dyDescent="0.2">
      <c r="B2349" s="14" t="s">
        <v>31</v>
      </c>
      <c r="C2349" s="15" t="s">
        <v>37</v>
      </c>
      <c r="D2349" s="14" t="s">
        <v>622</v>
      </c>
      <c r="E2349" s="14" t="s">
        <v>623</v>
      </c>
      <c r="F2349" s="14" t="s">
        <v>6259</v>
      </c>
      <c r="G2349" s="14" t="s">
        <v>6994</v>
      </c>
      <c r="H2349" s="14">
        <v>10035080</v>
      </c>
      <c r="I2349" s="14" t="s">
        <v>2826</v>
      </c>
      <c r="J2349" s="16">
        <v>242</v>
      </c>
      <c r="K2349" s="16">
        <v>0</v>
      </c>
      <c r="L2349" s="16">
        <v>1068443</v>
      </c>
      <c r="M2349" s="16">
        <v>6906</v>
      </c>
      <c r="N2349" s="16">
        <v>0</v>
      </c>
      <c r="O2349" s="16">
        <v>11142</v>
      </c>
      <c r="P2349" s="16">
        <v>0</v>
      </c>
      <c r="Q2349" s="16">
        <v>1079585</v>
      </c>
    </row>
    <row r="2350" spans="2:17" x14ac:dyDescent="0.2">
      <c r="B2350" s="14" t="s">
        <v>4299</v>
      </c>
      <c r="C2350" s="15" t="s">
        <v>20</v>
      </c>
      <c r="D2350" s="14" t="s">
        <v>1120</v>
      </c>
      <c r="E2350" s="14" t="s">
        <v>1121</v>
      </c>
      <c r="F2350" s="14" t="s">
        <v>6260</v>
      </c>
      <c r="G2350" s="14" t="s">
        <v>6994</v>
      </c>
      <c r="H2350" s="14">
        <v>10030945</v>
      </c>
      <c r="I2350" s="14" t="s">
        <v>2338</v>
      </c>
      <c r="J2350" s="16">
        <v>29</v>
      </c>
      <c r="K2350" s="16">
        <v>1</v>
      </c>
      <c r="L2350" s="16">
        <v>120625</v>
      </c>
      <c r="M2350" s="16">
        <v>17661</v>
      </c>
      <c r="N2350" s="16">
        <v>6000</v>
      </c>
      <c r="O2350" s="16">
        <v>2112</v>
      </c>
      <c r="P2350" s="16">
        <v>0</v>
      </c>
      <c r="Q2350" s="16">
        <v>128737</v>
      </c>
    </row>
    <row r="2351" spans="2:17" x14ac:dyDescent="0.2">
      <c r="B2351" s="14" t="s">
        <v>31</v>
      </c>
      <c r="C2351" s="15" t="s">
        <v>1091</v>
      </c>
      <c r="D2351" s="14" t="s">
        <v>1645</v>
      </c>
      <c r="E2351" s="14" t="s">
        <v>121</v>
      </c>
      <c r="F2351" s="14" t="s">
        <v>6261</v>
      </c>
      <c r="G2351" s="14" t="s">
        <v>18</v>
      </c>
      <c r="H2351" s="14">
        <v>10015262</v>
      </c>
      <c r="I2351" s="14" t="s">
        <v>1650</v>
      </c>
      <c r="J2351" s="16">
        <v>173</v>
      </c>
      <c r="K2351" s="16">
        <v>1</v>
      </c>
      <c r="L2351" s="16">
        <v>917729</v>
      </c>
      <c r="M2351" s="16">
        <v>96147</v>
      </c>
      <c r="N2351" s="16">
        <v>6000</v>
      </c>
      <c r="O2351" s="16">
        <v>29901</v>
      </c>
      <c r="P2351" s="16">
        <v>0</v>
      </c>
      <c r="Q2351" s="16">
        <v>953630</v>
      </c>
    </row>
    <row r="2352" spans="2:17" x14ac:dyDescent="0.2">
      <c r="B2352" s="14" t="s">
        <v>10</v>
      </c>
      <c r="C2352" s="15" t="s">
        <v>90</v>
      </c>
      <c r="D2352" s="14" t="s">
        <v>1169</v>
      </c>
      <c r="E2352" s="14" t="s">
        <v>165</v>
      </c>
      <c r="F2352" s="14" t="s">
        <v>6262</v>
      </c>
      <c r="G2352" s="14" t="s">
        <v>18</v>
      </c>
      <c r="H2352" s="14">
        <v>10017781</v>
      </c>
      <c r="I2352" s="14" t="s">
        <v>3847</v>
      </c>
      <c r="J2352" s="16">
        <v>23</v>
      </c>
      <c r="K2352" s="16">
        <v>0</v>
      </c>
      <c r="L2352" s="16">
        <v>103325</v>
      </c>
      <c r="M2352" s="16">
        <v>7853</v>
      </c>
      <c r="N2352" s="16">
        <v>0</v>
      </c>
      <c r="O2352" s="16">
        <v>2467</v>
      </c>
      <c r="P2352" s="16">
        <v>0</v>
      </c>
      <c r="Q2352" s="16">
        <v>105792</v>
      </c>
    </row>
    <row r="2353" spans="2:17" x14ac:dyDescent="0.2">
      <c r="B2353" s="14" t="s">
        <v>10</v>
      </c>
      <c r="C2353" s="15" t="s">
        <v>90</v>
      </c>
      <c r="D2353" s="14" t="s">
        <v>1429</v>
      </c>
      <c r="E2353" s="14" t="s">
        <v>1430</v>
      </c>
      <c r="F2353" s="14" t="s">
        <v>6263</v>
      </c>
      <c r="G2353" s="14" t="s">
        <v>6994</v>
      </c>
      <c r="H2353" s="14">
        <v>10035808</v>
      </c>
      <c r="I2353" s="14" t="s">
        <v>2024</v>
      </c>
      <c r="J2353" s="16">
        <v>210</v>
      </c>
      <c r="K2353" s="16">
        <v>0</v>
      </c>
      <c r="L2353" s="16">
        <v>820888</v>
      </c>
      <c r="M2353" s="16">
        <v>6000</v>
      </c>
      <c r="N2353" s="16">
        <v>0</v>
      </c>
      <c r="O2353" s="16">
        <v>6314</v>
      </c>
      <c r="P2353" s="16">
        <v>0</v>
      </c>
      <c r="Q2353" s="16">
        <v>827202</v>
      </c>
    </row>
    <row r="2354" spans="2:17" x14ac:dyDescent="0.2">
      <c r="B2354" s="14" t="s">
        <v>31</v>
      </c>
      <c r="C2354" s="15" t="s">
        <v>32</v>
      </c>
      <c r="D2354" s="14" t="s">
        <v>683</v>
      </c>
      <c r="E2354" s="14" t="s">
        <v>684</v>
      </c>
      <c r="F2354" s="14" t="s">
        <v>6264</v>
      </c>
      <c r="G2354" s="14" t="s">
        <v>18</v>
      </c>
      <c r="H2354" s="14">
        <v>10006275</v>
      </c>
      <c r="I2354" s="14" t="s">
        <v>1384</v>
      </c>
      <c r="J2354" s="16">
        <v>179</v>
      </c>
      <c r="K2354" s="16">
        <v>1</v>
      </c>
      <c r="L2354" s="16">
        <v>905078</v>
      </c>
      <c r="M2354" s="16">
        <v>13232</v>
      </c>
      <c r="N2354" s="16">
        <v>6000</v>
      </c>
      <c r="O2354" s="16">
        <v>9660</v>
      </c>
      <c r="P2354" s="16">
        <v>0</v>
      </c>
      <c r="Q2354" s="16">
        <v>920738</v>
      </c>
    </row>
    <row r="2355" spans="2:17" x14ac:dyDescent="0.2">
      <c r="B2355" s="14" t="s">
        <v>31</v>
      </c>
      <c r="C2355" s="15" t="s">
        <v>1091</v>
      </c>
      <c r="D2355" s="14" t="s">
        <v>1759</v>
      </c>
      <c r="E2355" s="14" t="s">
        <v>1518</v>
      </c>
      <c r="F2355" s="14" t="s">
        <v>6265</v>
      </c>
      <c r="G2355" s="14" t="s">
        <v>18</v>
      </c>
      <c r="H2355" s="14">
        <v>10017610</v>
      </c>
      <c r="I2355" s="14" t="s">
        <v>3353</v>
      </c>
      <c r="J2355" s="16">
        <v>61</v>
      </c>
      <c r="K2355" s="16">
        <v>0</v>
      </c>
      <c r="L2355" s="16">
        <v>291103</v>
      </c>
      <c r="M2355" s="16">
        <v>14012</v>
      </c>
      <c r="N2355" s="16">
        <v>0</v>
      </c>
      <c r="O2355" s="16">
        <v>6544</v>
      </c>
      <c r="P2355" s="16">
        <v>0</v>
      </c>
      <c r="Q2355" s="16">
        <v>297647</v>
      </c>
    </row>
    <row r="2356" spans="2:17" x14ac:dyDescent="0.2">
      <c r="B2356" s="14" t="s">
        <v>4299</v>
      </c>
      <c r="C2356" s="15" t="s">
        <v>345</v>
      </c>
      <c r="D2356" s="14" t="s">
        <v>346</v>
      </c>
      <c r="E2356" s="14" t="s">
        <v>347</v>
      </c>
      <c r="F2356" s="14" t="s">
        <v>6266</v>
      </c>
      <c r="G2356" s="14" t="s">
        <v>2000</v>
      </c>
      <c r="H2356" s="14">
        <v>10016440</v>
      </c>
      <c r="I2356" s="14" t="s">
        <v>3789</v>
      </c>
      <c r="J2356" s="16">
        <v>30</v>
      </c>
      <c r="K2356" s="16">
        <v>30</v>
      </c>
      <c r="L2356" s="16">
        <v>0</v>
      </c>
      <c r="M2356" s="16">
        <v>0</v>
      </c>
      <c r="N2356" s="16">
        <v>300000</v>
      </c>
      <c r="O2356" s="16">
        <v>3218</v>
      </c>
      <c r="P2356" s="16">
        <v>0</v>
      </c>
      <c r="Q2356" s="16">
        <v>303218</v>
      </c>
    </row>
    <row r="2357" spans="2:17" x14ac:dyDescent="0.2">
      <c r="B2357" s="14" t="s">
        <v>31</v>
      </c>
      <c r="C2357" s="15" t="s">
        <v>1091</v>
      </c>
      <c r="D2357" s="14" t="s">
        <v>1635</v>
      </c>
      <c r="E2357" s="14" t="s">
        <v>889</v>
      </c>
      <c r="F2357" s="14" t="s">
        <v>6267</v>
      </c>
      <c r="G2357" s="14" t="s">
        <v>18</v>
      </c>
      <c r="H2357" s="14">
        <v>10006109</v>
      </c>
      <c r="I2357" s="14" t="s">
        <v>3449</v>
      </c>
      <c r="J2357" s="16">
        <v>421</v>
      </c>
      <c r="K2357" s="16">
        <v>0</v>
      </c>
      <c r="L2357" s="16">
        <v>2329076</v>
      </c>
      <c r="M2357" s="16">
        <v>266770</v>
      </c>
      <c r="N2357" s="16">
        <v>0</v>
      </c>
      <c r="O2357" s="16">
        <v>112486</v>
      </c>
      <c r="P2357" s="16">
        <v>0</v>
      </c>
      <c r="Q2357" s="16">
        <v>2441562</v>
      </c>
    </row>
    <row r="2358" spans="2:17" x14ac:dyDescent="0.2">
      <c r="B2358" s="14" t="s">
        <v>31</v>
      </c>
      <c r="C2358" s="15" t="s">
        <v>1091</v>
      </c>
      <c r="D2358" s="14" t="s">
        <v>1782</v>
      </c>
      <c r="E2358" s="14" t="s">
        <v>1143</v>
      </c>
      <c r="F2358" s="14" t="s">
        <v>6268</v>
      </c>
      <c r="G2358" s="14" t="s">
        <v>18</v>
      </c>
      <c r="H2358" s="14">
        <v>10006110</v>
      </c>
      <c r="I2358" s="14" t="s">
        <v>3264</v>
      </c>
      <c r="J2358" s="16">
        <v>170</v>
      </c>
      <c r="K2358" s="16">
        <v>0</v>
      </c>
      <c r="L2358" s="16">
        <v>828918</v>
      </c>
      <c r="M2358" s="16">
        <v>86837</v>
      </c>
      <c r="N2358" s="16">
        <v>0</v>
      </c>
      <c r="O2358" s="16">
        <v>19884</v>
      </c>
      <c r="P2358" s="16">
        <v>0</v>
      </c>
      <c r="Q2358" s="16">
        <v>848802</v>
      </c>
    </row>
    <row r="2359" spans="2:17" x14ac:dyDescent="0.2">
      <c r="B2359" s="14" t="s">
        <v>31</v>
      </c>
      <c r="C2359" s="15" t="s">
        <v>32</v>
      </c>
      <c r="D2359" s="14" t="s">
        <v>1257</v>
      </c>
      <c r="E2359" s="14" t="s">
        <v>1258</v>
      </c>
      <c r="F2359" s="14" t="s">
        <v>6269</v>
      </c>
      <c r="G2359" s="14" t="s">
        <v>6994</v>
      </c>
      <c r="H2359" s="14">
        <v>10038101</v>
      </c>
      <c r="I2359" s="14" t="s">
        <v>3285</v>
      </c>
      <c r="J2359" s="16">
        <v>115</v>
      </c>
      <c r="K2359" s="16">
        <v>0</v>
      </c>
      <c r="L2359" s="16">
        <v>485362</v>
      </c>
      <c r="M2359" s="16">
        <v>22601</v>
      </c>
      <c r="N2359" s="16">
        <v>0</v>
      </c>
      <c r="O2359" s="16">
        <v>10905</v>
      </c>
      <c r="P2359" s="16">
        <v>0</v>
      </c>
      <c r="Q2359" s="16">
        <v>496267</v>
      </c>
    </row>
    <row r="2360" spans="2:17" x14ac:dyDescent="0.2">
      <c r="B2360" s="14" t="s">
        <v>10</v>
      </c>
      <c r="C2360" s="15" t="s">
        <v>90</v>
      </c>
      <c r="D2360" s="14" t="s">
        <v>1154</v>
      </c>
      <c r="E2360" s="14" t="s">
        <v>903</v>
      </c>
      <c r="F2360" s="14" t="s">
        <v>2006</v>
      </c>
      <c r="G2360" s="14" t="s">
        <v>6994</v>
      </c>
      <c r="H2360" s="14">
        <v>10021063</v>
      </c>
      <c r="I2360" s="14" t="s">
        <v>2007</v>
      </c>
      <c r="J2360" s="16">
        <v>158</v>
      </c>
      <c r="K2360" s="16">
        <v>4</v>
      </c>
      <c r="L2360" s="16">
        <v>814829</v>
      </c>
      <c r="M2360" s="16">
        <v>141586</v>
      </c>
      <c r="N2360" s="16">
        <v>24000</v>
      </c>
      <c r="O2360" s="16">
        <v>29964</v>
      </c>
      <c r="P2360" s="16">
        <v>0</v>
      </c>
      <c r="Q2360" s="16">
        <v>868793</v>
      </c>
    </row>
    <row r="2361" spans="2:17" x14ac:dyDescent="0.2">
      <c r="B2361" s="14" t="s">
        <v>10</v>
      </c>
      <c r="C2361" s="15" t="s">
        <v>11</v>
      </c>
      <c r="D2361" s="14" t="s">
        <v>471</v>
      </c>
      <c r="E2361" s="14" t="s">
        <v>472</v>
      </c>
      <c r="F2361" s="14" t="s">
        <v>6270</v>
      </c>
      <c r="G2361" s="14" t="s">
        <v>2000</v>
      </c>
      <c r="H2361" s="14">
        <v>10016446</v>
      </c>
      <c r="I2361" s="14" t="s">
        <v>3805</v>
      </c>
      <c r="J2361" s="16">
        <v>24</v>
      </c>
      <c r="K2361" s="16">
        <v>24</v>
      </c>
      <c r="L2361" s="16">
        <v>0</v>
      </c>
      <c r="M2361" s="16">
        <v>0</v>
      </c>
      <c r="N2361" s="16">
        <v>240000</v>
      </c>
      <c r="O2361" s="16">
        <v>2575</v>
      </c>
      <c r="P2361" s="16">
        <v>0</v>
      </c>
      <c r="Q2361" s="16">
        <v>242575</v>
      </c>
    </row>
    <row r="2362" spans="2:17" x14ac:dyDescent="0.2">
      <c r="B2362" s="14" t="s">
        <v>31</v>
      </c>
      <c r="C2362" s="15" t="s">
        <v>1091</v>
      </c>
      <c r="D2362" s="14" t="s">
        <v>1774</v>
      </c>
      <c r="E2362" s="14" t="s">
        <v>308</v>
      </c>
      <c r="F2362" s="14" t="s">
        <v>6271</v>
      </c>
      <c r="G2362" s="14" t="s">
        <v>2000</v>
      </c>
      <c r="H2362" s="14">
        <v>10017754</v>
      </c>
      <c r="I2362" s="14" t="s">
        <v>3912</v>
      </c>
      <c r="J2362" s="16">
        <v>36</v>
      </c>
      <c r="K2362" s="16">
        <v>36</v>
      </c>
      <c r="L2362" s="16">
        <v>0</v>
      </c>
      <c r="M2362" s="16">
        <v>0</v>
      </c>
      <c r="N2362" s="16">
        <v>360000</v>
      </c>
      <c r="O2362" s="16">
        <v>3862</v>
      </c>
      <c r="P2362" s="16">
        <v>0</v>
      </c>
      <c r="Q2362" s="16">
        <v>363862</v>
      </c>
    </row>
    <row r="2363" spans="2:17" x14ac:dyDescent="0.2">
      <c r="B2363" s="14" t="s">
        <v>31</v>
      </c>
      <c r="C2363" s="15" t="s">
        <v>32</v>
      </c>
      <c r="D2363" s="14" t="s">
        <v>677</v>
      </c>
      <c r="E2363" s="14" t="s">
        <v>678</v>
      </c>
      <c r="F2363" s="14" t="s">
        <v>6272</v>
      </c>
      <c r="G2363" s="14" t="s">
        <v>6994</v>
      </c>
      <c r="H2363" s="14">
        <v>10045938</v>
      </c>
      <c r="I2363" s="14" t="s">
        <v>4192</v>
      </c>
      <c r="J2363" s="16">
        <v>192</v>
      </c>
      <c r="K2363" s="16">
        <v>2</v>
      </c>
      <c r="L2363" s="16">
        <v>811374</v>
      </c>
      <c r="M2363" s="16">
        <v>52065</v>
      </c>
      <c r="N2363" s="16">
        <v>12000</v>
      </c>
      <c r="O2363" s="16">
        <v>18366</v>
      </c>
      <c r="P2363" s="16">
        <v>0</v>
      </c>
      <c r="Q2363" s="16">
        <v>841740</v>
      </c>
    </row>
    <row r="2364" spans="2:17" x14ac:dyDescent="0.2">
      <c r="B2364" s="14" t="s">
        <v>10</v>
      </c>
      <c r="C2364" s="15" t="s">
        <v>90</v>
      </c>
      <c r="D2364" s="14" t="s">
        <v>1549</v>
      </c>
      <c r="E2364" s="14" t="s">
        <v>541</v>
      </c>
      <c r="F2364" s="14" t="s">
        <v>6273</v>
      </c>
      <c r="G2364" s="14" t="s">
        <v>6994</v>
      </c>
      <c r="H2364" s="14">
        <v>10033784</v>
      </c>
      <c r="I2364" s="14" t="s">
        <v>1556</v>
      </c>
      <c r="J2364" s="16">
        <v>215</v>
      </c>
      <c r="K2364" s="16">
        <v>1</v>
      </c>
      <c r="L2364" s="16">
        <v>872732</v>
      </c>
      <c r="M2364" s="16">
        <v>22189</v>
      </c>
      <c r="N2364" s="16">
        <v>6000</v>
      </c>
      <c r="O2364" s="16">
        <v>14102</v>
      </c>
      <c r="P2364" s="16">
        <v>0</v>
      </c>
      <c r="Q2364" s="16">
        <v>892834</v>
      </c>
    </row>
    <row r="2365" spans="2:17" x14ac:dyDescent="0.2">
      <c r="B2365" s="14" t="s">
        <v>10</v>
      </c>
      <c r="C2365" s="15" t="s">
        <v>339</v>
      </c>
      <c r="D2365" s="14" t="s">
        <v>1350</v>
      </c>
      <c r="E2365" s="14" t="s">
        <v>1351</v>
      </c>
      <c r="F2365" s="14" t="s">
        <v>2157</v>
      </c>
      <c r="G2365" s="14" t="s">
        <v>6994</v>
      </c>
      <c r="H2365" s="14">
        <v>10037027</v>
      </c>
      <c r="I2365" s="14" t="s">
        <v>2158</v>
      </c>
      <c r="J2365" s="16">
        <v>288</v>
      </c>
      <c r="K2365" s="16">
        <v>1</v>
      </c>
      <c r="L2365" s="16">
        <v>1163193</v>
      </c>
      <c r="M2365" s="16">
        <v>68894</v>
      </c>
      <c r="N2365" s="16">
        <v>6000</v>
      </c>
      <c r="O2365" s="16">
        <v>25361</v>
      </c>
      <c r="P2365" s="16">
        <v>0</v>
      </c>
      <c r="Q2365" s="16">
        <v>1194554</v>
      </c>
    </row>
    <row r="2366" spans="2:17" x14ac:dyDescent="0.2">
      <c r="B2366" s="14" t="s">
        <v>31</v>
      </c>
      <c r="C2366" s="15" t="s">
        <v>32</v>
      </c>
      <c r="D2366" s="14" t="s">
        <v>677</v>
      </c>
      <c r="E2366" s="14" t="s">
        <v>678</v>
      </c>
      <c r="F2366" s="14" t="s">
        <v>6274</v>
      </c>
      <c r="G2366" s="14" t="s">
        <v>6994</v>
      </c>
      <c r="H2366" s="14">
        <v>10034935</v>
      </c>
      <c r="I2366" s="14" t="s">
        <v>2645</v>
      </c>
      <c r="J2366" s="16">
        <v>37</v>
      </c>
      <c r="K2366" s="16">
        <v>0</v>
      </c>
      <c r="L2366" s="16">
        <v>145546</v>
      </c>
      <c r="M2366" s="16">
        <v>10918</v>
      </c>
      <c r="N2366" s="16">
        <v>0</v>
      </c>
      <c r="O2366" s="16">
        <v>3969</v>
      </c>
      <c r="P2366" s="16">
        <v>0</v>
      </c>
      <c r="Q2366" s="16">
        <v>149515</v>
      </c>
    </row>
    <row r="2367" spans="2:17" x14ac:dyDescent="0.2">
      <c r="B2367" s="14" t="s">
        <v>4299</v>
      </c>
      <c r="C2367" s="15" t="s">
        <v>20</v>
      </c>
      <c r="D2367" s="14" t="s">
        <v>1530</v>
      </c>
      <c r="E2367" s="14" t="s">
        <v>1531</v>
      </c>
      <c r="F2367" s="14" t="s">
        <v>6275</v>
      </c>
      <c r="G2367" s="14" t="s">
        <v>6994</v>
      </c>
      <c r="H2367" s="14">
        <v>10035124</v>
      </c>
      <c r="I2367" s="14" t="s">
        <v>2443</v>
      </c>
      <c r="J2367" s="16">
        <v>182</v>
      </c>
      <c r="K2367" s="16">
        <v>0</v>
      </c>
      <c r="L2367" s="16">
        <v>731503</v>
      </c>
      <c r="M2367" s="16">
        <v>6000</v>
      </c>
      <c r="N2367" s="16">
        <v>0</v>
      </c>
      <c r="O2367" s="16">
        <v>6335</v>
      </c>
      <c r="P2367" s="16">
        <v>0</v>
      </c>
      <c r="Q2367" s="16">
        <v>737838</v>
      </c>
    </row>
    <row r="2368" spans="2:17" x14ac:dyDescent="0.2">
      <c r="B2368" s="14" t="s">
        <v>4299</v>
      </c>
      <c r="C2368" s="15" t="s">
        <v>44</v>
      </c>
      <c r="D2368" s="14" t="s">
        <v>1580</v>
      </c>
      <c r="E2368" s="14" t="s">
        <v>1581</v>
      </c>
      <c r="F2368" s="14" t="s">
        <v>4218</v>
      </c>
      <c r="G2368" s="14" t="s">
        <v>6994</v>
      </c>
      <c r="H2368" s="14">
        <v>10046460</v>
      </c>
      <c r="I2368" s="14" t="s">
        <v>4219</v>
      </c>
      <c r="J2368" s="16">
        <v>233</v>
      </c>
      <c r="K2368" s="16">
        <v>0</v>
      </c>
      <c r="L2368" s="16">
        <v>978367</v>
      </c>
      <c r="M2368" s="16">
        <v>30134</v>
      </c>
      <c r="N2368" s="16">
        <v>0</v>
      </c>
      <c r="O2368" s="16">
        <v>17851</v>
      </c>
      <c r="P2368" s="16">
        <v>0</v>
      </c>
      <c r="Q2368" s="16">
        <v>996218</v>
      </c>
    </row>
    <row r="2369" spans="2:17" x14ac:dyDescent="0.2">
      <c r="B2369" s="14" t="s">
        <v>31</v>
      </c>
      <c r="C2369" s="15" t="s">
        <v>1091</v>
      </c>
      <c r="D2369" s="14" t="s">
        <v>1692</v>
      </c>
      <c r="E2369" s="14" t="s">
        <v>70</v>
      </c>
      <c r="F2369" s="14" t="s">
        <v>6276</v>
      </c>
      <c r="G2369" s="14" t="s">
        <v>18</v>
      </c>
      <c r="H2369" s="14">
        <v>10006278</v>
      </c>
      <c r="I2369" s="14" t="s">
        <v>4297</v>
      </c>
      <c r="J2369" s="16">
        <v>179</v>
      </c>
      <c r="K2369" s="16">
        <v>7</v>
      </c>
      <c r="L2369" s="16">
        <v>961056</v>
      </c>
      <c r="M2369" s="16">
        <v>106484</v>
      </c>
      <c r="N2369" s="16">
        <v>42000</v>
      </c>
      <c r="O2369" s="16">
        <v>42386</v>
      </c>
      <c r="P2369" s="16">
        <v>0</v>
      </c>
      <c r="Q2369" s="16">
        <v>1045442</v>
      </c>
    </row>
    <row r="2370" spans="2:17" x14ac:dyDescent="0.2">
      <c r="B2370" s="14" t="s">
        <v>31</v>
      </c>
      <c r="C2370" s="15" t="s">
        <v>32</v>
      </c>
      <c r="D2370" s="14" t="s">
        <v>1489</v>
      </c>
      <c r="E2370" s="14" t="s">
        <v>1490</v>
      </c>
      <c r="F2370" s="14" t="s">
        <v>6277</v>
      </c>
      <c r="G2370" s="14" t="s">
        <v>6994</v>
      </c>
      <c r="H2370" s="14">
        <v>10035091</v>
      </c>
      <c r="I2370" s="14" t="s">
        <v>2459</v>
      </c>
      <c r="J2370" s="16">
        <v>464</v>
      </c>
      <c r="K2370" s="16">
        <v>2</v>
      </c>
      <c r="L2370" s="16">
        <v>2058353</v>
      </c>
      <c r="M2370" s="16">
        <v>39301</v>
      </c>
      <c r="N2370" s="16">
        <v>12000</v>
      </c>
      <c r="O2370" s="16">
        <v>19317</v>
      </c>
      <c r="P2370" s="16">
        <v>0</v>
      </c>
      <c r="Q2370" s="16">
        <v>2089670</v>
      </c>
    </row>
    <row r="2371" spans="2:17" x14ac:dyDescent="0.2">
      <c r="B2371" s="14" t="s">
        <v>10</v>
      </c>
      <c r="C2371" s="15" t="s">
        <v>11</v>
      </c>
      <c r="D2371" s="14" t="s">
        <v>126</v>
      </c>
      <c r="E2371" s="14" t="s">
        <v>127</v>
      </c>
      <c r="F2371" s="14" t="s">
        <v>3030</v>
      </c>
      <c r="G2371" s="14" t="s">
        <v>18</v>
      </c>
      <c r="H2371" s="14">
        <v>10047106</v>
      </c>
      <c r="I2371" s="14" t="s">
        <v>3031</v>
      </c>
      <c r="J2371" s="16">
        <v>451</v>
      </c>
      <c r="K2371" s="16">
        <v>1</v>
      </c>
      <c r="L2371" s="16">
        <v>2020815</v>
      </c>
      <c r="M2371" s="16">
        <v>219377</v>
      </c>
      <c r="N2371" s="16">
        <v>6000</v>
      </c>
      <c r="O2371" s="16">
        <v>43249</v>
      </c>
      <c r="P2371" s="16">
        <v>0</v>
      </c>
      <c r="Q2371" s="16">
        <v>2070064</v>
      </c>
    </row>
    <row r="2372" spans="2:17" x14ac:dyDescent="0.2">
      <c r="B2372" s="14" t="s">
        <v>4299</v>
      </c>
      <c r="C2372" s="15" t="s">
        <v>20</v>
      </c>
      <c r="D2372" s="14" t="s">
        <v>252</v>
      </c>
      <c r="E2372" s="14" t="s">
        <v>253</v>
      </c>
      <c r="F2372" s="14" t="s">
        <v>6278</v>
      </c>
      <c r="G2372" s="14" t="s">
        <v>6994</v>
      </c>
      <c r="H2372" s="14">
        <v>10035687</v>
      </c>
      <c r="I2372" s="14" t="s">
        <v>2226</v>
      </c>
      <c r="J2372" s="16">
        <v>111</v>
      </c>
      <c r="K2372" s="16">
        <v>4</v>
      </c>
      <c r="L2372" s="16">
        <v>457819</v>
      </c>
      <c r="M2372" s="16">
        <v>36007</v>
      </c>
      <c r="N2372" s="16">
        <v>24000</v>
      </c>
      <c r="O2372" s="16">
        <v>11908</v>
      </c>
      <c r="P2372" s="16">
        <v>0</v>
      </c>
      <c r="Q2372" s="16">
        <v>493727</v>
      </c>
    </row>
    <row r="2373" spans="2:17" x14ac:dyDescent="0.2">
      <c r="B2373" s="14" t="s">
        <v>10</v>
      </c>
      <c r="C2373" s="15" t="s">
        <v>339</v>
      </c>
      <c r="D2373" s="14" t="s">
        <v>449</v>
      </c>
      <c r="E2373" s="14" t="s">
        <v>450</v>
      </c>
      <c r="F2373" s="14" t="s">
        <v>6279</v>
      </c>
      <c r="G2373" s="14" t="s">
        <v>18</v>
      </c>
      <c r="H2373" s="14">
        <v>10005079</v>
      </c>
      <c r="I2373" s="14" t="s">
        <v>464</v>
      </c>
      <c r="J2373" s="16">
        <v>210</v>
      </c>
      <c r="K2373" s="16">
        <v>0</v>
      </c>
      <c r="L2373" s="16">
        <v>1039263</v>
      </c>
      <c r="M2373" s="16">
        <v>93014</v>
      </c>
      <c r="N2373" s="16">
        <v>0</v>
      </c>
      <c r="O2373" s="16">
        <v>34231</v>
      </c>
      <c r="P2373" s="16">
        <v>0</v>
      </c>
      <c r="Q2373" s="16">
        <v>1073494</v>
      </c>
    </row>
    <row r="2374" spans="2:17" x14ac:dyDescent="0.2">
      <c r="B2374" s="14" t="s">
        <v>10</v>
      </c>
      <c r="C2374" s="15" t="s">
        <v>339</v>
      </c>
      <c r="D2374" s="14" t="s">
        <v>449</v>
      </c>
      <c r="E2374" s="14" t="s">
        <v>450</v>
      </c>
      <c r="F2374" s="14" t="s">
        <v>2356</v>
      </c>
      <c r="G2374" s="14" t="s">
        <v>6994</v>
      </c>
      <c r="H2374" s="14">
        <v>10037433</v>
      </c>
      <c r="I2374" s="14" t="s">
        <v>2357</v>
      </c>
      <c r="J2374" s="16">
        <v>356</v>
      </c>
      <c r="K2374" s="16">
        <v>0</v>
      </c>
      <c r="L2374" s="16">
        <v>1396953</v>
      </c>
      <c r="M2374" s="16">
        <v>43633</v>
      </c>
      <c r="N2374" s="16">
        <v>0</v>
      </c>
      <c r="O2374" s="16">
        <v>33948</v>
      </c>
      <c r="P2374" s="16">
        <v>0</v>
      </c>
      <c r="Q2374" s="16">
        <v>1430901</v>
      </c>
    </row>
    <row r="2375" spans="2:17" x14ac:dyDescent="0.2">
      <c r="B2375" s="14" t="s">
        <v>31</v>
      </c>
      <c r="C2375" s="15" t="s">
        <v>32</v>
      </c>
      <c r="D2375" s="14" t="s">
        <v>683</v>
      </c>
      <c r="E2375" s="14" t="s">
        <v>684</v>
      </c>
      <c r="F2375" s="14" t="s">
        <v>6280</v>
      </c>
      <c r="G2375" s="14" t="s">
        <v>18</v>
      </c>
      <c r="H2375" s="14">
        <v>10006120</v>
      </c>
      <c r="I2375" s="14" t="s">
        <v>1399</v>
      </c>
      <c r="J2375" s="16">
        <v>303</v>
      </c>
      <c r="K2375" s="16">
        <v>0</v>
      </c>
      <c r="L2375" s="16">
        <v>1362853</v>
      </c>
      <c r="M2375" s="16">
        <v>21738</v>
      </c>
      <c r="N2375" s="16">
        <v>0</v>
      </c>
      <c r="O2375" s="16">
        <v>11458</v>
      </c>
      <c r="P2375" s="16">
        <v>0</v>
      </c>
      <c r="Q2375" s="16">
        <v>1374311</v>
      </c>
    </row>
    <row r="2376" spans="2:17" x14ac:dyDescent="0.2">
      <c r="B2376" s="14" t="s">
        <v>10</v>
      </c>
      <c r="C2376" s="15" t="s">
        <v>90</v>
      </c>
      <c r="D2376" s="14" t="s">
        <v>310</v>
      </c>
      <c r="E2376" s="14" t="s">
        <v>311</v>
      </c>
      <c r="F2376" s="14" t="s">
        <v>4443</v>
      </c>
      <c r="G2376" s="14" t="s">
        <v>18</v>
      </c>
      <c r="H2376" s="14">
        <v>10006124</v>
      </c>
      <c r="I2376" s="14" t="s">
        <v>332</v>
      </c>
      <c r="J2376" s="16">
        <v>160</v>
      </c>
      <c r="K2376" s="16">
        <v>1</v>
      </c>
      <c r="L2376" s="16">
        <v>655385</v>
      </c>
      <c r="M2376" s="16">
        <v>36937</v>
      </c>
      <c r="N2376" s="16">
        <v>6000</v>
      </c>
      <c r="O2376" s="16">
        <v>11458</v>
      </c>
      <c r="P2376" s="16">
        <v>0</v>
      </c>
      <c r="Q2376" s="16">
        <v>672843</v>
      </c>
    </row>
    <row r="2377" spans="2:17" x14ac:dyDescent="0.2">
      <c r="B2377" s="14" t="s">
        <v>4299</v>
      </c>
      <c r="C2377" s="15" t="s">
        <v>44</v>
      </c>
      <c r="D2377" s="14" t="s">
        <v>1464</v>
      </c>
      <c r="E2377" s="14" t="s">
        <v>1465</v>
      </c>
      <c r="F2377" s="14" t="s">
        <v>4443</v>
      </c>
      <c r="G2377" s="14" t="s">
        <v>18</v>
      </c>
      <c r="H2377" s="14">
        <v>10017538</v>
      </c>
      <c r="I2377" s="14" t="s">
        <v>2985</v>
      </c>
      <c r="J2377" s="16">
        <v>105</v>
      </c>
      <c r="K2377" s="16">
        <v>1</v>
      </c>
      <c r="L2377" s="16">
        <v>437977</v>
      </c>
      <c r="M2377" s="16">
        <v>11838</v>
      </c>
      <c r="N2377" s="16">
        <v>6000</v>
      </c>
      <c r="O2377" s="16">
        <v>11264</v>
      </c>
      <c r="P2377" s="16">
        <v>0</v>
      </c>
      <c r="Q2377" s="16">
        <v>455241</v>
      </c>
    </row>
    <row r="2378" spans="2:17" x14ac:dyDescent="0.2">
      <c r="B2378" s="14" t="s">
        <v>31</v>
      </c>
      <c r="C2378" s="15" t="s">
        <v>37</v>
      </c>
      <c r="D2378" s="14" t="s">
        <v>1329</v>
      </c>
      <c r="E2378" s="14" t="s">
        <v>1330</v>
      </c>
      <c r="F2378" s="14" t="s">
        <v>6281</v>
      </c>
      <c r="G2378" s="14" t="s">
        <v>18</v>
      </c>
      <c r="H2378" s="14">
        <v>10006122</v>
      </c>
      <c r="I2378" s="14" t="s">
        <v>1339</v>
      </c>
      <c r="J2378" s="16">
        <v>170</v>
      </c>
      <c r="K2378" s="16">
        <v>0</v>
      </c>
      <c r="L2378" s="16">
        <v>760810</v>
      </c>
      <c r="M2378" s="16">
        <v>10066</v>
      </c>
      <c r="N2378" s="16">
        <v>0</v>
      </c>
      <c r="O2378" s="16">
        <v>7766</v>
      </c>
      <c r="P2378" s="16">
        <v>0</v>
      </c>
      <c r="Q2378" s="16">
        <v>768576</v>
      </c>
    </row>
    <row r="2379" spans="2:17" x14ac:dyDescent="0.2">
      <c r="B2379" s="14" t="s">
        <v>10</v>
      </c>
      <c r="C2379" s="15" t="s">
        <v>339</v>
      </c>
      <c r="D2379" s="14" t="s">
        <v>1025</v>
      </c>
      <c r="E2379" s="14" t="s">
        <v>1026</v>
      </c>
      <c r="F2379" s="14" t="s">
        <v>4444</v>
      </c>
      <c r="G2379" s="14" t="s">
        <v>6994</v>
      </c>
      <c r="H2379" s="14">
        <v>10048924</v>
      </c>
      <c r="I2379" s="14" t="s">
        <v>3215</v>
      </c>
      <c r="J2379" s="16">
        <v>193</v>
      </c>
      <c r="K2379" s="16">
        <v>1</v>
      </c>
      <c r="L2379" s="16">
        <v>798945</v>
      </c>
      <c r="M2379" s="16">
        <v>37159</v>
      </c>
      <c r="N2379" s="16">
        <v>6000</v>
      </c>
      <c r="O2379" s="16">
        <v>13251</v>
      </c>
      <c r="P2379" s="16">
        <v>0</v>
      </c>
      <c r="Q2379" s="16">
        <v>818196</v>
      </c>
    </row>
    <row r="2380" spans="2:17" x14ac:dyDescent="0.2">
      <c r="B2380" s="14" t="s">
        <v>31</v>
      </c>
      <c r="C2380" s="15" t="s">
        <v>32</v>
      </c>
      <c r="D2380" s="14" t="s">
        <v>1210</v>
      </c>
      <c r="E2380" s="14" t="s">
        <v>1211</v>
      </c>
      <c r="F2380" s="14" t="s">
        <v>6282</v>
      </c>
      <c r="G2380" s="14" t="s">
        <v>18</v>
      </c>
      <c r="H2380" s="14">
        <v>10006128</v>
      </c>
      <c r="I2380" s="14" t="s">
        <v>1213</v>
      </c>
      <c r="J2380" s="16">
        <v>240</v>
      </c>
      <c r="K2380" s="16">
        <v>0</v>
      </c>
      <c r="L2380" s="16">
        <v>1076774</v>
      </c>
      <c r="M2380" s="16">
        <v>12235</v>
      </c>
      <c r="N2380" s="16">
        <v>0</v>
      </c>
      <c r="O2380" s="16">
        <v>7181</v>
      </c>
      <c r="P2380" s="16">
        <v>0</v>
      </c>
      <c r="Q2380" s="16">
        <v>1083955</v>
      </c>
    </row>
    <row r="2381" spans="2:17" x14ac:dyDescent="0.2">
      <c r="B2381" s="14" t="s">
        <v>31</v>
      </c>
      <c r="C2381" s="15" t="s">
        <v>37</v>
      </c>
      <c r="D2381" s="14" t="s">
        <v>1263</v>
      </c>
      <c r="E2381" s="14" t="s">
        <v>1264</v>
      </c>
      <c r="F2381" s="14" t="s">
        <v>2561</v>
      </c>
      <c r="G2381" s="14" t="s">
        <v>6994</v>
      </c>
      <c r="H2381" s="14">
        <v>10034788</v>
      </c>
      <c r="I2381" s="14" t="s">
        <v>2562</v>
      </c>
      <c r="J2381" s="16">
        <v>160</v>
      </c>
      <c r="K2381" s="16">
        <v>0</v>
      </c>
      <c r="L2381" s="16">
        <v>704957</v>
      </c>
      <c r="M2381" s="16">
        <v>27722</v>
      </c>
      <c r="N2381" s="16">
        <v>0</v>
      </c>
      <c r="O2381" s="16">
        <v>10947</v>
      </c>
      <c r="P2381" s="16">
        <v>0</v>
      </c>
      <c r="Q2381" s="16">
        <v>715904</v>
      </c>
    </row>
    <row r="2382" spans="2:17" x14ac:dyDescent="0.2">
      <c r="B2382" s="14" t="s">
        <v>4299</v>
      </c>
      <c r="C2382" s="15" t="s">
        <v>345</v>
      </c>
      <c r="D2382" s="14" t="s">
        <v>819</v>
      </c>
      <c r="E2382" s="14" t="s">
        <v>820</v>
      </c>
      <c r="F2382" s="14" t="s">
        <v>4310</v>
      </c>
      <c r="G2382" s="14" t="s">
        <v>1222</v>
      </c>
      <c r="H2382" s="14">
        <v>10053878</v>
      </c>
      <c r="I2382" s="14" t="s">
        <v>4311</v>
      </c>
      <c r="J2382" s="16">
        <v>13</v>
      </c>
      <c r="K2382" s="16">
        <v>13</v>
      </c>
      <c r="L2382" s="16">
        <v>0</v>
      </c>
      <c r="M2382" s="16">
        <v>0</v>
      </c>
      <c r="N2382" s="16">
        <v>130000</v>
      </c>
      <c r="O2382" s="16">
        <v>1395</v>
      </c>
      <c r="P2382" s="16">
        <v>0</v>
      </c>
      <c r="Q2382" s="16">
        <v>131395</v>
      </c>
    </row>
    <row r="2383" spans="2:17" x14ac:dyDescent="0.2">
      <c r="B2383" s="14" t="s">
        <v>31</v>
      </c>
      <c r="C2383" s="15" t="s">
        <v>32</v>
      </c>
      <c r="D2383" s="14" t="s">
        <v>1076</v>
      </c>
      <c r="E2383" s="14" t="s">
        <v>1077</v>
      </c>
      <c r="F2383" s="14" t="s">
        <v>6283</v>
      </c>
      <c r="G2383" s="14" t="s">
        <v>6994</v>
      </c>
      <c r="H2383" s="14">
        <v>10038065</v>
      </c>
      <c r="I2383" s="14" t="s">
        <v>3329</v>
      </c>
      <c r="J2383" s="16">
        <v>166</v>
      </c>
      <c r="K2383" s="16">
        <v>0</v>
      </c>
      <c r="L2383" s="16">
        <v>668217</v>
      </c>
      <c r="M2383" s="16">
        <v>8608</v>
      </c>
      <c r="N2383" s="16">
        <v>0</v>
      </c>
      <c r="O2383" s="16">
        <v>7732</v>
      </c>
      <c r="P2383" s="16">
        <v>0</v>
      </c>
      <c r="Q2383" s="16">
        <v>675949</v>
      </c>
    </row>
    <row r="2384" spans="2:17" x14ac:dyDescent="0.2">
      <c r="B2384" s="14" t="s">
        <v>31</v>
      </c>
      <c r="C2384" s="15" t="s">
        <v>1091</v>
      </c>
      <c r="D2384" s="14" t="s">
        <v>1635</v>
      </c>
      <c r="E2384" s="14" t="s">
        <v>889</v>
      </c>
      <c r="F2384" s="14" t="s">
        <v>6284</v>
      </c>
      <c r="G2384" s="14" t="s">
        <v>18</v>
      </c>
      <c r="H2384" s="14">
        <v>10006280</v>
      </c>
      <c r="I2384" s="14" t="s">
        <v>3450</v>
      </c>
      <c r="J2384" s="16">
        <v>315</v>
      </c>
      <c r="K2384" s="16">
        <v>0</v>
      </c>
      <c r="L2384" s="16">
        <v>1727190</v>
      </c>
      <c r="M2384" s="16">
        <v>203237</v>
      </c>
      <c r="N2384" s="16">
        <v>0</v>
      </c>
      <c r="O2384" s="16">
        <v>33793</v>
      </c>
      <c r="P2384" s="16">
        <v>0</v>
      </c>
      <c r="Q2384" s="16">
        <v>1760983</v>
      </c>
    </row>
    <row r="2385" spans="2:17" x14ac:dyDescent="0.2">
      <c r="B2385" s="14" t="s">
        <v>4299</v>
      </c>
      <c r="C2385" s="15" t="s">
        <v>20</v>
      </c>
      <c r="D2385" s="14" t="s">
        <v>1101</v>
      </c>
      <c r="E2385" s="14" t="s">
        <v>1102</v>
      </c>
      <c r="F2385" s="14" t="s">
        <v>6285</v>
      </c>
      <c r="G2385" s="14" t="s">
        <v>6994</v>
      </c>
      <c r="H2385" s="14">
        <v>10045665</v>
      </c>
      <c r="I2385" s="14" t="s">
        <v>4145</v>
      </c>
      <c r="J2385" s="16">
        <v>139</v>
      </c>
      <c r="K2385" s="16">
        <v>12</v>
      </c>
      <c r="L2385" s="16">
        <v>647806</v>
      </c>
      <c r="M2385" s="16">
        <v>60125</v>
      </c>
      <c r="N2385" s="16">
        <v>72000</v>
      </c>
      <c r="O2385" s="16">
        <v>14369</v>
      </c>
      <c r="P2385" s="16">
        <v>0</v>
      </c>
      <c r="Q2385" s="16">
        <v>734175</v>
      </c>
    </row>
    <row r="2386" spans="2:17" x14ac:dyDescent="0.2">
      <c r="B2386" s="14" t="s">
        <v>4299</v>
      </c>
      <c r="C2386" s="15" t="s">
        <v>20</v>
      </c>
      <c r="D2386" s="14" t="s">
        <v>252</v>
      </c>
      <c r="E2386" s="14" t="s">
        <v>253</v>
      </c>
      <c r="F2386" s="14" t="s">
        <v>6286</v>
      </c>
      <c r="G2386" s="14" t="s">
        <v>56</v>
      </c>
      <c r="H2386" s="14">
        <v>10006130</v>
      </c>
      <c r="I2386" s="14" t="s">
        <v>255</v>
      </c>
      <c r="J2386" s="16">
        <v>1708</v>
      </c>
      <c r="K2386" s="16">
        <v>81</v>
      </c>
      <c r="L2386" s="16">
        <v>7420813</v>
      </c>
      <c r="M2386" s="16">
        <v>460564</v>
      </c>
      <c r="N2386" s="16">
        <v>486000</v>
      </c>
      <c r="O2386" s="16">
        <v>161911</v>
      </c>
      <c r="P2386" s="16">
        <v>48688</v>
      </c>
      <c r="Q2386" s="16">
        <v>8117412</v>
      </c>
    </row>
    <row r="2387" spans="2:17" x14ac:dyDescent="0.2">
      <c r="B2387" s="14" t="s">
        <v>31</v>
      </c>
      <c r="C2387" s="15" t="s">
        <v>32</v>
      </c>
      <c r="D2387" s="14" t="s">
        <v>33</v>
      </c>
      <c r="E2387" s="14" t="s">
        <v>34</v>
      </c>
      <c r="F2387" s="14" t="s">
        <v>6287</v>
      </c>
      <c r="G2387" s="14" t="s">
        <v>1821</v>
      </c>
      <c r="H2387" s="14">
        <v>10016972</v>
      </c>
      <c r="I2387" s="14" t="s">
        <v>2832</v>
      </c>
      <c r="J2387" s="16">
        <v>19</v>
      </c>
      <c r="K2387" s="16">
        <v>19</v>
      </c>
      <c r="L2387" s="16">
        <v>0</v>
      </c>
      <c r="M2387" s="16">
        <v>0</v>
      </c>
      <c r="N2387" s="16">
        <v>190000</v>
      </c>
      <c r="O2387" s="16">
        <v>2038</v>
      </c>
      <c r="P2387" s="16">
        <v>0</v>
      </c>
      <c r="Q2387" s="16">
        <v>192038</v>
      </c>
    </row>
    <row r="2388" spans="2:17" x14ac:dyDescent="0.2">
      <c r="B2388" s="14" t="s">
        <v>31</v>
      </c>
      <c r="C2388" s="15" t="s">
        <v>1091</v>
      </c>
      <c r="D2388" s="14" t="s">
        <v>1690</v>
      </c>
      <c r="E2388" s="14" t="s">
        <v>67</v>
      </c>
      <c r="F2388" s="14" t="s">
        <v>3274</v>
      </c>
      <c r="G2388" s="14" t="s">
        <v>6994</v>
      </c>
      <c r="H2388" s="14">
        <v>10048917</v>
      </c>
      <c r="I2388" s="14" t="s">
        <v>3275</v>
      </c>
      <c r="J2388" s="16">
        <v>209</v>
      </c>
      <c r="K2388" s="16">
        <v>4</v>
      </c>
      <c r="L2388" s="16">
        <v>1022228</v>
      </c>
      <c r="M2388" s="16">
        <v>34570</v>
      </c>
      <c r="N2388" s="16">
        <v>24000</v>
      </c>
      <c r="O2388" s="16">
        <v>19395</v>
      </c>
      <c r="P2388" s="16">
        <v>0</v>
      </c>
      <c r="Q2388" s="16">
        <v>1065623</v>
      </c>
    </row>
    <row r="2389" spans="2:17" x14ac:dyDescent="0.2">
      <c r="B2389" s="14" t="s">
        <v>10</v>
      </c>
      <c r="C2389" s="15" t="s">
        <v>90</v>
      </c>
      <c r="D2389" s="14" t="s">
        <v>576</v>
      </c>
      <c r="E2389" s="14" t="s">
        <v>577</v>
      </c>
      <c r="F2389" s="14" t="s">
        <v>6288</v>
      </c>
      <c r="G2389" s="14" t="s">
        <v>18</v>
      </c>
      <c r="H2389" s="14">
        <v>10027994</v>
      </c>
      <c r="I2389" s="14" t="s">
        <v>580</v>
      </c>
      <c r="J2389" s="16">
        <v>173</v>
      </c>
      <c r="K2389" s="16">
        <v>0</v>
      </c>
      <c r="L2389" s="16">
        <v>744536</v>
      </c>
      <c r="M2389" s="16">
        <v>112736</v>
      </c>
      <c r="N2389" s="16">
        <v>0</v>
      </c>
      <c r="O2389" s="16">
        <v>28545</v>
      </c>
      <c r="P2389" s="16">
        <v>0</v>
      </c>
      <c r="Q2389" s="16">
        <v>773081</v>
      </c>
    </row>
    <row r="2390" spans="2:17" x14ac:dyDescent="0.2">
      <c r="B2390" s="14" t="s">
        <v>31</v>
      </c>
      <c r="C2390" s="15" t="s">
        <v>1091</v>
      </c>
      <c r="D2390" s="14" t="s">
        <v>1652</v>
      </c>
      <c r="E2390" s="14" t="s">
        <v>480</v>
      </c>
      <c r="F2390" s="14" t="s">
        <v>6289</v>
      </c>
      <c r="G2390" s="14" t="s">
        <v>56</v>
      </c>
      <c r="H2390" s="14">
        <v>10006135</v>
      </c>
      <c r="I2390" s="14" t="s">
        <v>3415</v>
      </c>
      <c r="J2390" s="16">
        <v>1158</v>
      </c>
      <c r="K2390" s="16">
        <v>0</v>
      </c>
      <c r="L2390" s="16">
        <v>6130235</v>
      </c>
      <c r="M2390" s="16">
        <v>761162</v>
      </c>
      <c r="N2390" s="16">
        <v>0</v>
      </c>
      <c r="O2390" s="16">
        <v>216506</v>
      </c>
      <c r="P2390" s="16">
        <v>145867</v>
      </c>
      <c r="Q2390" s="16">
        <v>6492608</v>
      </c>
    </row>
    <row r="2391" spans="2:17" x14ac:dyDescent="0.2">
      <c r="B2391" s="14" t="s">
        <v>31</v>
      </c>
      <c r="C2391" s="15" t="s">
        <v>37</v>
      </c>
      <c r="D2391" s="14" t="s">
        <v>622</v>
      </c>
      <c r="E2391" s="14" t="s">
        <v>623</v>
      </c>
      <c r="F2391" s="14" t="s">
        <v>6290</v>
      </c>
      <c r="G2391" s="14" t="s">
        <v>6994</v>
      </c>
      <c r="H2391" s="14">
        <v>10034177</v>
      </c>
      <c r="I2391" s="14" t="s">
        <v>650</v>
      </c>
      <c r="J2391" s="16">
        <v>345</v>
      </c>
      <c r="K2391" s="16">
        <v>2</v>
      </c>
      <c r="L2391" s="16">
        <v>1482687</v>
      </c>
      <c r="M2391" s="16">
        <v>6000</v>
      </c>
      <c r="N2391" s="16">
        <v>12000</v>
      </c>
      <c r="O2391" s="16">
        <v>11813</v>
      </c>
      <c r="P2391" s="16">
        <v>0</v>
      </c>
      <c r="Q2391" s="16">
        <v>1506500</v>
      </c>
    </row>
    <row r="2392" spans="2:17" x14ac:dyDescent="0.2">
      <c r="B2392" s="14" t="s">
        <v>31</v>
      </c>
      <c r="C2392" s="15" t="s">
        <v>32</v>
      </c>
      <c r="D2392" s="14" t="s">
        <v>1563</v>
      </c>
      <c r="E2392" s="14" t="s">
        <v>1564</v>
      </c>
      <c r="F2392" s="14" t="s">
        <v>6291</v>
      </c>
      <c r="G2392" s="14" t="s">
        <v>18</v>
      </c>
      <c r="H2392" s="14">
        <v>10006142</v>
      </c>
      <c r="I2392" s="14" t="s">
        <v>1566</v>
      </c>
      <c r="J2392" s="16">
        <v>197</v>
      </c>
      <c r="K2392" s="16">
        <v>5</v>
      </c>
      <c r="L2392" s="16">
        <v>876521</v>
      </c>
      <c r="M2392" s="16">
        <v>10946</v>
      </c>
      <c r="N2392" s="16">
        <v>30000</v>
      </c>
      <c r="O2392" s="16">
        <v>4949</v>
      </c>
      <c r="P2392" s="16">
        <v>0</v>
      </c>
      <c r="Q2392" s="16">
        <v>911470</v>
      </c>
    </row>
    <row r="2393" spans="2:17" x14ac:dyDescent="0.2">
      <c r="B2393" s="14" t="s">
        <v>4299</v>
      </c>
      <c r="C2393" s="15" t="s">
        <v>20</v>
      </c>
      <c r="D2393" s="14" t="s">
        <v>1422</v>
      </c>
      <c r="E2393" s="14" t="s">
        <v>1423</v>
      </c>
      <c r="F2393" s="14" t="s">
        <v>6292</v>
      </c>
      <c r="G2393" s="14" t="s">
        <v>18</v>
      </c>
      <c r="H2393" s="14">
        <v>10006143</v>
      </c>
      <c r="I2393" s="14" t="s">
        <v>1426</v>
      </c>
      <c r="J2393" s="16">
        <v>151</v>
      </c>
      <c r="K2393" s="16">
        <v>0</v>
      </c>
      <c r="L2393" s="16">
        <v>630193</v>
      </c>
      <c r="M2393" s="16">
        <v>54378</v>
      </c>
      <c r="N2393" s="16">
        <v>0</v>
      </c>
      <c r="O2393" s="16">
        <v>18562</v>
      </c>
      <c r="P2393" s="16">
        <v>0</v>
      </c>
      <c r="Q2393" s="16">
        <v>648755</v>
      </c>
    </row>
    <row r="2394" spans="2:17" x14ac:dyDescent="0.2">
      <c r="B2394" s="14" t="s">
        <v>10</v>
      </c>
      <c r="C2394" s="15" t="s">
        <v>339</v>
      </c>
      <c r="D2394" s="14" t="s">
        <v>914</v>
      </c>
      <c r="E2394" s="14" t="s">
        <v>915</v>
      </c>
      <c r="F2394" s="14" t="s">
        <v>6293</v>
      </c>
      <c r="G2394" s="14" t="s">
        <v>6994</v>
      </c>
      <c r="H2394" s="14">
        <v>10036709</v>
      </c>
      <c r="I2394" s="14" t="s">
        <v>2149</v>
      </c>
      <c r="J2394" s="16">
        <v>201</v>
      </c>
      <c r="K2394" s="16">
        <v>0</v>
      </c>
      <c r="L2394" s="16">
        <v>866581</v>
      </c>
      <c r="M2394" s="16">
        <v>70909</v>
      </c>
      <c r="N2394" s="16">
        <v>0</v>
      </c>
      <c r="O2394" s="16">
        <v>17939</v>
      </c>
      <c r="P2394" s="16">
        <v>0</v>
      </c>
      <c r="Q2394" s="16">
        <v>884520</v>
      </c>
    </row>
    <row r="2395" spans="2:17" x14ac:dyDescent="0.2">
      <c r="B2395" s="14" t="s">
        <v>31</v>
      </c>
      <c r="C2395" s="15" t="s">
        <v>32</v>
      </c>
      <c r="D2395" s="14" t="s">
        <v>683</v>
      </c>
      <c r="E2395" s="14" t="s">
        <v>684</v>
      </c>
      <c r="F2395" s="14" t="s">
        <v>6294</v>
      </c>
      <c r="G2395" s="14" t="s">
        <v>1821</v>
      </c>
      <c r="H2395" s="14">
        <v>10016975</v>
      </c>
      <c r="I2395" s="14" t="s">
        <v>2972</v>
      </c>
      <c r="J2395" s="16">
        <v>22</v>
      </c>
      <c r="K2395" s="16">
        <v>22</v>
      </c>
      <c r="L2395" s="16">
        <v>0</v>
      </c>
      <c r="M2395" s="16">
        <v>0</v>
      </c>
      <c r="N2395" s="16">
        <v>220000</v>
      </c>
      <c r="O2395" s="16">
        <v>2360</v>
      </c>
      <c r="P2395" s="16">
        <v>0</v>
      </c>
      <c r="Q2395" s="16">
        <v>222360</v>
      </c>
    </row>
    <row r="2396" spans="2:17" x14ac:dyDescent="0.2">
      <c r="B2396" s="14" t="s">
        <v>31</v>
      </c>
      <c r="C2396" s="15" t="s">
        <v>1091</v>
      </c>
      <c r="D2396" s="14" t="s">
        <v>1791</v>
      </c>
      <c r="E2396" s="14" t="s">
        <v>1115</v>
      </c>
      <c r="F2396" s="14" t="s">
        <v>6295</v>
      </c>
      <c r="G2396" s="14" t="s">
        <v>56</v>
      </c>
      <c r="H2396" s="14">
        <v>10006148</v>
      </c>
      <c r="I2396" s="14" t="s">
        <v>3375</v>
      </c>
      <c r="J2396" s="16">
        <v>1120</v>
      </c>
      <c r="K2396" s="16">
        <v>1</v>
      </c>
      <c r="L2396" s="16">
        <v>5522842</v>
      </c>
      <c r="M2396" s="16">
        <v>88285</v>
      </c>
      <c r="N2396" s="16">
        <v>6000</v>
      </c>
      <c r="O2396" s="16">
        <v>109407</v>
      </c>
      <c r="P2396" s="16">
        <v>20406</v>
      </c>
      <c r="Q2396" s="16">
        <v>5658655</v>
      </c>
    </row>
    <row r="2397" spans="2:17" x14ac:dyDescent="0.2">
      <c r="B2397" s="14" t="s">
        <v>4299</v>
      </c>
      <c r="C2397" s="15" t="s">
        <v>44</v>
      </c>
      <c r="D2397" s="14" t="s">
        <v>45</v>
      </c>
      <c r="E2397" s="14" t="s">
        <v>46</v>
      </c>
      <c r="F2397" s="14" t="s">
        <v>4445</v>
      </c>
      <c r="G2397" s="14" t="s">
        <v>18</v>
      </c>
      <c r="H2397" s="14">
        <v>10006151</v>
      </c>
      <c r="I2397" s="14" t="s">
        <v>71</v>
      </c>
      <c r="J2397" s="16">
        <v>133</v>
      </c>
      <c r="K2397" s="16">
        <v>0</v>
      </c>
      <c r="L2397" s="16">
        <v>650870</v>
      </c>
      <c r="M2397" s="16">
        <v>69331</v>
      </c>
      <c r="N2397" s="16">
        <v>0</v>
      </c>
      <c r="O2397" s="16">
        <v>15430</v>
      </c>
      <c r="P2397" s="16">
        <v>0</v>
      </c>
      <c r="Q2397" s="16">
        <v>666300</v>
      </c>
    </row>
    <row r="2398" spans="2:17" x14ac:dyDescent="0.2">
      <c r="B2398" s="14" t="s">
        <v>4299</v>
      </c>
      <c r="C2398" s="15" t="s">
        <v>44</v>
      </c>
      <c r="D2398" s="14" t="s">
        <v>1572</v>
      </c>
      <c r="E2398" s="14" t="s">
        <v>204</v>
      </c>
      <c r="F2398" s="14" t="s">
        <v>4037</v>
      </c>
      <c r="G2398" s="14" t="s">
        <v>6994</v>
      </c>
      <c r="H2398" s="14">
        <v>10042229</v>
      </c>
      <c r="I2398" s="14" t="s">
        <v>4038</v>
      </c>
      <c r="J2398" s="16">
        <v>107</v>
      </c>
      <c r="K2398" s="16">
        <v>2</v>
      </c>
      <c r="L2398" s="16">
        <v>469466</v>
      </c>
      <c r="M2398" s="16">
        <v>35474</v>
      </c>
      <c r="N2398" s="16">
        <v>12000</v>
      </c>
      <c r="O2398" s="16">
        <v>12094</v>
      </c>
      <c r="P2398" s="16">
        <v>0</v>
      </c>
      <c r="Q2398" s="16">
        <v>493560</v>
      </c>
    </row>
    <row r="2399" spans="2:17" x14ac:dyDescent="0.2">
      <c r="B2399" s="14" t="s">
        <v>31</v>
      </c>
      <c r="C2399" s="15" t="s">
        <v>32</v>
      </c>
      <c r="D2399" s="14" t="s">
        <v>677</v>
      </c>
      <c r="E2399" s="14" t="s">
        <v>678</v>
      </c>
      <c r="F2399" s="14" t="s">
        <v>6296</v>
      </c>
      <c r="G2399" s="14" t="s">
        <v>18</v>
      </c>
      <c r="H2399" s="14">
        <v>10006153</v>
      </c>
      <c r="I2399" s="14" t="s">
        <v>694</v>
      </c>
      <c r="J2399" s="16">
        <v>49</v>
      </c>
      <c r="K2399" s="16">
        <v>0</v>
      </c>
      <c r="L2399" s="16">
        <v>215988</v>
      </c>
      <c r="M2399" s="16">
        <v>22259</v>
      </c>
      <c r="N2399" s="16">
        <v>0</v>
      </c>
      <c r="O2399" s="16">
        <v>4204</v>
      </c>
      <c r="P2399" s="16">
        <v>0</v>
      </c>
      <c r="Q2399" s="16">
        <v>220192</v>
      </c>
    </row>
    <row r="2400" spans="2:17" x14ac:dyDescent="0.2">
      <c r="B2400" s="14" t="s">
        <v>31</v>
      </c>
      <c r="C2400" s="15" t="s">
        <v>1091</v>
      </c>
      <c r="D2400" s="14" t="s">
        <v>1801</v>
      </c>
      <c r="E2400" s="14" t="s">
        <v>1802</v>
      </c>
      <c r="F2400" s="14" t="s">
        <v>3383</v>
      </c>
      <c r="G2400" s="14" t="s">
        <v>6994</v>
      </c>
      <c r="H2400" s="14">
        <v>10034844</v>
      </c>
      <c r="I2400" s="14" t="s">
        <v>3384</v>
      </c>
      <c r="J2400" s="16">
        <v>199</v>
      </c>
      <c r="K2400" s="16">
        <v>1</v>
      </c>
      <c r="L2400" s="16">
        <v>935022</v>
      </c>
      <c r="M2400" s="16">
        <v>45089</v>
      </c>
      <c r="N2400" s="16">
        <v>6000</v>
      </c>
      <c r="O2400" s="16">
        <v>10449</v>
      </c>
      <c r="P2400" s="16">
        <v>0</v>
      </c>
      <c r="Q2400" s="16">
        <v>951471</v>
      </c>
    </row>
    <row r="2401" spans="2:17" x14ac:dyDescent="0.2">
      <c r="B2401" s="14" t="s">
        <v>10</v>
      </c>
      <c r="C2401" s="15" t="s">
        <v>90</v>
      </c>
      <c r="D2401" s="14" t="s">
        <v>843</v>
      </c>
      <c r="E2401" s="14" t="s">
        <v>516</v>
      </c>
      <c r="F2401" s="14" t="s">
        <v>6297</v>
      </c>
      <c r="G2401" s="14" t="s">
        <v>6994</v>
      </c>
      <c r="H2401" s="14">
        <v>10033594</v>
      </c>
      <c r="I2401" s="14" t="s">
        <v>858</v>
      </c>
      <c r="J2401" s="16">
        <v>287</v>
      </c>
      <c r="K2401" s="16">
        <v>1</v>
      </c>
      <c r="L2401" s="16">
        <v>1350189</v>
      </c>
      <c r="M2401" s="16">
        <v>62209</v>
      </c>
      <c r="N2401" s="16">
        <v>6000</v>
      </c>
      <c r="O2401" s="16">
        <v>15677</v>
      </c>
      <c r="P2401" s="16">
        <v>0</v>
      </c>
      <c r="Q2401" s="16">
        <v>1371866</v>
      </c>
    </row>
    <row r="2402" spans="2:17" x14ac:dyDescent="0.2">
      <c r="B2402" s="14" t="s">
        <v>4299</v>
      </c>
      <c r="C2402" s="15" t="s">
        <v>20</v>
      </c>
      <c r="D2402" s="14" t="s">
        <v>1120</v>
      </c>
      <c r="E2402" s="14" t="s">
        <v>1121</v>
      </c>
      <c r="F2402" s="14" t="s">
        <v>6298</v>
      </c>
      <c r="G2402" s="14" t="s">
        <v>18</v>
      </c>
      <c r="H2402" s="14">
        <v>10006158</v>
      </c>
      <c r="I2402" s="14" t="s">
        <v>1125</v>
      </c>
      <c r="J2402" s="16">
        <v>169</v>
      </c>
      <c r="K2402" s="16">
        <v>1</v>
      </c>
      <c r="L2402" s="16">
        <v>686742</v>
      </c>
      <c r="M2402" s="16">
        <v>30752</v>
      </c>
      <c r="N2402" s="16">
        <v>6000</v>
      </c>
      <c r="O2402" s="16">
        <v>12364</v>
      </c>
      <c r="P2402" s="16">
        <v>0</v>
      </c>
      <c r="Q2402" s="16">
        <v>705106</v>
      </c>
    </row>
    <row r="2403" spans="2:17" x14ac:dyDescent="0.2">
      <c r="B2403" s="14" t="s">
        <v>31</v>
      </c>
      <c r="C2403" s="15" t="s">
        <v>37</v>
      </c>
      <c r="D2403" s="14" t="s">
        <v>622</v>
      </c>
      <c r="E2403" s="14" t="s">
        <v>623</v>
      </c>
      <c r="F2403" s="14" t="s">
        <v>6299</v>
      </c>
      <c r="G2403" s="14" t="s">
        <v>1821</v>
      </c>
      <c r="H2403" s="14">
        <v>10017680</v>
      </c>
      <c r="I2403" s="14" t="s">
        <v>3151</v>
      </c>
      <c r="J2403" s="16">
        <v>14</v>
      </c>
      <c r="K2403" s="16">
        <v>14</v>
      </c>
      <c r="L2403" s="16">
        <v>0</v>
      </c>
      <c r="M2403" s="16">
        <v>0</v>
      </c>
      <c r="N2403" s="16">
        <v>140000</v>
      </c>
      <c r="O2403" s="16">
        <v>1502</v>
      </c>
      <c r="P2403" s="16">
        <v>0</v>
      </c>
      <c r="Q2403" s="16">
        <v>141502</v>
      </c>
    </row>
    <row r="2404" spans="2:17" x14ac:dyDescent="0.2">
      <c r="B2404" s="14" t="s">
        <v>4299</v>
      </c>
      <c r="C2404" s="15" t="s">
        <v>44</v>
      </c>
      <c r="D2404" s="14" t="s">
        <v>1443</v>
      </c>
      <c r="E2404" s="14" t="s">
        <v>1037</v>
      </c>
      <c r="F2404" s="14" t="s">
        <v>6300</v>
      </c>
      <c r="G2404" s="14" t="s">
        <v>18</v>
      </c>
      <c r="H2404" s="14">
        <v>10006160</v>
      </c>
      <c r="I2404" s="14" t="s">
        <v>1448</v>
      </c>
      <c r="J2404" s="16">
        <v>183</v>
      </c>
      <c r="K2404" s="16">
        <v>0</v>
      </c>
      <c r="L2404" s="16">
        <v>796611</v>
      </c>
      <c r="M2404" s="16">
        <v>28207</v>
      </c>
      <c r="N2404" s="16">
        <v>0</v>
      </c>
      <c r="O2404" s="16">
        <v>14980</v>
      </c>
      <c r="P2404" s="16">
        <v>0</v>
      </c>
      <c r="Q2404" s="16">
        <v>811591</v>
      </c>
    </row>
    <row r="2405" spans="2:17" x14ac:dyDescent="0.2">
      <c r="B2405" s="14" t="s">
        <v>31</v>
      </c>
      <c r="C2405" s="15" t="s">
        <v>32</v>
      </c>
      <c r="D2405" s="14" t="s">
        <v>581</v>
      </c>
      <c r="E2405" s="14" t="s">
        <v>582</v>
      </c>
      <c r="F2405" s="14" t="s">
        <v>6301</v>
      </c>
      <c r="G2405" s="14" t="s">
        <v>2000</v>
      </c>
      <c r="H2405" s="14">
        <v>10017640</v>
      </c>
      <c r="I2405" s="14" t="s">
        <v>3893</v>
      </c>
      <c r="J2405" s="16">
        <v>19</v>
      </c>
      <c r="K2405" s="16">
        <v>19</v>
      </c>
      <c r="L2405" s="16">
        <v>0</v>
      </c>
      <c r="M2405" s="16">
        <v>0</v>
      </c>
      <c r="N2405" s="16">
        <v>190000</v>
      </c>
      <c r="O2405" s="16">
        <v>2038</v>
      </c>
      <c r="P2405" s="16">
        <v>0</v>
      </c>
      <c r="Q2405" s="16">
        <v>192038</v>
      </c>
    </row>
    <row r="2406" spans="2:17" x14ac:dyDescent="0.2">
      <c r="B2406" s="14" t="s">
        <v>31</v>
      </c>
      <c r="C2406" s="15" t="s">
        <v>1091</v>
      </c>
      <c r="D2406" s="14" t="s">
        <v>1690</v>
      </c>
      <c r="E2406" s="14" t="s">
        <v>67</v>
      </c>
      <c r="F2406" s="14" t="s">
        <v>6302</v>
      </c>
      <c r="G2406" s="14" t="s">
        <v>56</v>
      </c>
      <c r="H2406" s="14">
        <v>10008007</v>
      </c>
      <c r="I2406" s="14" t="s">
        <v>4288</v>
      </c>
      <c r="J2406" s="16">
        <v>1392</v>
      </c>
      <c r="K2406" s="16">
        <v>7</v>
      </c>
      <c r="L2406" s="16">
        <v>7500492</v>
      </c>
      <c r="M2406" s="16">
        <v>621983</v>
      </c>
      <c r="N2406" s="16">
        <v>42000</v>
      </c>
      <c r="O2406" s="16">
        <v>251586</v>
      </c>
      <c r="P2406" s="16">
        <v>115276</v>
      </c>
      <c r="Q2406" s="16">
        <v>7909354</v>
      </c>
    </row>
    <row r="2407" spans="2:17" x14ac:dyDescent="0.2">
      <c r="B2407" s="14" t="s">
        <v>10</v>
      </c>
      <c r="C2407" s="15" t="s">
        <v>90</v>
      </c>
      <c r="D2407" s="14" t="s">
        <v>843</v>
      </c>
      <c r="E2407" s="14" t="s">
        <v>516</v>
      </c>
      <c r="F2407" s="14" t="s">
        <v>6303</v>
      </c>
      <c r="G2407" s="14" t="s">
        <v>6994</v>
      </c>
      <c r="H2407" s="14">
        <v>10037859</v>
      </c>
      <c r="I2407" s="14" t="s">
        <v>3286</v>
      </c>
      <c r="J2407" s="16">
        <v>213</v>
      </c>
      <c r="K2407" s="16">
        <v>0</v>
      </c>
      <c r="L2407" s="16">
        <v>938202</v>
      </c>
      <c r="M2407" s="16">
        <v>57562</v>
      </c>
      <c r="N2407" s="16">
        <v>0</v>
      </c>
      <c r="O2407" s="16">
        <v>14523</v>
      </c>
      <c r="P2407" s="16">
        <v>0</v>
      </c>
      <c r="Q2407" s="16">
        <v>952725</v>
      </c>
    </row>
    <row r="2408" spans="2:17" x14ac:dyDescent="0.2">
      <c r="B2408" s="14" t="s">
        <v>4299</v>
      </c>
      <c r="C2408" s="15" t="s">
        <v>345</v>
      </c>
      <c r="D2408" s="14" t="s">
        <v>819</v>
      </c>
      <c r="E2408" s="14" t="s">
        <v>820</v>
      </c>
      <c r="F2408" s="14" t="s">
        <v>6304</v>
      </c>
      <c r="G2408" s="14" t="s">
        <v>6994</v>
      </c>
      <c r="H2408" s="14">
        <v>10029212</v>
      </c>
      <c r="I2408" s="14" t="s">
        <v>2847</v>
      </c>
      <c r="J2408" s="16">
        <v>409</v>
      </c>
      <c r="K2408" s="16">
        <v>0</v>
      </c>
      <c r="L2408" s="16">
        <v>1704746</v>
      </c>
      <c r="M2408" s="16">
        <v>66841</v>
      </c>
      <c r="N2408" s="16">
        <v>0</v>
      </c>
      <c r="O2408" s="16">
        <v>49898</v>
      </c>
      <c r="P2408" s="16">
        <v>0</v>
      </c>
      <c r="Q2408" s="16">
        <v>1754644</v>
      </c>
    </row>
    <row r="2409" spans="2:17" x14ac:dyDescent="0.2">
      <c r="B2409" s="14" t="s">
        <v>31</v>
      </c>
      <c r="C2409" s="15" t="s">
        <v>1091</v>
      </c>
      <c r="D2409" s="14" t="s">
        <v>1692</v>
      </c>
      <c r="E2409" s="14" t="s">
        <v>70</v>
      </c>
      <c r="F2409" s="14" t="s">
        <v>1694</v>
      </c>
      <c r="G2409" s="14" t="s">
        <v>6994</v>
      </c>
      <c r="H2409" s="14">
        <v>10040659</v>
      </c>
      <c r="I2409" s="14" t="s">
        <v>1695</v>
      </c>
      <c r="J2409" s="16">
        <v>280</v>
      </c>
      <c r="K2409" s="16">
        <v>0</v>
      </c>
      <c r="L2409" s="16">
        <v>1480212</v>
      </c>
      <c r="M2409" s="16">
        <v>121679</v>
      </c>
      <c r="N2409" s="16">
        <v>0</v>
      </c>
      <c r="O2409" s="16">
        <v>45375</v>
      </c>
      <c r="P2409" s="16">
        <v>0</v>
      </c>
      <c r="Q2409" s="16">
        <v>1525587</v>
      </c>
    </row>
    <row r="2410" spans="2:17" x14ac:dyDescent="0.2">
      <c r="B2410" s="14" t="s">
        <v>31</v>
      </c>
      <c r="C2410" s="15" t="s">
        <v>32</v>
      </c>
      <c r="D2410" s="14" t="s">
        <v>677</v>
      </c>
      <c r="E2410" s="14" t="s">
        <v>678</v>
      </c>
      <c r="F2410" s="14" t="s">
        <v>6305</v>
      </c>
      <c r="G2410" s="14" t="s">
        <v>18</v>
      </c>
      <c r="H2410" s="14">
        <v>10006163</v>
      </c>
      <c r="I2410" s="14" t="s">
        <v>695</v>
      </c>
      <c r="J2410" s="16">
        <v>126</v>
      </c>
      <c r="K2410" s="16">
        <v>0</v>
      </c>
      <c r="L2410" s="16">
        <v>696370</v>
      </c>
      <c r="M2410" s="16">
        <v>71180</v>
      </c>
      <c r="N2410" s="16">
        <v>0</v>
      </c>
      <c r="O2410" s="16">
        <v>18890</v>
      </c>
      <c r="P2410" s="16">
        <v>0</v>
      </c>
      <c r="Q2410" s="16">
        <v>715260</v>
      </c>
    </row>
    <row r="2411" spans="2:17" x14ac:dyDescent="0.2">
      <c r="B2411" s="14" t="s">
        <v>31</v>
      </c>
      <c r="C2411" s="15" t="s">
        <v>37</v>
      </c>
      <c r="D2411" s="14" t="s">
        <v>622</v>
      </c>
      <c r="E2411" s="14" t="s">
        <v>623</v>
      </c>
      <c r="F2411" s="14" t="s">
        <v>6306</v>
      </c>
      <c r="G2411" s="14" t="s">
        <v>6994</v>
      </c>
      <c r="H2411" s="14">
        <v>10037597</v>
      </c>
      <c r="I2411" s="14" t="s">
        <v>2799</v>
      </c>
      <c r="J2411" s="16">
        <v>374</v>
      </c>
      <c r="K2411" s="16">
        <v>0</v>
      </c>
      <c r="L2411" s="16">
        <v>1647133</v>
      </c>
      <c r="M2411" s="16">
        <v>17432</v>
      </c>
      <c r="N2411" s="16">
        <v>0</v>
      </c>
      <c r="O2411" s="16">
        <v>11903</v>
      </c>
      <c r="P2411" s="16">
        <v>0</v>
      </c>
      <c r="Q2411" s="16">
        <v>1659036</v>
      </c>
    </row>
    <row r="2412" spans="2:17" x14ac:dyDescent="0.2">
      <c r="B2412" s="14" t="s">
        <v>31</v>
      </c>
      <c r="C2412" s="15" t="s">
        <v>32</v>
      </c>
      <c r="D2412" s="14" t="s">
        <v>33</v>
      </c>
      <c r="E2412" s="14" t="s">
        <v>34</v>
      </c>
      <c r="F2412" s="14" t="s">
        <v>6306</v>
      </c>
      <c r="G2412" s="14" t="s">
        <v>2000</v>
      </c>
      <c r="H2412" s="14">
        <v>10017019</v>
      </c>
      <c r="I2412" s="14" t="s">
        <v>3872</v>
      </c>
      <c r="J2412" s="16">
        <v>40</v>
      </c>
      <c r="K2412" s="16">
        <v>40</v>
      </c>
      <c r="L2412" s="16">
        <v>0</v>
      </c>
      <c r="M2412" s="16">
        <v>0</v>
      </c>
      <c r="N2412" s="16">
        <v>400000</v>
      </c>
      <c r="O2412" s="16">
        <v>4291</v>
      </c>
      <c r="P2412" s="16">
        <v>0</v>
      </c>
      <c r="Q2412" s="16">
        <v>404291</v>
      </c>
    </row>
    <row r="2413" spans="2:17" x14ac:dyDescent="0.2">
      <c r="B2413" s="14" t="s">
        <v>31</v>
      </c>
      <c r="C2413" s="15" t="s">
        <v>1091</v>
      </c>
      <c r="D2413" s="14" t="s">
        <v>1759</v>
      </c>
      <c r="E2413" s="14" t="s">
        <v>1518</v>
      </c>
      <c r="F2413" s="14" t="s">
        <v>6307</v>
      </c>
      <c r="G2413" s="14" t="s">
        <v>2000</v>
      </c>
      <c r="H2413" s="14">
        <v>10017521</v>
      </c>
      <c r="I2413" s="14" t="s">
        <v>3928</v>
      </c>
      <c r="J2413" s="16">
        <v>7</v>
      </c>
      <c r="K2413" s="16">
        <v>7</v>
      </c>
      <c r="L2413" s="16">
        <v>0</v>
      </c>
      <c r="M2413" s="16">
        <v>0</v>
      </c>
      <c r="N2413" s="16">
        <v>70000</v>
      </c>
      <c r="O2413" s="16">
        <v>751</v>
      </c>
      <c r="P2413" s="16">
        <v>0</v>
      </c>
      <c r="Q2413" s="16">
        <v>70751</v>
      </c>
    </row>
    <row r="2414" spans="2:17" x14ac:dyDescent="0.2">
      <c r="B2414" s="14" t="s">
        <v>4299</v>
      </c>
      <c r="C2414" s="15" t="s">
        <v>345</v>
      </c>
      <c r="D2414" s="14" t="s">
        <v>1046</v>
      </c>
      <c r="E2414" s="14" t="s">
        <v>1047</v>
      </c>
      <c r="F2414" s="14" t="s">
        <v>6307</v>
      </c>
      <c r="G2414" s="14" t="s">
        <v>2000</v>
      </c>
      <c r="H2414" s="14">
        <v>10017020</v>
      </c>
      <c r="I2414" s="14" t="s">
        <v>3726</v>
      </c>
      <c r="J2414" s="16">
        <v>32</v>
      </c>
      <c r="K2414" s="16">
        <v>32</v>
      </c>
      <c r="L2414" s="16">
        <v>0</v>
      </c>
      <c r="M2414" s="16">
        <v>0</v>
      </c>
      <c r="N2414" s="16">
        <v>320000</v>
      </c>
      <c r="O2414" s="16">
        <v>3433</v>
      </c>
      <c r="P2414" s="16">
        <v>0</v>
      </c>
      <c r="Q2414" s="16">
        <v>323433</v>
      </c>
    </row>
    <row r="2415" spans="2:17" x14ac:dyDescent="0.2">
      <c r="B2415" s="14" t="s">
        <v>31</v>
      </c>
      <c r="C2415" s="15" t="s">
        <v>1091</v>
      </c>
      <c r="D2415" s="14" t="s">
        <v>1740</v>
      </c>
      <c r="E2415" s="14" t="s">
        <v>1292</v>
      </c>
      <c r="F2415" s="14" t="s">
        <v>6308</v>
      </c>
      <c r="G2415" s="14" t="s">
        <v>18</v>
      </c>
      <c r="H2415" s="14">
        <v>10006171</v>
      </c>
      <c r="I2415" s="14" t="s">
        <v>3072</v>
      </c>
      <c r="J2415" s="16">
        <v>177</v>
      </c>
      <c r="K2415" s="16">
        <v>5</v>
      </c>
      <c r="L2415" s="16">
        <v>892475</v>
      </c>
      <c r="M2415" s="16">
        <v>66364</v>
      </c>
      <c r="N2415" s="16">
        <v>30000</v>
      </c>
      <c r="O2415" s="16">
        <v>19157</v>
      </c>
      <c r="P2415" s="16">
        <v>0</v>
      </c>
      <c r="Q2415" s="16">
        <v>941632</v>
      </c>
    </row>
    <row r="2416" spans="2:17" x14ac:dyDescent="0.2">
      <c r="B2416" s="14" t="s">
        <v>31</v>
      </c>
      <c r="C2416" s="15" t="s">
        <v>32</v>
      </c>
      <c r="D2416" s="14" t="s">
        <v>1076</v>
      </c>
      <c r="E2416" s="14" t="s">
        <v>1077</v>
      </c>
      <c r="F2416" s="14" t="s">
        <v>4006</v>
      </c>
      <c r="G2416" s="14" t="s">
        <v>6994</v>
      </c>
      <c r="H2416" s="14">
        <v>10041045</v>
      </c>
      <c r="I2416" s="14" t="s">
        <v>4007</v>
      </c>
      <c r="J2416" s="16">
        <v>219</v>
      </c>
      <c r="K2416" s="16">
        <v>0</v>
      </c>
      <c r="L2416" s="16">
        <v>985861</v>
      </c>
      <c r="M2416" s="16">
        <v>90019</v>
      </c>
      <c r="N2416" s="16">
        <v>0</v>
      </c>
      <c r="O2416" s="16">
        <v>22972</v>
      </c>
      <c r="P2416" s="16">
        <v>0</v>
      </c>
      <c r="Q2416" s="16">
        <v>1008833</v>
      </c>
    </row>
    <row r="2417" spans="2:17" x14ac:dyDescent="0.2">
      <c r="B2417" s="14" t="s">
        <v>4299</v>
      </c>
      <c r="C2417" s="15" t="s">
        <v>20</v>
      </c>
      <c r="D2417" s="14" t="s">
        <v>21</v>
      </c>
      <c r="E2417" s="14" t="s">
        <v>22</v>
      </c>
      <c r="F2417" s="14" t="s">
        <v>6309</v>
      </c>
      <c r="G2417" s="14" t="s">
        <v>18</v>
      </c>
      <c r="H2417" s="14">
        <v>10017344</v>
      </c>
      <c r="I2417" s="14" t="s">
        <v>3852</v>
      </c>
      <c r="J2417" s="16">
        <v>133</v>
      </c>
      <c r="K2417" s="16">
        <v>0</v>
      </c>
      <c r="L2417" s="16">
        <v>544201</v>
      </c>
      <c r="M2417" s="16">
        <v>16602</v>
      </c>
      <c r="N2417" s="16">
        <v>0</v>
      </c>
      <c r="O2417" s="16">
        <v>14268</v>
      </c>
      <c r="P2417" s="16">
        <v>0</v>
      </c>
      <c r="Q2417" s="16">
        <v>558469</v>
      </c>
    </row>
    <row r="2418" spans="2:17" x14ac:dyDescent="0.2">
      <c r="B2418" s="14" t="s">
        <v>31</v>
      </c>
      <c r="C2418" s="15" t="s">
        <v>32</v>
      </c>
      <c r="D2418" s="14" t="s">
        <v>677</v>
      </c>
      <c r="E2418" s="14" t="s">
        <v>678</v>
      </c>
      <c r="F2418" s="14" t="s">
        <v>4122</v>
      </c>
      <c r="G2418" s="14" t="s">
        <v>6994</v>
      </c>
      <c r="H2418" s="14">
        <v>10045187</v>
      </c>
      <c r="I2418" s="14" t="s">
        <v>4123</v>
      </c>
      <c r="J2418" s="16">
        <v>216</v>
      </c>
      <c r="K2418" s="16">
        <v>3</v>
      </c>
      <c r="L2418" s="16">
        <v>873645</v>
      </c>
      <c r="M2418" s="16">
        <v>18424</v>
      </c>
      <c r="N2418" s="16">
        <v>18000</v>
      </c>
      <c r="O2418" s="16">
        <v>13054</v>
      </c>
      <c r="P2418" s="16">
        <v>0</v>
      </c>
      <c r="Q2418" s="16">
        <v>904699</v>
      </c>
    </row>
    <row r="2419" spans="2:17" x14ac:dyDescent="0.2">
      <c r="B2419" s="14" t="s">
        <v>10</v>
      </c>
      <c r="C2419" s="15" t="s">
        <v>90</v>
      </c>
      <c r="D2419" s="14" t="s">
        <v>1270</v>
      </c>
      <c r="E2419" s="14" t="s">
        <v>25</v>
      </c>
      <c r="F2419" s="14" t="s">
        <v>6310</v>
      </c>
      <c r="G2419" s="14" t="s">
        <v>16</v>
      </c>
      <c r="H2419" s="14">
        <v>10006173</v>
      </c>
      <c r="I2419" s="14" t="s">
        <v>1969</v>
      </c>
      <c r="J2419" s="16">
        <v>207</v>
      </c>
      <c r="K2419" s="16">
        <v>0</v>
      </c>
      <c r="L2419" s="16">
        <v>471538</v>
      </c>
      <c r="M2419" s="16">
        <v>99296</v>
      </c>
      <c r="N2419" s="16">
        <v>0</v>
      </c>
      <c r="O2419" s="16">
        <v>30843</v>
      </c>
      <c r="P2419" s="16">
        <v>9227</v>
      </c>
      <c r="Q2419" s="16">
        <v>511608</v>
      </c>
    </row>
    <row r="2420" spans="2:17" x14ac:dyDescent="0.2">
      <c r="B2420" s="14" t="s">
        <v>10</v>
      </c>
      <c r="C2420" s="15" t="s">
        <v>90</v>
      </c>
      <c r="D2420" s="14" t="s">
        <v>1270</v>
      </c>
      <c r="E2420" s="14" t="s">
        <v>25</v>
      </c>
      <c r="F2420" s="14" t="s">
        <v>6311</v>
      </c>
      <c r="G2420" s="14" t="s">
        <v>14</v>
      </c>
      <c r="H2420" s="14">
        <v>10006174</v>
      </c>
      <c r="I2420" s="14" t="s">
        <v>1271</v>
      </c>
      <c r="J2420" s="16">
        <v>2038</v>
      </c>
      <c r="K2420" s="16">
        <v>10</v>
      </c>
      <c r="L2420" s="16">
        <v>9631432</v>
      </c>
      <c r="M2420" s="16">
        <v>1877025</v>
      </c>
      <c r="N2420" s="16">
        <v>60000</v>
      </c>
      <c r="O2420" s="16">
        <v>350405</v>
      </c>
      <c r="P2420" s="16">
        <v>156195</v>
      </c>
      <c r="Q2420" s="16">
        <v>10198032</v>
      </c>
    </row>
    <row r="2421" spans="2:17" x14ac:dyDescent="0.2">
      <c r="B2421" s="14" t="s">
        <v>10</v>
      </c>
      <c r="C2421" s="15" t="s">
        <v>90</v>
      </c>
      <c r="D2421" s="14" t="s">
        <v>843</v>
      </c>
      <c r="E2421" s="14" t="s">
        <v>516</v>
      </c>
      <c r="F2421" s="14" t="s">
        <v>6312</v>
      </c>
      <c r="G2421" s="14" t="s">
        <v>18</v>
      </c>
      <c r="H2421" s="14">
        <v>10006179</v>
      </c>
      <c r="I2421" s="14" t="s">
        <v>859</v>
      </c>
      <c r="J2421" s="16">
        <v>150</v>
      </c>
      <c r="K2421" s="16">
        <v>0</v>
      </c>
      <c r="L2421" s="16">
        <v>632464</v>
      </c>
      <c r="M2421" s="16">
        <v>47736</v>
      </c>
      <c r="N2421" s="16">
        <v>0</v>
      </c>
      <c r="O2421" s="16">
        <v>14081</v>
      </c>
      <c r="P2421" s="16">
        <v>0</v>
      </c>
      <c r="Q2421" s="16">
        <v>646545</v>
      </c>
    </row>
    <row r="2422" spans="2:17" x14ac:dyDescent="0.2">
      <c r="B2422" s="14" t="s">
        <v>10</v>
      </c>
      <c r="C2422" s="15" t="s">
        <v>11</v>
      </c>
      <c r="D2422" s="14" t="s">
        <v>946</v>
      </c>
      <c r="E2422" s="14" t="s">
        <v>947</v>
      </c>
      <c r="F2422" s="14" t="s">
        <v>6313</v>
      </c>
      <c r="G2422" s="14" t="s">
        <v>2000</v>
      </c>
      <c r="H2422" s="14">
        <v>10017505</v>
      </c>
      <c r="I2422" s="14" t="s">
        <v>3683</v>
      </c>
      <c r="J2422" s="16">
        <v>18</v>
      </c>
      <c r="K2422" s="16">
        <v>18</v>
      </c>
      <c r="L2422" s="16">
        <v>0</v>
      </c>
      <c r="M2422" s="16">
        <v>0</v>
      </c>
      <c r="N2422" s="16">
        <v>180000</v>
      </c>
      <c r="O2422" s="16">
        <v>1931</v>
      </c>
      <c r="P2422" s="16">
        <v>0</v>
      </c>
      <c r="Q2422" s="16">
        <v>181931</v>
      </c>
    </row>
    <row r="2423" spans="2:17" x14ac:dyDescent="0.2">
      <c r="B2423" s="14" t="s">
        <v>31</v>
      </c>
      <c r="C2423" s="15" t="s">
        <v>1091</v>
      </c>
      <c r="D2423" s="14" t="s">
        <v>1782</v>
      </c>
      <c r="E2423" s="14" t="s">
        <v>1143</v>
      </c>
      <c r="F2423" s="14" t="s">
        <v>6314</v>
      </c>
      <c r="G2423" s="14" t="s">
        <v>18</v>
      </c>
      <c r="H2423" s="14">
        <v>10006180</v>
      </c>
      <c r="I2423" s="14" t="s">
        <v>3265</v>
      </c>
      <c r="J2423" s="16">
        <v>205</v>
      </c>
      <c r="K2423" s="16">
        <v>0</v>
      </c>
      <c r="L2423" s="16">
        <v>973176</v>
      </c>
      <c r="M2423" s="16">
        <v>64558</v>
      </c>
      <c r="N2423" s="16">
        <v>0</v>
      </c>
      <c r="O2423" s="16">
        <v>16824</v>
      </c>
      <c r="P2423" s="16">
        <v>0</v>
      </c>
      <c r="Q2423" s="16">
        <v>990000</v>
      </c>
    </row>
    <row r="2424" spans="2:17" x14ac:dyDescent="0.2">
      <c r="B2424" s="14" t="s">
        <v>31</v>
      </c>
      <c r="C2424" s="15" t="s">
        <v>37</v>
      </c>
      <c r="D2424" s="14" t="s">
        <v>205</v>
      </c>
      <c r="E2424" s="14" t="s">
        <v>206</v>
      </c>
      <c r="F2424" s="14" t="s">
        <v>6315</v>
      </c>
      <c r="G2424" s="14" t="s">
        <v>6994</v>
      </c>
      <c r="H2424" s="14">
        <v>10034846</v>
      </c>
      <c r="I2424" s="14" t="s">
        <v>2484</v>
      </c>
      <c r="J2424" s="16">
        <v>353</v>
      </c>
      <c r="K2424" s="16">
        <v>2</v>
      </c>
      <c r="L2424" s="16">
        <v>1465249</v>
      </c>
      <c r="M2424" s="16">
        <v>28607</v>
      </c>
      <c r="N2424" s="16">
        <v>12000</v>
      </c>
      <c r="O2424" s="16">
        <v>19661</v>
      </c>
      <c r="P2424" s="16">
        <v>0</v>
      </c>
      <c r="Q2424" s="16">
        <v>1496910</v>
      </c>
    </row>
    <row r="2425" spans="2:17" x14ac:dyDescent="0.2">
      <c r="B2425" s="14" t="s">
        <v>31</v>
      </c>
      <c r="C2425" s="15" t="s">
        <v>1091</v>
      </c>
      <c r="D2425" s="14" t="s">
        <v>1708</v>
      </c>
      <c r="E2425" s="14" t="s">
        <v>142</v>
      </c>
      <c r="F2425" s="14" t="s">
        <v>6316</v>
      </c>
      <c r="G2425" s="14" t="s">
        <v>18</v>
      </c>
      <c r="H2425" s="14">
        <v>10006183</v>
      </c>
      <c r="I2425" s="14" t="s">
        <v>3049</v>
      </c>
      <c r="J2425" s="16">
        <v>189</v>
      </c>
      <c r="K2425" s="16">
        <v>8</v>
      </c>
      <c r="L2425" s="16">
        <v>914698</v>
      </c>
      <c r="M2425" s="16">
        <v>60746</v>
      </c>
      <c r="N2425" s="16">
        <v>48000</v>
      </c>
      <c r="O2425" s="16">
        <v>21397</v>
      </c>
      <c r="P2425" s="16">
        <v>0</v>
      </c>
      <c r="Q2425" s="16">
        <v>984095</v>
      </c>
    </row>
    <row r="2426" spans="2:17" x14ac:dyDescent="0.2">
      <c r="B2426" s="14" t="s">
        <v>10</v>
      </c>
      <c r="C2426" s="15" t="s">
        <v>90</v>
      </c>
      <c r="D2426" s="14" t="s">
        <v>843</v>
      </c>
      <c r="E2426" s="14" t="s">
        <v>516</v>
      </c>
      <c r="F2426" s="14" t="s">
        <v>6317</v>
      </c>
      <c r="G2426" s="14" t="s">
        <v>18</v>
      </c>
      <c r="H2426" s="14">
        <v>10006188</v>
      </c>
      <c r="I2426" s="14" t="s">
        <v>860</v>
      </c>
      <c r="J2426" s="16">
        <v>163</v>
      </c>
      <c r="K2426" s="16">
        <v>0</v>
      </c>
      <c r="L2426" s="16">
        <v>789715</v>
      </c>
      <c r="M2426" s="16">
        <v>124269</v>
      </c>
      <c r="N2426" s="16">
        <v>0</v>
      </c>
      <c r="O2426" s="16">
        <v>28314</v>
      </c>
      <c r="P2426" s="16">
        <v>0</v>
      </c>
      <c r="Q2426" s="16">
        <v>818029</v>
      </c>
    </row>
    <row r="2427" spans="2:17" x14ac:dyDescent="0.2">
      <c r="B2427" s="14" t="s">
        <v>4299</v>
      </c>
      <c r="C2427" s="15" t="s">
        <v>44</v>
      </c>
      <c r="D2427" s="14" t="s">
        <v>1276</v>
      </c>
      <c r="E2427" s="14" t="s">
        <v>1277</v>
      </c>
      <c r="F2427" s="14" t="s">
        <v>6318</v>
      </c>
      <c r="G2427" s="14" t="s">
        <v>6994</v>
      </c>
      <c r="H2427" s="14">
        <v>10045642</v>
      </c>
      <c r="I2427" s="14" t="s">
        <v>4136</v>
      </c>
      <c r="J2427" s="16">
        <v>129</v>
      </c>
      <c r="K2427" s="16">
        <v>0</v>
      </c>
      <c r="L2427" s="16">
        <v>533577</v>
      </c>
      <c r="M2427" s="16">
        <v>22740</v>
      </c>
      <c r="N2427" s="16">
        <v>0</v>
      </c>
      <c r="O2427" s="16">
        <v>10764</v>
      </c>
      <c r="P2427" s="16">
        <v>0</v>
      </c>
      <c r="Q2427" s="16">
        <v>544341</v>
      </c>
    </row>
    <row r="2428" spans="2:17" x14ac:dyDescent="0.2">
      <c r="B2428" s="14" t="s">
        <v>31</v>
      </c>
      <c r="C2428" s="15" t="s">
        <v>32</v>
      </c>
      <c r="D2428" s="14" t="s">
        <v>881</v>
      </c>
      <c r="E2428" s="14" t="s">
        <v>882</v>
      </c>
      <c r="F2428" s="14" t="s">
        <v>6319</v>
      </c>
      <c r="G2428" s="14" t="s">
        <v>18</v>
      </c>
      <c r="H2428" s="14">
        <v>10006189</v>
      </c>
      <c r="I2428" s="14" t="s">
        <v>884</v>
      </c>
      <c r="J2428" s="16">
        <v>146</v>
      </c>
      <c r="K2428" s="16">
        <v>0</v>
      </c>
      <c r="L2428" s="16">
        <v>635851</v>
      </c>
      <c r="M2428" s="16">
        <v>80983</v>
      </c>
      <c r="N2428" s="16">
        <v>0</v>
      </c>
      <c r="O2428" s="16">
        <v>15554</v>
      </c>
      <c r="P2428" s="16">
        <v>0</v>
      </c>
      <c r="Q2428" s="16">
        <v>651405</v>
      </c>
    </row>
    <row r="2429" spans="2:17" x14ac:dyDescent="0.2">
      <c r="B2429" s="14" t="s">
        <v>10</v>
      </c>
      <c r="C2429" s="15" t="s">
        <v>11</v>
      </c>
      <c r="D2429" s="14" t="s">
        <v>972</v>
      </c>
      <c r="E2429" s="14" t="s">
        <v>973</v>
      </c>
      <c r="F2429" s="14" t="s">
        <v>6320</v>
      </c>
      <c r="G2429" s="14" t="s">
        <v>18</v>
      </c>
      <c r="H2429" s="14">
        <v>10006190</v>
      </c>
      <c r="I2429" s="14" t="s">
        <v>1000</v>
      </c>
      <c r="J2429" s="16">
        <v>395</v>
      </c>
      <c r="K2429" s="16">
        <v>2</v>
      </c>
      <c r="L2429" s="16">
        <v>1636653</v>
      </c>
      <c r="M2429" s="16">
        <v>29878</v>
      </c>
      <c r="N2429" s="16">
        <v>12000</v>
      </c>
      <c r="O2429" s="16">
        <v>17280</v>
      </c>
      <c r="P2429" s="16">
        <v>0</v>
      </c>
      <c r="Q2429" s="16">
        <v>1665933</v>
      </c>
    </row>
    <row r="2430" spans="2:17" x14ac:dyDescent="0.2">
      <c r="B2430" s="14" t="s">
        <v>31</v>
      </c>
      <c r="C2430" s="15" t="s">
        <v>37</v>
      </c>
      <c r="D2430" s="14" t="s">
        <v>1094</v>
      </c>
      <c r="E2430" s="14" t="s">
        <v>1095</v>
      </c>
      <c r="F2430" s="14" t="s">
        <v>6320</v>
      </c>
      <c r="G2430" s="14" t="s">
        <v>18</v>
      </c>
      <c r="H2430" s="14">
        <v>10006193</v>
      </c>
      <c r="I2430" s="14" t="s">
        <v>1100</v>
      </c>
      <c r="J2430" s="16">
        <v>111</v>
      </c>
      <c r="K2430" s="16">
        <v>0</v>
      </c>
      <c r="L2430" s="16">
        <v>530546</v>
      </c>
      <c r="M2430" s="16">
        <v>60544</v>
      </c>
      <c r="N2430" s="16">
        <v>0</v>
      </c>
      <c r="O2430" s="16">
        <v>23085</v>
      </c>
      <c r="P2430" s="16">
        <v>0</v>
      </c>
      <c r="Q2430" s="16">
        <v>553631</v>
      </c>
    </row>
    <row r="2431" spans="2:17" x14ac:dyDescent="0.2">
      <c r="B2431" s="14" t="s">
        <v>10</v>
      </c>
      <c r="C2431" s="15" t="s">
        <v>11</v>
      </c>
      <c r="D2431" s="14" t="s">
        <v>735</v>
      </c>
      <c r="E2431" s="14" t="s">
        <v>736</v>
      </c>
      <c r="F2431" s="14" t="s">
        <v>3006</v>
      </c>
      <c r="G2431" s="14" t="s">
        <v>6994</v>
      </c>
      <c r="H2431" s="14">
        <v>10047640</v>
      </c>
      <c r="I2431" s="14" t="s">
        <v>3007</v>
      </c>
      <c r="J2431" s="16">
        <v>213</v>
      </c>
      <c r="K2431" s="16">
        <v>4</v>
      </c>
      <c r="L2431" s="16">
        <v>1002708</v>
      </c>
      <c r="M2431" s="16">
        <v>87262</v>
      </c>
      <c r="N2431" s="16">
        <v>24000</v>
      </c>
      <c r="O2431" s="16">
        <v>22552</v>
      </c>
      <c r="P2431" s="16">
        <v>0</v>
      </c>
      <c r="Q2431" s="16">
        <v>1049260</v>
      </c>
    </row>
    <row r="2432" spans="2:17" x14ac:dyDescent="0.2">
      <c r="B2432" s="14" t="s">
        <v>31</v>
      </c>
      <c r="C2432" s="15" t="s">
        <v>37</v>
      </c>
      <c r="D2432" s="14" t="s">
        <v>504</v>
      </c>
      <c r="E2432" s="14" t="s">
        <v>505</v>
      </c>
      <c r="F2432" s="14" t="s">
        <v>6321</v>
      </c>
      <c r="G2432" s="14" t="s">
        <v>18</v>
      </c>
      <c r="H2432" s="14">
        <v>10006194</v>
      </c>
      <c r="I2432" s="14" t="s">
        <v>521</v>
      </c>
      <c r="J2432" s="16">
        <v>233</v>
      </c>
      <c r="K2432" s="16">
        <v>0</v>
      </c>
      <c r="L2432" s="16">
        <v>949262</v>
      </c>
      <c r="M2432" s="16">
        <v>18804</v>
      </c>
      <c r="N2432" s="16">
        <v>0</v>
      </c>
      <c r="O2432" s="16">
        <v>13644</v>
      </c>
      <c r="P2432" s="16">
        <v>0</v>
      </c>
      <c r="Q2432" s="16">
        <v>962906</v>
      </c>
    </row>
    <row r="2433" spans="2:17" x14ac:dyDescent="0.2">
      <c r="B2433" s="14" t="s">
        <v>10</v>
      </c>
      <c r="C2433" s="15" t="s">
        <v>90</v>
      </c>
      <c r="D2433" s="14" t="s">
        <v>1549</v>
      </c>
      <c r="E2433" s="14" t="s">
        <v>541</v>
      </c>
      <c r="F2433" s="14" t="s">
        <v>6322</v>
      </c>
      <c r="G2433" s="14" t="s">
        <v>6994</v>
      </c>
      <c r="H2433" s="14">
        <v>10039683</v>
      </c>
      <c r="I2433" s="14" t="s">
        <v>3810</v>
      </c>
      <c r="J2433" s="16">
        <v>278</v>
      </c>
      <c r="K2433" s="16">
        <v>6</v>
      </c>
      <c r="L2433" s="16">
        <v>1158013</v>
      </c>
      <c r="M2433" s="16">
        <v>103135</v>
      </c>
      <c r="N2433" s="16">
        <v>36000</v>
      </c>
      <c r="O2433" s="16">
        <v>35126</v>
      </c>
      <c r="P2433" s="16">
        <v>0</v>
      </c>
      <c r="Q2433" s="16">
        <v>1229139</v>
      </c>
    </row>
    <row r="2434" spans="2:17" x14ac:dyDescent="0.2">
      <c r="B2434" s="14" t="s">
        <v>10</v>
      </c>
      <c r="C2434" s="15" t="s">
        <v>90</v>
      </c>
      <c r="D2434" s="14" t="s">
        <v>1522</v>
      </c>
      <c r="E2434" s="14" t="s">
        <v>306</v>
      </c>
      <c r="F2434" s="14" t="s">
        <v>6323</v>
      </c>
      <c r="G2434" s="14" t="s">
        <v>56</v>
      </c>
      <c r="H2434" s="14">
        <v>10006195</v>
      </c>
      <c r="I2434" s="14" t="s">
        <v>1524</v>
      </c>
      <c r="J2434" s="16">
        <v>1438</v>
      </c>
      <c r="K2434" s="16">
        <v>42</v>
      </c>
      <c r="L2434" s="16">
        <v>6315902</v>
      </c>
      <c r="M2434" s="16">
        <v>427598</v>
      </c>
      <c r="N2434" s="16">
        <v>252000</v>
      </c>
      <c r="O2434" s="16">
        <v>151997</v>
      </c>
      <c r="P2434" s="16">
        <v>75412</v>
      </c>
      <c r="Q2434" s="16">
        <v>6795311</v>
      </c>
    </row>
    <row r="2435" spans="2:17" x14ac:dyDescent="0.2">
      <c r="B2435" s="14" t="s">
        <v>31</v>
      </c>
      <c r="C2435" s="15" t="s">
        <v>32</v>
      </c>
      <c r="D2435" s="14" t="s">
        <v>683</v>
      </c>
      <c r="E2435" s="14" t="s">
        <v>684</v>
      </c>
      <c r="F2435" s="14" t="s">
        <v>6324</v>
      </c>
      <c r="G2435" s="14" t="s">
        <v>18</v>
      </c>
      <c r="H2435" s="14">
        <v>10006197</v>
      </c>
      <c r="I2435" s="14" t="s">
        <v>1381</v>
      </c>
      <c r="J2435" s="16">
        <v>269</v>
      </c>
      <c r="K2435" s="16">
        <v>2</v>
      </c>
      <c r="L2435" s="16">
        <v>1181966</v>
      </c>
      <c r="M2435" s="16">
        <v>6000</v>
      </c>
      <c r="N2435" s="16">
        <v>12000</v>
      </c>
      <c r="O2435" s="16">
        <v>11046</v>
      </c>
      <c r="P2435" s="16">
        <v>0</v>
      </c>
      <c r="Q2435" s="16">
        <v>1205012</v>
      </c>
    </row>
    <row r="2436" spans="2:17" x14ac:dyDescent="0.2">
      <c r="B2436" s="14" t="s">
        <v>10</v>
      </c>
      <c r="C2436" s="15" t="s">
        <v>90</v>
      </c>
      <c r="D2436" s="14" t="s">
        <v>1429</v>
      </c>
      <c r="E2436" s="14" t="s">
        <v>1430</v>
      </c>
      <c r="F2436" s="14" t="s">
        <v>6325</v>
      </c>
      <c r="G2436" s="14" t="s">
        <v>1821</v>
      </c>
      <c r="H2436" s="14">
        <v>10017770</v>
      </c>
      <c r="I2436" s="14" t="s">
        <v>2031</v>
      </c>
      <c r="J2436" s="16">
        <v>27</v>
      </c>
      <c r="K2436" s="16">
        <v>27</v>
      </c>
      <c r="L2436" s="16">
        <v>0</v>
      </c>
      <c r="M2436" s="16">
        <v>0</v>
      </c>
      <c r="N2436" s="16">
        <v>270000</v>
      </c>
      <c r="O2436" s="16">
        <v>2897</v>
      </c>
      <c r="P2436" s="16">
        <v>0</v>
      </c>
      <c r="Q2436" s="16">
        <v>272897</v>
      </c>
    </row>
    <row r="2437" spans="2:17" x14ac:dyDescent="0.2">
      <c r="B2437" s="14" t="s">
        <v>4299</v>
      </c>
      <c r="C2437" s="15" t="s">
        <v>44</v>
      </c>
      <c r="D2437" s="14" t="s">
        <v>45</v>
      </c>
      <c r="E2437" s="14" t="s">
        <v>46</v>
      </c>
      <c r="F2437" s="14" t="s">
        <v>4446</v>
      </c>
      <c r="G2437" s="14" t="s">
        <v>18</v>
      </c>
      <c r="H2437" s="14">
        <v>10017757</v>
      </c>
      <c r="I2437" s="14" t="s">
        <v>2171</v>
      </c>
      <c r="J2437" s="16">
        <v>80</v>
      </c>
      <c r="K2437" s="16">
        <v>0</v>
      </c>
      <c r="L2437" s="16">
        <v>351395</v>
      </c>
      <c r="M2437" s="16">
        <v>34042</v>
      </c>
      <c r="N2437" s="16">
        <v>0</v>
      </c>
      <c r="O2437" s="16">
        <v>8582</v>
      </c>
      <c r="P2437" s="16">
        <v>0</v>
      </c>
      <c r="Q2437" s="16">
        <v>359977</v>
      </c>
    </row>
    <row r="2438" spans="2:17" x14ac:dyDescent="0.2">
      <c r="B2438" s="14" t="s">
        <v>31</v>
      </c>
      <c r="C2438" s="15" t="s">
        <v>32</v>
      </c>
      <c r="D2438" s="14" t="s">
        <v>677</v>
      </c>
      <c r="E2438" s="14" t="s">
        <v>678</v>
      </c>
      <c r="F2438" s="14" t="s">
        <v>6326</v>
      </c>
      <c r="G2438" s="14" t="s">
        <v>18</v>
      </c>
      <c r="H2438" s="14">
        <v>10006200</v>
      </c>
      <c r="I2438" s="14" t="s">
        <v>696</v>
      </c>
      <c r="J2438" s="16">
        <v>260</v>
      </c>
      <c r="K2438" s="16">
        <v>0</v>
      </c>
      <c r="L2438" s="16">
        <v>1194380</v>
      </c>
      <c r="M2438" s="16">
        <v>90676</v>
      </c>
      <c r="N2438" s="16">
        <v>0</v>
      </c>
      <c r="O2438" s="16">
        <v>26498</v>
      </c>
      <c r="P2438" s="16">
        <v>0</v>
      </c>
      <c r="Q2438" s="16">
        <v>1220878</v>
      </c>
    </row>
    <row r="2439" spans="2:17" x14ac:dyDescent="0.2">
      <c r="B2439" s="14" t="s">
        <v>10</v>
      </c>
      <c r="C2439" s="15" t="s">
        <v>11</v>
      </c>
      <c r="D2439" s="14" t="s">
        <v>772</v>
      </c>
      <c r="E2439" s="14" t="s">
        <v>773</v>
      </c>
      <c r="F2439" s="14" t="s">
        <v>6327</v>
      </c>
      <c r="G2439" s="14" t="s">
        <v>1821</v>
      </c>
      <c r="H2439" s="14">
        <v>10006283</v>
      </c>
      <c r="I2439" s="14" t="s">
        <v>2124</v>
      </c>
      <c r="J2439" s="16">
        <v>24</v>
      </c>
      <c r="K2439" s="16">
        <v>24</v>
      </c>
      <c r="L2439" s="16">
        <v>0</v>
      </c>
      <c r="M2439" s="16">
        <v>0</v>
      </c>
      <c r="N2439" s="16">
        <v>240000</v>
      </c>
      <c r="O2439" s="16">
        <v>2575</v>
      </c>
      <c r="P2439" s="16">
        <v>0</v>
      </c>
      <c r="Q2439" s="16">
        <v>242575</v>
      </c>
    </row>
    <row r="2440" spans="2:17" x14ac:dyDescent="0.2">
      <c r="B2440" s="14" t="s">
        <v>4299</v>
      </c>
      <c r="C2440" s="15" t="s">
        <v>20</v>
      </c>
      <c r="D2440" s="14" t="s">
        <v>1530</v>
      </c>
      <c r="E2440" s="14" t="s">
        <v>1531</v>
      </c>
      <c r="F2440" s="14" t="s">
        <v>6328</v>
      </c>
      <c r="G2440" s="14" t="s">
        <v>6994</v>
      </c>
      <c r="H2440" s="14">
        <v>10038597</v>
      </c>
      <c r="I2440" s="14" t="s">
        <v>2434</v>
      </c>
      <c r="J2440" s="16">
        <v>411</v>
      </c>
      <c r="K2440" s="16">
        <v>1</v>
      </c>
      <c r="L2440" s="16">
        <v>1603895</v>
      </c>
      <c r="M2440" s="16">
        <v>9119</v>
      </c>
      <c r="N2440" s="16">
        <v>6000</v>
      </c>
      <c r="O2440" s="16">
        <v>18898</v>
      </c>
      <c r="P2440" s="16">
        <v>0</v>
      </c>
      <c r="Q2440" s="16">
        <v>1628793</v>
      </c>
    </row>
    <row r="2441" spans="2:17" x14ac:dyDescent="0.2">
      <c r="B2441" s="14" t="s">
        <v>31</v>
      </c>
      <c r="C2441" s="15" t="s">
        <v>37</v>
      </c>
      <c r="D2441" s="14" t="s">
        <v>504</v>
      </c>
      <c r="E2441" s="14" t="s">
        <v>505</v>
      </c>
      <c r="F2441" s="14" t="s">
        <v>6329</v>
      </c>
      <c r="G2441" s="14" t="s">
        <v>1821</v>
      </c>
      <c r="H2441" s="14">
        <v>10017742</v>
      </c>
      <c r="I2441" s="14" t="s">
        <v>2554</v>
      </c>
      <c r="J2441" s="16">
        <v>34</v>
      </c>
      <c r="K2441" s="16">
        <v>34</v>
      </c>
      <c r="L2441" s="16">
        <v>0</v>
      </c>
      <c r="M2441" s="16">
        <v>0</v>
      </c>
      <c r="N2441" s="16">
        <v>340000</v>
      </c>
      <c r="O2441" s="16">
        <v>3648</v>
      </c>
      <c r="P2441" s="16">
        <v>0</v>
      </c>
      <c r="Q2441" s="16">
        <v>343648</v>
      </c>
    </row>
    <row r="2442" spans="2:17" x14ac:dyDescent="0.2">
      <c r="B2442" s="14" t="s">
        <v>31</v>
      </c>
      <c r="C2442" s="15" t="s">
        <v>37</v>
      </c>
      <c r="D2442" s="14" t="s">
        <v>38</v>
      </c>
      <c r="E2442" s="14" t="s">
        <v>39</v>
      </c>
      <c r="F2442" s="14" t="s">
        <v>2291</v>
      </c>
      <c r="G2442" s="14" t="s">
        <v>1222</v>
      </c>
      <c r="H2442" s="14">
        <v>10035201</v>
      </c>
      <c r="I2442" s="14" t="s">
        <v>2292</v>
      </c>
      <c r="J2442" s="16">
        <v>32</v>
      </c>
      <c r="K2442" s="16">
        <v>32</v>
      </c>
      <c r="L2442" s="16">
        <v>0</v>
      </c>
      <c r="M2442" s="16">
        <v>0</v>
      </c>
      <c r="N2442" s="16">
        <v>320000</v>
      </c>
      <c r="O2442" s="16">
        <v>3433</v>
      </c>
      <c r="P2442" s="16">
        <v>0</v>
      </c>
      <c r="Q2442" s="16">
        <v>323433</v>
      </c>
    </row>
    <row r="2443" spans="2:17" x14ac:dyDescent="0.2">
      <c r="B2443" s="14" t="s">
        <v>31</v>
      </c>
      <c r="C2443" s="15" t="s">
        <v>32</v>
      </c>
      <c r="D2443" s="14" t="s">
        <v>149</v>
      </c>
      <c r="E2443" s="14" t="s">
        <v>150</v>
      </c>
      <c r="F2443" s="14" t="s">
        <v>6330</v>
      </c>
      <c r="G2443" s="14" t="s">
        <v>1749</v>
      </c>
      <c r="H2443" s="14">
        <v>10006199</v>
      </c>
      <c r="I2443" s="14" t="s">
        <v>2375</v>
      </c>
      <c r="J2443" s="16">
        <v>69</v>
      </c>
      <c r="K2443" s="16">
        <v>58</v>
      </c>
      <c r="L2443" s="16">
        <v>368477</v>
      </c>
      <c r="M2443" s="16">
        <v>82809</v>
      </c>
      <c r="N2443" s="16">
        <v>348000</v>
      </c>
      <c r="O2443" s="16">
        <v>7402</v>
      </c>
      <c r="P2443" s="16">
        <v>0</v>
      </c>
      <c r="Q2443" s="16">
        <v>723879</v>
      </c>
    </row>
    <row r="2444" spans="2:17" x14ac:dyDescent="0.2">
      <c r="B2444" s="14" t="s">
        <v>10</v>
      </c>
      <c r="C2444" s="15" t="s">
        <v>339</v>
      </c>
      <c r="D2444" s="14" t="s">
        <v>449</v>
      </c>
      <c r="E2444" s="14" t="s">
        <v>450</v>
      </c>
      <c r="F2444" s="14" t="s">
        <v>2353</v>
      </c>
      <c r="G2444" s="14" t="s">
        <v>6994</v>
      </c>
      <c r="H2444" s="14">
        <v>10035805</v>
      </c>
      <c r="I2444" s="14" t="s">
        <v>2354</v>
      </c>
      <c r="J2444" s="16">
        <v>274</v>
      </c>
      <c r="K2444" s="16">
        <v>0</v>
      </c>
      <c r="L2444" s="16">
        <v>1128104</v>
      </c>
      <c r="M2444" s="16">
        <v>70807</v>
      </c>
      <c r="N2444" s="16">
        <v>0</v>
      </c>
      <c r="O2444" s="16">
        <v>25157</v>
      </c>
      <c r="P2444" s="16">
        <v>0</v>
      </c>
      <c r="Q2444" s="16">
        <v>1153261</v>
      </c>
    </row>
    <row r="2445" spans="2:17" x14ac:dyDescent="0.2">
      <c r="B2445" s="14" t="s">
        <v>31</v>
      </c>
      <c r="C2445" s="15" t="s">
        <v>32</v>
      </c>
      <c r="D2445" s="14" t="s">
        <v>149</v>
      </c>
      <c r="E2445" s="14" t="s">
        <v>150</v>
      </c>
      <c r="F2445" s="14" t="s">
        <v>6331</v>
      </c>
      <c r="G2445" s="14" t="s">
        <v>1821</v>
      </c>
      <c r="H2445" s="14">
        <v>10039936</v>
      </c>
      <c r="I2445" s="14" t="s">
        <v>3500</v>
      </c>
      <c r="J2445" s="16">
        <v>13</v>
      </c>
      <c r="K2445" s="16">
        <v>13</v>
      </c>
      <c r="L2445" s="16">
        <v>0</v>
      </c>
      <c r="M2445" s="16">
        <v>0</v>
      </c>
      <c r="N2445" s="16">
        <v>130000</v>
      </c>
      <c r="O2445" s="16">
        <v>1395</v>
      </c>
      <c r="P2445" s="16">
        <v>0</v>
      </c>
      <c r="Q2445" s="16">
        <v>131395</v>
      </c>
    </row>
    <row r="2446" spans="2:17" x14ac:dyDescent="0.2">
      <c r="B2446" s="14" t="s">
        <v>10</v>
      </c>
      <c r="C2446" s="15" t="s">
        <v>339</v>
      </c>
      <c r="D2446" s="14" t="s">
        <v>1253</v>
      </c>
      <c r="E2446" s="14" t="s">
        <v>554</v>
      </c>
      <c r="F2446" s="14" t="s">
        <v>6332</v>
      </c>
      <c r="G2446" s="14" t="s">
        <v>6994</v>
      </c>
      <c r="H2446" s="14">
        <v>10042275</v>
      </c>
      <c r="I2446" s="14" t="s">
        <v>4034</v>
      </c>
      <c r="J2446" s="16">
        <v>370</v>
      </c>
      <c r="K2446" s="16">
        <v>2</v>
      </c>
      <c r="L2446" s="16">
        <v>1575425</v>
      </c>
      <c r="M2446" s="16">
        <v>107865</v>
      </c>
      <c r="N2446" s="16">
        <v>12000</v>
      </c>
      <c r="O2446" s="16">
        <v>35085</v>
      </c>
      <c r="P2446" s="16">
        <v>0</v>
      </c>
      <c r="Q2446" s="16">
        <v>1622510</v>
      </c>
    </row>
    <row r="2447" spans="2:17" x14ac:dyDescent="0.2">
      <c r="B2447" s="14" t="s">
        <v>4299</v>
      </c>
      <c r="C2447" s="15" t="s">
        <v>20</v>
      </c>
      <c r="D2447" s="14" t="s">
        <v>1401</v>
      </c>
      <c r="E2447" s="14" t="s">
        <v>1402</v>
      </c>
      <c r="F2447" s="14" t="s">
        <v>6333</v>
      </c>
      <c r="G2447" s="14" t="s">
        <v>6994</v>
      </c>
      <c r="H2447" s="14">
        <v>10034811</v>
      </c>
      <c r="I2447" s="14" t="s">
        <v>1405</v>
      </c>
      <c r="J2447" s="16">
        <v>99</v>
      </c>
      <c r="K2447" s="16">
        <v>3</v>
      </c>
      <c r="L2447" s="16">
        <v>422298</v>
      </c>
      <c r="M2447" s="16">
        <v>40091</v>
      </c>
      <c r="N2447" s="16">
        <v>18000</v>
      </c>
      <c r="O2447" s="16">
        <v>5629</v>
      </c>
      <c r="P2447" s="16">
        <v>0</v>
      </c>
      <c r="Q2447" s="16">
        <v>445927</v>
      </c>
    </row>
    <row r="2448" spans="2:17" x14ac:dyDescent="0.2">
      <c r="B2448" s="14" t="s">
        <v>31</v>
      </c>
      <c r="C2448" s="15" t="s">
        <v>32</v>
      </c>
      <c r="D2448" s="14" t="s">
        <v>1210</v>
      </c>
      <c r="E2448" s="14" t="s">
        <v>1211</v>
      </c>
      <c r="F2448" s="14" t="s">
        <v>6334</v>
      </c>
      <c r="G2448" s="14" t="s">
        <v>18</v>
      </c>
      <c r="H2448" s="14">
        <v>10017026</v>
      </c>
      <c r="I2448" s="14" t="s">
        <v>1218</v>
      </c>
      <c r="J2448" s="16">
        <v>87</v>
      </c>
      <c r="K2448" s="16">
        <v>0</v>
      </c>
      <c r="L2448" s="16">
        <v>424130</v>
      </c>
      <c r="M2448" s="16">
        <v>25084</v>
      </c>
      <c r="N2448" s="16">
        <v>0</v>
      </c>
      <c r="O2448" s="16">
        <v>10370</v>
      </c>
      <c r="P2448" s="16">
        <v>0</v>
      </c>
      <c r="Q2448" s="16">
        <v>434500</v>
      </c>
    </row>
    <row r="2449" spans="2:17" x14ac:dyDescent="0.2">
      <c r="B2449" s="14" t="s">
        <v>31</v>
      </c>
      <c r="C2449" s="15" t="s">
        <v>1091</v>
      </c>
      <c r="D2449" s="14" t="s">
        <v>1759</v>
      </c>
      <c r="E2449" s="14" t="s">
        <v>1518</v>
      </c>
      <c r="F2449" s="14" t="s">
        <v>1326</v>
      </c>
      <c r="G2449" s="14" t="s">
        <v>6994</v>
      </c>
      <c r="H2449" s="14">
        <v>10037493</v>
      </c>
      <c r="I2449" s="14" t="s">
        <v>1763</v>
      </c>
      <c r="J2449" s="16">
        <v>309</v>
      </c>
      <c r="K2449" s="16">
        <v>2</v>
      </c>
      <c r="L2449" s="16">
        <v>1512199</v>
      </c>
      <c r="M2449" s="16">
        <v>124871</v>
      </c>
      <c r="N2449" s="16">
        <v>12000</v>
      </c>
      <c r="O2449" s="16">
        <v>32882</v>
      </c>
      <c r="P2449" s="16">
        <v>0</v>
      </c>
      <c r="Q2449" s="16">
        <v>1557081</v>
      </c>
    </row>
    <row r="2450" spans="2:17" x14ac:dyDescent="0.2">
      <c r="B2450" s="14" t="s">
        <v>4299</v>
      </c>
      <c r="C2450" s="15" t="s">
        <v>44</v>
      </c>
      <c r="D2450" s="14" t="s">
        <v>1320</v>
      </c>
      <c r="E2450" s="14" t="s">
        <v>1321</v>
      </c>
      <c r="F2450" s="14" t="s">
        <v>1326</v>
      </c>
      <c r="G2450" s="14" t="s">
        <v>6994</v>
      </c>
      <c r="H2450" s="14">
        <v>10032965</v>
      </c>
      <c r="I2450" s="14" t="s">
        <v>1327</v>
      </c>
      <c r="J2450" s="16">
        <v>426</v>
      </c>
      <c r="K2450" s="16">
        <v>0</v>
      </c>
      <c r="L2450" s="16">
        <v>1733268</v>
      </c>
      <c r="M2450" s="16">
        <v>49597</v>
      </c>
      <c r="N2450" s="16">
        <v>0</v>
      </c>
      <c r="O2450" s="16">
        <v>23473</v>
      </c>
      <c r="P2450" s="16">
        <v>0</v>
      </c>
      <c r="Q2450" s="16">
        <v>1756741</v>
      </c>
    </row>
    <row r="2451" spans="2:17" x14ac:dyDescent="0.2">
      <c r="B2451" s="14" t="s">
        <v>31</v>
      </c>
      <c r="C2451" s="15" t="s">
        <v>32</v>
      </c>
      <c r="D2451" s="14" t="s">
        <v>683</v>
      </c>
      <c r="E2451" s="14" t="s">
        <v>684</v>
      </c>
      <c r="F2451" s="14" t="s">
        <v>6335</v>
      </c>
      <c r="G2451" s="14" t="s">
        <v>1821</v>
      </c>
      <c r="H2451" s="14">
        <v>10017065</v>
      </c>
      <c r="I2451" s="14" t="s">
        <v>2970</v>
      </c>
      <c r="J2451" s="16">
        <v>29</v>
      </c>
      <c r="K2451" s="16">
        <v>29</v>
      </c>
      <c r="L2451" s="16">
        <v>0</v>
      </c>
      <c r="M2451" s="16">
        <v>0</v>
      </c>
      <c r="N2451" s="16">
        <v>290000</v>
      </c>
      <c r="O2451" s="16">
        <v>3111</v>
      </c>
      <c r="P2451" s="16">
        <v>0</v>
      </c>
      <c r="Q2451" s="16">
        <v>293111</v>
      </c>
    </row>
    <row r="2452" spans="2:17" x14ac:dyDescent="0.2">
      <c r="B2452" s="14" t="s">
        <v>10</v>
      </c>
      <c r="C2452" s="15" t="s">
        <v>90</v>
      </c>
      <c r="D2452" s="14" t="s">
        <v>843</v>
      </c>
      <c r="E2452" s="14" t="s">
        <v>516</v>
      </c>
      <c r="F2452" s="14" t="s">
        <v>6336</v>
      </c>
      <c r="G2452" s="14" t="s">
        <v>18</v>
      </c>
      <c r="H2452" s="14">
        <v>10006208</v>
      </c>
      <c r="I2452" s="14" t="s">
        <v>861</v>
      </c>
      <c r="J2452" s="16">
        <v>178</v>
      </c>
      <c r="K2452" s="16">
        <v>0</v>
      </c>
      <c r="L2452" s="16">
        <v>841780</v>
      </c>
      <c r="M2452" s="16">
        <v>78733</v>
      </c>
      <c r="N2452" s="16">
        <v>0</v>
      </c>
      <c r="O2452" s="16">
        <v>18189</v>
      </c>
      <c r="P2452" s="16">
        <v>0</v>
      </c>
      <c r="Q2452" s="16">
        <v>859969</v>
      </c>
    </row>
    <row r="2453" spans="2:17" x14ac:dyDescent="0.2">
      <c r="B2453" s="14" t="s">
        <v>4299</v>
      </c>
      <c r="C2453" s="15" t="s">
        <v>20</v>
      </c>
      <c r="D2453" s="14" t="s">
        <v>953</v>
      </c>
      <c r="E2453" s="14" t="s">
        <v>954</v>
      </c>
      <c r="F2453" s="14" t="s">
        <v>6337</v>
      </c>
      <c r="G2453" s="14" t="s">
        <v>18</v>
      </c>
      <c r="H2453" s="14">
        <v>10006209</v>
      </c>
      <c r="I2453" s="14" t="s">
        <v>960</v>
      </c>
      <c r="J2453" s="16">
        <v>94</v>
      </c>
      <c r="K2453" s="16">
        <v>6</v>
      </c>
      <c r="L2453" s="16">
        <v>406810</v>
      </c>
      <c r="M2453" s="16">
        <v>34709</v>
      </c>
      <c r="N2453" s="16">
        <v>36000</v>
      </c>
      <c r="O2453" s="16">
        <v>7336</v>
      </c>
      <c r="P2453" s="16">
        <v>0</v>
      </c>
      <c r="Q2453" s="16">
        <v>450146</v>
      </c>
    </row>
    <row r="2454" spans="2:17" x14ac:dyDescent="0.2">
      <c r="B2454" s="14" t="s">
        <v>4299</v>
      </c>
      <c r="C2454" s="15" t="s">
        <v>20</v>
      </c>
      <c r="D2454" s="14" t="s">
        <v>1530</v>
      </c>
      <c r="E2454" s="14" t="s">
        <v>1531</v>
      </c>
      <c r="F2454" s="14" t="s">
        <v>1540</v>
      </c>
      <c r="G2454" s="14" t="s">
        <v>6994</v>
      </c>
      <c r="H2454" s="14">
        <v>10034747</v>
      </c>
      <c r="I2454" s="14" t="s">
        <v>1541</v>
      </c>
      <c r="J2454" s="16">
        <v>288</v>
      </c>
      <c r="K2454" s="16">
        <v>3</v>
      </c>
      <c r="L2454" s="16">
        <v>1143113</v>
      </c>
      <c r="M2454" s="16">
        <v>18764</v>
      </c>
      <c r="N2454" s="16">
        <v>18000</v>
      </c>
      <c r="O2454" s="16">
        <v>25043</v>
      </c>
      <c r="P2454" s="16">
        <v>0</v>
      </c>
      <c r="Q2454" s="16">
        <v>1186156</v>
      </c>
    </row>
    <row r="2455" spans="2:17" x14ac:dyDescent="0.2">
      <c r="B2455" s="14" t="s">
        <v>10</v>
      </c>
      <c r="C2455" s="15" t="s">
        <v>339</v>
      </c>
      <c r="D2455" s="14" t="s">
        <v>449</v>
      </c>
      <c r="E2455" s="14" t="s">
        <v>450</v>
      </c>
      <c r="F2455" s="14" t="s">
        <v>6338</v>
      </c>
      <c r="G2455" s="14" t="s">
        <v>18</v>
      </c>
      <c r="H2455" s="14">
        <v>10006286</v>
      </c>
      <c r="I2455" s="14" t="s">
        <v>466</v>
      </c>
      <c r="J2455" s="16">
        <v>252</v>
      </c>
      <c r="K2455" s="16">
        <v>0</v>
      </c>
      <c r="L2455" s="16">
        <v>1036322</v>
      </c>
      <c r="M2455" s="16">
        <v>27592</v>
      </c>
      <c r="N2455" s="16">
        <v>0</v>
      </c>
      <c r="O2455" s="16">
        <v>16514</v>
      </c>
      <c r="P2455" s="16">
        <v>0</v>
      </c>
      <c r="Q2455" s="16">
        <v>1052836</v>
      </c>
    </row>
    <row r="2456" spans="2:17" x14ac:dyDescent="0.2">
      <c r="B2456" s="14" t="s">
        <v>4299</v>
      </c>
      <c r="C2456" s="15" t="s">
        <v>44</v>
      </c>
      <c r="D2456" s="14" t="s">
        <v>1320</v>
      </c>
      <c r="E2456" s="14" t="s">
        <v>1321</v>
      </c>
      <c r="F2456" s="14" t="s">
        <v>4070</v>
      </c>
      <c r="G2456" s="14" t="s">
        <v>6994</v>
      </c>
      <c r="H2456" s="14">
        <v>10043065</v>
      </c>
      <c r="I2456" s="14" t="s">
        <v>4071</v>
      </c>
      <c r="J2456" s="16">
        <v>92</v>
      </c>
      <c r="K2456" s="16">
        <v>1</v>
      </c>
      <c r="L2456" s="16">
        <v>437397</v>
      </c>
      <c r="M2456" s="16">
        <v>30372</v>
      </c>
      <c r="N2456" s="16">
        <v>6000</v>
      </c>
      <c r="O2456" s="16">
        <v>9058</v>
      </c>
      <c r="P2456" s="16">
        <v>0</v>
      </c>
      <c r="Q2456" s="16">
        <v>452455</v>
      </c>
    </row>
    <row r="2457" spans="2:17" x14ac:dyDescent="0.2">
      <c r="B2457" s="14" t="s">
        <v>10</v>
      </c>
      <c r="C2457" s="15" t="s">
        <v>90</v>
      </c>
      <c r="D2457" s="14" t="s">
        <v>843</v>
      </c>
      <c r="E2457" s="14" t="s">
        <v>516</v>
      </c>
      <c r="F2457" s="14" t="s">
        <v>1957</v>
      </c>
      <c r="G2457" s="14" t="s">
        <v>6994</v>
      </c>
      <c r="H2457" s="14">
        <v>10038685</v>
      </c>
      <c r="I2457" s="14" t="s">
        <v>1958</v>
      </c>
      <c r="J2457" s="16">
        <v>250</v>
      </c>
      <c r="K2457" s="16">
        <v>1</v>
      </c>
      <c r="L2457" s="16">
        <v>1074727</v>
      </c>
      <c r="M2457" s="16">
        <v>82147</v>
      </c>
      <c r="N2457" s="16">
        <v>6000</v>
      </c>
      <c r="O2457" s="16">
        <v>18975</v>
      </c>
      <c r="P2457" s="16">
        <v>0</v>
      </c>
      <c r="Q2457" s="16">
        <v>1099702</v>
      </c>
    </row>
    <row r="2458" spans="2:17" x14ac:dyDescent="0.2">
      <c r="B2458" s="14" t="s">
        <v>31</v>
      </c>
      <c r="C2458" s="15" t="s">
        <v>1091</v>
      </c>
      <c r="D2458" s="14" t="s">
        <v>1625</v>
      </c>
      <c r="E2458" s="14" t="s">
        <v>131</v>
      </c>
      <c r="F2458" s="14" t="s">
        <v>6339</v>
      </c>
      <c r="G2458" s="14" t="s">
        <v>6994</v>
      </c>
      <c r="H2458" s="14">
        <v>10036981</v>
      </c>
      <c r="I2458" s="14" t="s">
        <v>1824</v>
      </c>
      <c r="J2458" s="16">
        <v>253</v>
      </c>
      <c r="K2458" s="16">
        <v>2</v>
      </c>
      <c r="L2458" s="16">
        <v>1148567</v>
      </c>
      <c r="M2458" s="16">
        <v>16997</v>
      </c>
      <c r="N2458" s="16">
        <v>12000</v>
      </c>
      <c r="O2458" s="16">
        <v>17228</v>
      </c>
      <c r="P2458" s="16">
        <v>0</v>
      </c>
      <c r="Q2458" s="16">
        <v>1177795</v>
      </c>
    </row>
    <row r="2459" spans="2:17" x14ac:dyDescent="0.2">
      <c r="B2459" s="14" t="s">
        <v>4299</v>
      </c>
      <c r="C2459" s="15" t="s">
        <v>20</v>
      </c>
      <c r="D2459" s="14" t="s">
        <v>21</v>
      </c>
      <c r="E2459" s="14" t="s">
        <v>22</v>
      </c>
      <c r="F2459" s="14" t="s">
        <v>6340</v>
      </c>
      <c r="G2459" s="14" t="s">
        <v>18</v>
      </c>
      <c r="H2459" s="14">
        <v>10017626</v>
      </c>
      <c r="I2459" s="14" t="s">
        <v>3853</v>
      </c>
      <c r="J2459" s="16">
        <v>7</v>
      </c>
      <c r="K2459" s="16">
        <v>0</v>
      </c>
      <c r="L2459" s="16">
        <v>34364</v>
      </c>
      <c r="M2459" s="16">
        <v>6000</v>
      </c>
      <c r="N2459" s="16">
        <v>0</v>
      </c>
      <c r="O2459" s="16">
        <v>751</v>
      </c>
      <c r="P2459" s="16">
        <v>0</v>
      </c>
      <c r="Q2459" s="16">
        <v>35115</v>
      </c>
    </row>
    <row r="2460" spans="2:17" x14ac:dyDescent="0.2">
      <c r="B2460" s="14" t="s">
        <v>31</v>
      </c>
      <c r="C2460" s="15" t="s">
        <v>1091</v>
      </c>
      <c r="D2460" s="14" t="s">
        <v>1837</v>
      </c>
      <c r="E2460" s="14" t="s">
        <v>65</v>
      </c>
      <c r="F2460" s="14" t="s">
        <v>1839</v>
      </c>
      <c r="G2460" s="14" t="s">
        <v>6994</v>
      </c>
      <c r="H2460" s="14">
        <v>10017766</v>
      </c>
      <c r="I2460" s="14" t="s">
        <v>1840</v>
      </c>
      <c r="J2460" s="16">
        <v>120</v>
      </c>
      <c r="K2460" s="16">
        <v>3</v>
      </c>
      <c r="L2460" s="16">
        <v>578629</v>
      </c>
      <c r="M2460" s="16">
        <v>43391</v>
      </c>
      <c r="N2460" s="16">
        <v>18000</v>
      </c>
      <c r="O2460" s="16">
        <v>19310</v>
      </c>
      <c r="P2460" s="16">
        <v>0</v>
      </c>
      <c r="Q2460" s="16">
        <v>615939</v>
      </c>
    </row>
    <row r="2461" spans="2:17" x14ac:dyDescent="0.2">
      <c r="B2461" s="14" t="s">
        <v>31</v>
      </c>
      <c r="C2461" s="15" t="s">
        <v>37</v>
      </c>
      <c r="D2461" s="14" t="s">
        <v>504</v>
      </c>
      <c r="E2461" s="14" t="s">
        <v>505</v>
      </c>
      <c r="F2461" s="14" t="s">
        <v>522</v>
      </c>
      <c r="G2461" s="14" t="s">
        <v>6994</v>
      </c>
      <c r="H2461" s="14">
        <v>10034771</v>
      </c>
      <c r="I2461" s="14" t="s">
        <v>523</v>
      </c>
      <c r="J2461" s="16">
        <v>209</v>
      </c>
      <c r="K2461" s="16">
        <v>0</v>
      </c>
      <c r="L2461" s="16">
        <v>896783</v>
      </c>
      <c r="M2461" s="16">
        <v>50944</v>
      </c>
      <c r="N2461" s="16">
        <v>0</v>
      </c>
      <c r="O2461" s="16">
        <v>20061</v>
      </c>
      <c r="P2461" s="16">
        <v>0</v>
      </c>
      <c r="Q2461" s="16">
        <v>916844</v>
      </c>
    </row>
    <row r="2462" spans="2:17" x14ac:dyDescent="0.2">
      <c r="B2462" s="14" t="s">
        <v>31</v>
      </c>
      <c r="C2462" s="15" t="s">
        <v>1091</v>
      </c>
      <c r="D2462" s="14" t="s">
        <v>1654</v>
      </c>
      <c r="E2462" s="14" t="s">
        <v>1480</v>
      </c>
      <c r="F2462" s="14" t="s">
        <v>1658</v>
      </c>
      <c r="G2462" s="14" t="s">
        <v>6994</v>
      </c>
      <c r="H2462" s="14">
        <v>10036934</v>
      </c>
      <c r="I2462" s="14" t="s">
        <v>1659</v>
      </c>
      <c r="J2462" s="16">
        <v>154</v>
      </c>
      <c r="K2462" s="16">
        <v>1</v>
      </c>
      <c r="L2462" s="16">
        <v>780476</v>
      </c>
      <c r="M2462" s="16">
        <v>83446</v>
      </c>
      <c r="N2462" s="16">
        <v>6000</v>
      </c>
      <c r="O2462" s="16">
        <v>22946</v>
      </c>
      <c r="P2462" s="16">
        <v>0</v>
      </c>
      <c r="Q2462" s="16">
        <v>809422</v>
      </c>
    </row>
    <row r="2463" spans="2:17" x14ac:dyDescent="0.2">
      <c r="B2463" s="14" t="s">
        <v>4299</v>
      </c>
      <c r="C2463" s="15" t="s">
        <v>20</v>
      </c>
      <c r="D2463" s="14" t="s">
        <v>551</v>
      </c>
      <c r="E2463" s="14" t="s">
        <v>552</v>
      </c>
      <c r="F2463" s="14" t="s">
        <v>4447</v>
      </c>
      <c r="G2463" s="14" t="s">
        <v>1749</v>
      </c>
      <c r="H2463" s="14">
        <v>10017088</v>
      </c>
      <c r="I2463" s="14" t="s">
        <v>3988</v>
      </c>
      <c r="J2463" s="16">
        <v>9</v>
      </c>
      <c r="K2463" s="16">
        <v>9</v>
      </c>
      <c r="L2463" s="16">
        <v>48062</v>
      </c>
      <c r="M2463" s="16">
        <v>10801</v>
      </c>
      <c r="N2463" s="16">
        <v>54000</v>
      </c>
      <c r="O2463" s="16">
        <v>966</v>
      </c>
      <c r="P2463" s="16">
        <v>1790</v>
      </c>
      <c r="Q2463" s="16">
        <v>104818</v>
      </c>
    </row>
    <row r="2464" spans="2:17" x14ac:dyDescent="0.2">
      <c r="B2464" s="14" t="s">
        <v>31</v>
      </c>
      <c r="C2464" s="15" t="s">
        <v>37</v>
      </c>
      <c r="D2464" s="14" t="s">
        <v>504</v>
      </c>
      <c r="E2464" s="14" t="s">
        <v>505</v>
      </c>
      <c r="F2464" s="14" t="s">
        <v>538</v>
      </c>
      <c r="G2464" s="14" t="s">
        <v>6994</v>
      </c>
      <c r="H2464" s="14">
        <v>10034134</v>
      </c>
      <c r="I2464" s="14" t="s">
        <v>539</v>
      </c>
      <c r="J2464" s="16">
        <v>388</v>
      </c>
      <c r="K2464" s="16">
        <v>0</v>
      </c>
      <c r="L2464" s="16">
        <v>1714766</v>
      </c>
      <c r="M2464" s="16">
        <v>8942</v>
      </c>
      <c r="N2464" s="16">
        <v>0</v>
      </c>
      <c r="O2464" s="16">
        <v>17055</v>
      </c>
      <c r="P2464" s="16">
        <v>0</v>
      </c>
      <c r="Q2464" s="16">
        <v>1731821</v>
      </c>
    </row>
    <row r="2465" spans="2:17" x14ac:dyDescent="0.2">
      <c r="B2465" s="14" t="s">
        <v>31</v>
      </c>
      <c r="C2465" s="15" t="s">
        <v>1091</v>
      </c>
      <c r="D2465" s="14" t="s">
        <v>1645</v>
      </c>
      <c r="E2465" s="14" t="s">
        <v>121</v>
      </c>
      <c r="F2465" s="14" t="s">
        <v>6341</v>
      </c>
      <c r="G2465" s="14" t="s">
        <v>6994</v>
      </c>
      <c r="H2465" s="14">
        <v>10024207</v>
      </c>
      <c r="I2465" s="14" t="s">
        <v>1647</v>
      </c>
      <c r="J2465" s="16">
        <v>130</v>
      </c>
      <c r="K2465" s="16">
        <v>1</v>
      </c>
      <c r="L2465" s="16">
        <v>766163</v>
      </c>
      <c r="M2465" s="16">
        <v>65777</v>
      </c>
      <c r="N2465" s="16">
        <v>6000</v>
      </c>
      <c r="O2465" s="16">
        <v>13946</v>
      </c>
      <c r="P2465" s="16">
        <v>0</v>
      </c>
      <c r="Q2465" s="16">
        <v>786109</v>
      </c>
    </row>
    <row r="2466" spans="2:17" x14ac:dyDescent="0.2">
      <c r="B2466" s="14" t="s">
        <v>31</v>
      </c>
      <c r="C2466" s="15" t="s">
        <v>1091</v>
      </c>
      <c r="D2466" s="14" t="s">
        <v>1645</v>
      </c>
      <c r="E2466" s="14" t="s">
        <v>121</v>
      </c>
      <c r="F2466" s="14" t="s">
        <v>6342</v>
      </c>
      <c r="G2466" s="14" t="s">
        <v>2113</v>
      </c>
      <c r="H2466" s="14">
        <v>10041657</v>
      </c>
      <c r="I2466" s="14" t="s">
        <v>3984</v>
      </c>
      <c r="J2466" s="16">
        <v>11</v>
      </c>
      <c r="K2466" s="16">
        <v>11</v>
      </c>
      <c r="L2466" s="16">
        <v>0</v>
      </c>
      <c r="M2466" s="16">
        <v>0</v>
      </c>
      <c r="N2466" s="16">
        <v>110000</v>
      </c>
      <c r="O2466" s="16">
        <v>1180</v>
      </c>
      <c r="P2466" s="16">
        <v>0</v>
      </c>
      <c r="Q2466" s="16">
        <v>111180</v>
      </c>
    </row>
    <row r="2467" spans="2:17" x14ac:dyDescent="0.2">
      <c r="B2467" s="14" t="s">
        <v>4299</v>
      </c>
      <c r="C2467" s="15" t="s">
        <v>20</v>
      </c>
      <c r="D2467" s="14" t="s">
        <v>252</v>
      </c>
      <c r="E2467" s="14" t="s">
        <v>253</v>
      </c>
      <c r="F2467" s="14" t="s">
        <v>6343</v>
      </c>
      <c r="G2467" s="14" t="s">
        <v>18</v>
      </c>
      <c r="H2467" s="14">
        <v>10006219</v>
      </c>
      <c r="I2467" s="14" t="s">
        <v>257</v>
      </c>
      <c r="J2467" s="16">
        <v>587</v>
      </c>
      <c r="K2467" s="16">
        <v>9</v>
      </c>
      <c r="L2467" s="16">
        <v>2385031</v>
      </c>
      <c r="M2467" s="16">
        <v>80407</v>
      </c>
      <c r="N2467" s="16">
        <v>54000</v>
      </c>
      <c r="O2467" s="16">
        <v>37294</v>
      </c>
      <c r="P2467" s="16">
        <v>0</v>
      </c>
      <c r="Q2467" s="16">
        <v>2476325</v>
      </c>
    </row>
    <row r="2468" spans="2:17" x14ac:dyDescent="0.2">
      <c r="B2468" s="14" t="s">
        <v>10</v>
      </c>
      <c r="C2468" s="15" t="s">
        <v>90</v>
      </c>
      <c r="D2468" s="14" t="s">
        <v>98</v>
      </c>
      <c r="E2468" s="14" t="s">
        <v>99</v>
      </c>
      <c r="F2468" s="14" t="s">
        <v>2753</v>
      </c>
      <c r="G2468" s="14" t="s">
        <v>6994</v>
      </c>
      <c r="H2468" s="14">
        <v>10047144</v>
      </c>
      <c r="I2468" s="14" t="s">
        <v>2754</v>
      </c>
      <c r="J2468" s="16">
        <v>147</v>
      </c>
      <c r="K2468" s="16">
        <v>0</v>
      </c>
      <c r="L2468" s="16">
        <v>689948</v>
      </c>
      <c r="M2468" s="16">
        <v>50358</v>
      </c>
      <c r="N2468" s="16">
        <v>0</v>
      </c>
      <c r="O2468" s="16">
        <v>16077</v>
      </c>
      <c r="P2468" s="16">
        <v>0</v>
      </c>
      <c r="Q2468" s="16">
        <v>706025</v>
      </c>
    </row>
    <row r="2469" spans="2:17" x14ac:dyDescent="0.2">
      <c r="B2469" s="14" t="s">
        <v>10</v>
      </c>
      <c r="C2469" s="15" t="s">
        <v>90</v>
      </c>
      <c r="D2469" s="14" t="s">
        <v>1549</v>
      </c>
      <c r="E2469" s="14" t="s">
        <v>541</v>
      </c>
      <c r="F2469" s="14" t="s">
        <v>6344</v>
      </c>
      <c r="G2469" s="14" t="s">
        <v>18</v>
      </c>
      <c r="H2469" s="14">
        <v>10006220</v>
      </c>
      <c r="I2469" s="14" t="s">
        <v>1557</v>
      </c>
      <c r="J2469" s="16">
        <v>262</v>
      </c>
      <c r="K2469" s="16">
        <v>10</v>
      </c>
      <c r="L2469" s="16">
        <v>1228174</v>
      </c>
      <c r="M2469" s="16">
        <v>127996</v>
      </c>
      <c r="N2469" s="16">
        <v>60000</v>
      </c>
      <c r="O2469" s="16">
        <v>40607</v>
      </c>
      <c r="P2469" s="16">
        <v>0</v>
      </c>
      <c r="Q2469" s="16">
        <v>1328781</v>
      </c>
    </row>
    <row r="2470" spans="2:17" x14ac:dyDescent="0.2">
      <c r="B2470" s="14" t="s">
        <v>10</v>
      </c>
      <c r="C2470" s="15" t="s">
        <v>90</v>
      </c>
      <c r="D2470" s="14" t="s">
        <v>1522</v>
      </c>
      <c r="E2470" s="14" t="s">
        <v>306</v>
      </c>
      <c r="F2470" s="14" t="s">
        <v>6345</v>
      </c>
      <c r="G2470" s="14" t="s">
        <v>18</v>
      </c>
      <c r="H2470" s="14">
        <v>10006288</v>
      </c>
      <c r="I2470" s="14" t="s">
        <v>1526</v>
      </c>
      <c r="J2470" s="16">
        <v>351</v>
      </c>
      <c r="K2470" s="16">
        <v>3</v>
      </c>
      <c r="L2470" s="16">
        <v>1480676</v>
      </c>
      <c r="M2470" s="16">
        <v>98095</v>
      </c>
      <c r="N2470" s="16">
        <v>18000</v>
      </c>
      <c r="O2470" s="16">
        <v>27060</v>
      </c>
      <c r="P2470" s="16">
        <v>0</v>
      </c>
      <c r="Q2470" s="16">
        <v>1525736</v>
      </c>
    </row>
    <row r="2471" spans="2:17" x14ac:dyDescent="0.2">
      <c r="B2471" s="14" t="s">
        <v>4299</v>
      </c>
      <c r="C2471" s="15" t="s">
        <v>345</v>
      </c>
      <c r="D2471" s="14" t="s">
        <v>357</v>
      </c>
      <c r="E2471" s="14" t="s">
        <v>358</v>
      </c>
      <c r="F2471" s="14" t="s">
        <v>3287</v>
      </c>
      <c r="G2471" s="14" t="s">
        <v>6994</v>
      </c>
      <c r="H2471" s="14">
        <v>10037860</v>
      </c>
      <c r="I2471" s="14" t="s">
        <v>3288</v>
      </c>
      <c r="J2471" s="16">
        <v>293</v>
      </c>
      <c r="K2471" s="16">
        <v>0</v>
      </c>
      <c r="L2471" s="16">
        <v>1179416</v>
      </c>
      <c r="M2471" s="16">
        <v>29012</v>
      </c>
      <c r="N2471" s="16">
        <v>0</v>
      </c>
      <c r="O2471" s="16">
        <v>13481</v>
      </c>
      <c r="P2471" s="16">
        <v>0</v>
      </c>
      <c r="Q2471" s="16">
        <v>1192897</v>
      </c>
    </row>
    <row r="2472" spans="2:17" x14ac:dyDescent="0.2">
      <c r="B2472" s="14" t="s">
        <v>10</v>
      </c>
      <c r="C2472" s="15" t="s">
        <v>339</v>
      </c>
      <c r="D2472" s="14" t="s">
        <v>914</v>
      </c>
      <c r="E2472" s="14" t="s">
        <v>915</v>
      </c>
      <c r="F2472" s="14" t="s">
        <v>4072</v>
      </c>
      <c r="G2472" s="14" t="s">
        <v>6994</v>
      </c>
      <c r="H2472" s="14">
        <v>10043057</v>
      </c>
      <c r="I2472" s="14" t="s">
        <v>4073</v>
      </c>
      <c r="J2472" s="16">
        <v>165</v>
      </c>
      <c r="K2472" s="16">
        <v>0</v>
      </c>
      <c r="L2472" s="16">
        <v>683361</v>
      </c>
      <c r="M2472" s="16">
        <v>65896</v>
      </c>
      <c r="N2472" s="16">
        <v>0</v>
      </c>
      <c r="O2472" s="16">
        <v>28140</v>
      </c>
      <c r="P2472" s="16">
        <v>0</v>
      </c>
      <c r="Q2472" s="16">
        <v>711501</v>
      </c>
    </row>
    <row r="2473" spans="2:17" x14ac:dyDescent="0.2">
      <c r="B2473" s="14" t="s">
        <v>31</v>
      </c>
      <c r="C2473" s="15" t="s">
        <v>37</v>
      </c>
      <c r="D2473" s="14" t="s">
        <v>622</v>
      </c>
      <c r="E2473" s="14" t="s">
        <v>623</v>
      </c>
      <c r="F2473" s="14" t="s">
        <v>6346</v>
      </c>
      <c r="G2473" s="14" t="s">
        <v>6994</v>
      </c>
      <c r="H2473" s="14">
        <v>10037675</v>
      </c>
      <c r="I2473" s="14" t="s">
        <v>2813</v>
      </c>
      <c r="J2473" s="16">
        <v>134</v>
      </c>
      <c r="K2473" s="16">
        <v>0</v>
      </c>
      <c r="L2473" s="16">
        <v>638051</v>
      </c>
      <c r="M2473" s="16">
        <v>51594</v>
      </c>
      <c r="N2473" s="16">
        <v>0</v>
      </c>
      <c r="O2473" s="16">
        <v>16895</v>
      </c>
      <c r="P2473" s="16">
        <v>0</v>
      </c>
      <c r="Q2473" s="16">
        <v>654946</v>
      </c>
    </row>
    <row r="2474" spans="2:17" x14ac:dyDescent="0.2">
      <c r="B2474" s="14" t="s">
        <v>10</v>
      </c>
      <c r="C2474" s="15" t="s">
        <v>11</v>
      </c>
      <c r="D2474" s="14" t="s">
        <v>258</v>
      </c>
      <c r="E2474" s="14" t="s">
        <v>259</v>
      </c>
      <c r="F2474" s="14" t="s">
        <v>6347</v>
      </c>
      <c r="G2474" s="14" t="s">
        <v>18</v>
      </c>
      <c r="H2474" s="14">
        <v>10006224</v>
      </c>
      <c r="I2474" s="14" t="s">
        <v>265</v>
      </c>
      <c r="J2474" s="16">
        <v>442</v>
      </c>
      <c r="K2474" s="16">
        <v>7</v>
      </c>
      <c r="L2474" s="16">
        <v>2016104</v>
      </c>
      <c r="M2474" s="16">
        <v>201137</v>
      </c>
      <c r="N2474" s="16">
        <v>42000</v>
      </c>
      <c r="O2474" s="16">
        <v>52686</v>
      </c>
      <c r="P2474" s="16">
        <v>0</v>
      </c>
      <c r="Q2474" s="16">
        <v>2110790</v>
      </c>
    </row>
    <row r="2475" spans="2:17" x14ac:dyDescent="0.2">
      <c r="B2475" s="14" t="s">
        <v>10</v>
      </c>
      <c r="C2475" s="15" t="s">
        <v>90</v>
      </c>
      <c r="D2475" s="14" t="s">
        <v>91</v>
      </c>
      <c r="E2475" s="14" t="s">
        <v>92</v>
      </c>
      <c r="F2475" s="14" t="s">
        <v>6348</v>
      </c>
      <c r="G2475" s="14" t="s">
        <v>56</v>
      </c>
      <c r="H2475" s="14">
        <v>10006226</v>
      </c>
      <c r="I2475" s="14" t="s">
        <v>95</v>
      </c>
      <c r="J2475" s="16">
        <v>878</v>
      </c>
      <c r="K2475" s="16">
        <v>13</v>
      </c>
      <c r="L2475" s="16">
        <v>3722142</v>
      </c>
      <c r="M2475" s="16">
        <v>404689</v>
      </c>
      <c r="N2475" s="16">
        <v>78000</v>
      </c>
      <c r="O2475" s="16">
        <v>116870</v>
      </c>
      <c r="P2475" s="16">
        <v>24007</v>
      </c>
      <c r="Q2475" s="16">
        <v>3941019</v>
      </c>
    </row>
    <row r="2476" spans="2:17" x14ac:dyDescent="0.2">
      <c r="B2476" s="14" t="s">
        <v>31</v>
      </c>
      <c r="C2476" s="15" t="s">
        <v>1091</v>
      </c>
      <c r="D2476" s="14" t="s">
        <v>1759</v>
      </c>
      <c r="E2476" s="14" t="s">
        <v>1518</v>
      </c>
      <c r="F2476" s="14" t="s">
        <v>6349</v>
      </c>
      <c r="G2476" s="14" t="s">
        <v>18</v>
      </c>
      <c r="H2476" s="14">
        <v>10017849</v>
      </c>
      <c r="I2476" s="14" t="s">
        <v>1773</v>
      </c>
      <c r="J2476" s="16">
        <v>60</v>
      </c>
      <c r="K2476" s="16">
        <v>0</v>
      </c>
      <c r="L2476" s="16">
        <v>222387</v>
      </c>
      <c r="M2476" s="16">
        <v>18901</v>
      </c>
      <c r="N2476" s="16">
        <v>0</v>
      </c>
      <c r="O2476" s="16">
        <v>6437</v>
      </c>
      <c r="P2476" s="16">
        <v>0</v>
      </c>
      <c r="Q2476" s="16">
        <v>228824</v>
      </c>
    </row>
    <row r="2477" spans="2:17" x14ac:dyDescent="0.2">
      <c r="B2477" s="14" t="s">
        <v>31</v>
      </c>
      <c r="C2477" s="15" t="s">
        <v>32</v>
      </c>
      <c r="D2477" s="14" t="s">
        <v>492</v>
      </c>
      <c r="E2477" s="14" t="s">
        <v>493</v>
      </c>
      <c r="F2477" s="14" t="s">
        <v>6350</v>
      </c>
      <c r="G2477" s="14" t="s">
        <v>1821</v>
      </c>
      <c r="H2477" s="14">
        <v>10017687</v>
      </c>
      <c r="I2477" s="14" t="s">
        <v>2373</v>
      </c>
      <c r="J2477" s="16">
        <v>52</v>
      </c>
      <c r="K2477" s="16">
        <v>52</v>
      </c>
      <c r="L2477" s="16">
        <v>0</v>
      </c>
      <c r="M2477" s="16">
        <v>0</v>
      </c>
      <c r="N2477" s="16">
        <v>520000</v>
      </c>
      <c r="O2477" s="16">
        <v>5579</v>
      </c>
      <c r="P2477" s="16">
        <v>0</v>
      </c>
      <c r="Q2477" s="16">
        <v>525579</v>
      </c>
    </row>
    <row r="2478" spans="2:17" x14ac:dyDescent="0.2">
      <c r="B2478" s="14" t="s">
        <v>31</v>
      </c>
      <c r="C2478" s="15" t="s">
        <v>1091</v>
      </c>
      <c r="D2478" s="14" t="s">
        <v>1666</v>
      </c>
      <c r="E2478" s="14" t="s">
        <v>133</v>
      </c>
      <c r="F2478" s="14" t="s">
        <v>6351</v>
      </c>
      <c r="G2478" s="14" t="s">
        <v>6994</v>
      </c>
      <c r="H2478" s="14">
        <v>10038068</v>
      </c>
      <c r="I2478" s="14" t="s">
        <v>3482</v>
      </c>
      <c r="J2478" s="16">
        <v>153</v>
      </c>
      <c r="K2478" s="16">
        <v>4</v>
      </c>
      <c r="L2478" s="16">
        <v>790597</v>
      </c>
      <c r="M2478" s="16">
        <v>72526</v>
      </c>
      <c r="N2478" s="16">
        <v>24000</v>
      </c>
      <c r="O2478" s="16">
        <v>16414</v>
      </c>
      <c r="P2478" s="16">
        <v>0</v>
      </c>
      <c r="Q2478" s="16">
        <v>831011</v>
      </c>
    </row>
    <row r="2479" spans="2:17" x14ac:dyDescent="0.2">
      <c r="B2479" s="14" t="s">
        <v>31</v>
      </c>
      <c r="C2479" s="15" t="s">
        <v>1091</v>
      </c>
      <c r="D2479" s="14" t="s">
        <v>1708</v>
      </c>
      <c r="E2479" s="14" t="s">
        <v>142</v>
      </c>
      <c r="F2479" s="14" t="s">
        <v>6352</v>
      </c>
      <c r="G2479" s="14" t="s">
        <v>18</v>
      </c>
      <c r="H2479" s="14">
        <v>10006237</v>
      </c>
      <c r="I2479" s="14" t="s">
        <v>3050</v>
      </c>
      <c r="J2479" s="16">
        <v>275</v>
      </c>
      <c r="K2479" s="16">
        <v>0</v>
      </c>
      <c r="L2479" s="16">
        <v>1319930</v>
      </c>
      <c r="M2479" s="16">
        <v>30041</v>
      </c>
      <c r="N2479" s="16">
        <v>0</v>
      </c>
      <c r="O2479" s="16">
        <v>15513</v>
      </c>
      <c r="P2479" s="16">
        <v>0</v>
      </c>
      <c r="Q2479" s="16">
        <v>1335443</v>
      </c>
    </row>
    <row r="2480" spans="2:17" x14ac:dyDescent="0.2">
      <c r="B2480" s="14" t="s">
        <v>31</v>
      </c>
      <c r="C2480" s="15" t="s">
        <v>32</v>
      </c>
      <c r="D2480" s="14" t="s">
        <v>157</v>
      </c>
      <c r="E2480" s="14" t="s">
        <v>158</v>
      </c>
      <c r="F2480" s="14" t="s">
        <v>6353</v>
      </c>
      <c r="G2480" s="14" t="s">
        <v>18</v>
      </c>
      <c r="H2480" s="14">
        <v>10006126</v>
      </c>
      <c r="I2480" s="14" t="s">
        <v>169</v>
      </c>
      <c r="J2480" s="16">
        <v>70</v>
      </c>
      <c r="K2480" s="16">
        <v>2</v>
      </c>
      <c r="L2480" s="16">
        <v>314661</v>
      </c>
      <c r="M2480" s="16">
        <v>14712</v>
      </c>
      <c r="N2480" s="16">
        <v>12000</v>
      </c>
      <c r="O2480" s="16">
        <v>4335</v>
      </c>
      <c r="P2480" s="16">
        <v>0</v>
      </c>
      <c r="Q2480" s="16">
        <v>330996</v>
      </c>
    </row>
    <row r="2481" spans="2:17" x14ac:dyDescent="0.2">
      <c r="B2481" s="14" t="s">
        <v>10</v>
      </c>
      <c r="C2481" s="15" t="s">
        <v>90</v>
      </c>
      <c r="D2481" s="14" t="s">
        <v>1178</v>
      </c>
      <c r="E2481" s="14" t="s">
        <v>600</v>
      </c>
      <c r="F2481" s="14" t="s">
        <v>3248</v>
      </c>
      <c r="G2481" s="14" t="s">
        <v>6994</v>
      </c>
      <c r="H2481" s="14">
        <v>10047457</v>
      </c>
      <c r="I2481" s="14" t="s">
        <v>3249</v>
      </c>
      <c r="J2481" s="16">
        <v>64</v>
      </c>
      <c r="K2481" s="16">
        <v>5</v>
      </c>
      <c r="L2481" s="16">
        <v>287805</v>
      </c>
      <c r="M2481" s="16">
        <v>35833</v>
      </c>
      <c r="N2481" s="16">
        <v>30000</v>
      </c>
      <c r="O2481" s="16">
        <v>9536</v>
      </c>
      <c r="P2481" s="16">
        <v>0</v>
      </c>
      <c r="Q2481" s="16">
        <v>327341</v>
      </c>
    </row>
    <row r="2482" spans="2:17" x14ac:dyDescent="0.2">
      <c r="B2482" s="14" t="s">
        <v>10</v>
      </c>
      <c r="C2482" s="15" t="s">
        <v>90</v>
      </c>
      <c r="D2482" s="14" t="s">
        <v>189</v>
      </c>
      <c r="E2482" s="14" t="s">
        <v>190</v>
      </c>
      <c r="F2482" s="14" t="s">
        <v>6354</v>
      </c>
      <c r="G2482" s="14" t="s">
        <v>18</v>
      </c>
      <c r="H2482" s="14">
        <v>10017357</v>
      </c>
      <c r="I2482" s="14" t="s">
        <v>1992</v>
      </c>
      <c r="J2482" s="16">
        <v>105</v>
      </c>
      <c r="K2482" s="16">
        <v>9</v>
      </c>
      <c r="L2482" s="16">
        <v>483257</v>
      </c>
      <c r="M2482" s="16">
        <v>62076</v>
      </c>
      <c r="N2482" s="16">
        <v>54000</v>
      </c>
      <c r="O2482" s="16">
        <v>11264</v>
      </c>
      <c r="P2482" s="16">
        <v>0</v>
      </c>
      <c r="Q2482" s="16">
        <v>548521</v>
      </c>
    </row>
    <row r="2483" spans="2:17" x14ac:dyDescent="0.2">
      <c r="B2483" s="14" t="s">
        <v>10</v>
      </c>
      <c r="C2483" s="15" t="s">
        <v>90</v>
      </c>
      <c r="D2483" s="14" t="s">
        <v>237</v>
      </c>
      <c r="E2483" s="14" t="s">
        <v>238</v>
      </c>
      <c r="F2483" s="14" t="s">
        <v>6355</v>
      </c>
      <c r="G2483" s="14" t="s">
        <v>18</v>
      </c>
      <c r="H2483" s="14">
        <v>10006240</v>
      </c>
      <c r="I2483" s="14" t="s">
        <v>243</v>
      </c>
      <c r="J2483" s="16">
        <v>227</v>
      </c>
      <c r="K2483" s="16">
        <v>1</v>
      </c>
      <c r="L2483" s="16">
        <v>906635</v>
      </c>
      <c r="M2483" s="16">
        <v>9307</v>
      </c>
      <c r="N2483" s="16">
        <v>6000</v>
      </c>
      <c r="O2483" s="16">
        <v>10546</v>
      </c>
      <c r="P2483" s="16">
        <v>0</v>
      </c>
      <c r="Q2483" s="16">
        <v>923181</v>
      </c>
    </row>
    <row r="2484" spans="2:17" x14ac:dyDescent="0.2">
      <c r="B2484" s="14" t="s">
        <v>4299</v>
      </c>
      <c r="C2484" s="15" t="s">
        <v>20</v>
      </c>
      <c r="D2484" s="14" t="s">
        <v>1530</v>
      </c>
      <c r="E2484" s="14" t="s">
        <v>1531</v>
      </c>
      <c r="F2484" s="14" t="s">
        <v>6356</v>
      </c>
      <c r="G2484" s="14" t="s">
        <v>2000</v>
      </c>
      <c r="H2484" s="14">
        <v>10017635</v>
      </c>
      <c r="I2484" s="14" t="s">
        <v>3613</v>
      </c>
      <c r="J2484" s="16">
        <v>17</v>
      </c>
      <c r="K2484" s="16">
        <v>17</v>
      </c>
      <c r="L2484" s="16">
        <v>0</v>
      </c>
      <c r="M2484" s="16">
        <v>0</v>
      </c>
      <c r="N2484" s="16">
        <v>170000</v>
      </c>
      <c r="O2484" s="16">
        <v>1824</v>
      </c>
      <c r="P2484" s="16">
        <v>0</v>
      </c>
      <c r="Q2484" s="16">
        <v>171824</v>
      </c>
    </row>
    <row r="2485" spans="2:17" x14ac:dyDescent="0.2">
      <c r="B2485" s="14" t="s">
        <v>31</v>
      </c>
      <c r="C2485" s="15" t="s">
        <v>32</v>
      </c>
      <c r="D2485" s="14" t="s">
        <v>677</v>
      </c>
      <c r="E2485" s="14" t="s">
        <v>678</v>
      </c>
      <c r="F2485" s="14" t="s">
        <v>6357</v>
      </c>
      <c r="G2485" s="14" t="s">
        <v>2000</v>
      </c>
      <c r="H2485" s="14">
        <v>10017692</v>
      </c>
      <c r="I2485" s="14" t="s">
        <v>3879</v>
      </c>
      <c r="J2485" s="16">
        <v>33</v>
      </c>
      <c r="K2485" s="16">
        <v>33</v>
      </c>
      <c r="L2485" s="16">
        <v>0</v>
      </c>
      <c r="M2485" s="16">
        <v>0</v>
      </c>
      <c r="N2485" s="16">
        <v>330000</v>
      </c>
      <c r="O2485" s="16">
        <v>3540</v>
      </c>
      <c r="P2485" s="16">
        <v>0</v>
      </c>
      <c r="Q2485" s="16">
        <v>333540</v>
      </c>
    </row>
    <row r="2486" spans="2:17" x14ac:dyDescent="0.2">
      <c r="B2486" s="14" t="s">
        <v>31</v>
      </c>
      <c r="C2486" s="15" t="s">
        <v>1091</v>
      </c>
      <c r="D2486" s="14" t="s">
        <v>1748</v>
      </c>
      <c r="E2486" s="14" t="s">
        <v>526</v>
      </c>
      <c r="F2486" s="14" t="s">
        <v>6358</v>
      </c>
      <c r="G2486" s="14" t="s">
        <v>18</v>
      </c>
      <c r="H2486" s="14">
        <v>10006241</v>
      </c>
      <c r="I2486" s="14" t="s">
        <v>3090</v>
      </c>
      <c r="J2486" s="16">
        <v>418</v>
      </c>
      <c r="K2486" s="16">
        <v>0</v>
      </c>
      <c r="L2486" s="16">
        <v>2026666</v>
      </c>
      <c r="M2486" s="16">
        <v>21000</v>
      </c>
      <c r="N2486" s="16">
        <v>0</v>
      </c>
      <c r="O2486" s="16">
        <v>13690</v>
      </c>
      <c r="P2486" s="16">
        <v>0</v>
      </c>
      <c r="Q2486" s="16">
        <v>2040356</v>
      </c>
    </row>
    <row r="2487" spans="2:17" x14ac:dyDescent="0.2">
      <c r="B2487" s="14" t="s">
        <v>31</v>
      </c>
      <c r="C2487" s="15" t="s">
        <v>32</v>
      </c>
      <c r="D2487" s="14" t="s">
        <v>683</v>
      </c>
      <c r="E2487" s="14" t="s">
        <v>684</v>
      </c>
      <c r="F2487" s="14" t="s">
        <v>6359</v>
      </c>
      <c r="G2487" s="14" t="s">
        <v>18</v>
      </c>
      <c r="H2487" s="14">
        <v>10006247</v>
      </c>
      <c r="I2487" s="14" t="s">
        <v>1382</v>
      </c>
      <c r="J2487" s="16">
        <v>253</v>
      </c>
      <c r="K2487" s="16">
        <v>0</v>
      </c>
      <c r="L2487" s="16">
        <v>1180510</v>
      </c>
      <c r="M2487" s="16">
        <v>86048</v>
      </c>
      <c r="N2487" s="16">
        <v>0</v>
      </c>
      <c r="O2487" s="16">
        <v>19429</v>
      </c>
      <c r="P2487" s="16">
        <v>0</v>
      </c>
      <c r="Q2487" s="16">
        <v>1199939</v>
      </c>
    </row>
    <row r="2488" spans="2:17" x14ac:dyDescent="0.2">
      <c r="B2488" s="14" t="s">
        <v>31</v>
      </c>
      <c r="C2488" s="15" t="s">
        <v>32</v>
      </c>
      <c r="D2488" s="14" t="s">
        <v>1499</v>
      </c>
      <c r="E2488" s="14" t="s">
        <v>1500</v>
      </c>
      <c r="F2488" s="14" t="s">
        <v>6359</v>
      </c>
      <c r="G2488" s="14" t="s">
        <v>18</v>
      </c>
      <c r="H2488" s="14">
        <v>10006244</v>
      </c>
      <c r="I2488" s="14" t="s">
        <v>1512</v>
      </c>
      <c r="J2488" s="16">
        <v>316</v>
      </c>
      <c r="K2488" s="16">
        <v>0</v>
      </c>
      <c r="L2488" s="16">
        <v>1317163</v>
      </c>
      <c r="M2488" s="16">
        <v>17708</v>
      </c>
      <c r="N2488" s="16">
        <v>0</v>
      </c>
      <c r="O2488" s="16">
        <v>14992</v>
      </c>
      <c r="P2488" s="16">
        <v>0</v>
      </c>
      <c r="Q2488" s="16">
        <v>1332155</v>
      </c>
    </row>
    <row r="2489" spans="2:17" x14ac:dyDescent="0.2">
      <c r="B2489" s="14" t="s">
        <v>31</v>
      </c>
      <c r="C2489" s="15" t="s">
        <v>32</v>
      </c>
      <c r="D2489" s="14" t="s">
        <v>897</v>
      </c>
      <c r="E2489" s="14" t="s">
        <v>898</v>
      </c>
      <c r="F2489" s="14" t="s">
        <v>6360</v>
      </c>
      <c r="G2489" s="14" t="s">
        <v>18</v>
      </c>
      <c r="H2489" s="14">
        <v>10006289</v>
      </c>
      <c r="I2489" s="14" t="s">
        <v>904</v>
      </c>
      <c r="J2489" s="16">
        <v>418</v>
      </c>
      <c r="K2489" s="16">
        <v>21</v>
      </c>
      <c r="L2489" s="16">
        <v>1968114</v>
      </c>
      <c r="M2489" s="16">
        <v>139307</v>
      </c>
      <c r="N2489" s="16">
        <v>126000</v>
      </c>
      <c r="O2489" s="16">
        <v>27230</v>
      </c>
      <c r="P2489" s="16">
        <v>0</v>
      </c>
      <c r="Q2489" s="16">
        <v>2121344</v>
      </c>
    </row>
    <row r="2490" spans="2:17" x14ac:dyDescent="0.2">
      <c r="B2490" s="14" t="s">
        <v>4299</v>
      </c>
      <c r="C2490" s="15" t="s">
        <v>44</v>
      </c>
      <c r="D2490" s="14" t="s">
        <v>45</v>
      </c>
      <c r="E2490" s="14" t="s">
        <v>46</v>
      </c>
      <c r="F2490" s="14" t="s">
        <v>6361</v>
      </c>
      <c r="G2490" s="14" t="s">
        <v>18</v>
      </c>
      <c r="H2490" s="14">
        <v>10006246</v>
      </c>
      <c r="I2490" s="14" t="s">
        <v>72</v>
      </c>
      <c r="J2490" s="16">
        <v>146</v>
      </c>
      <c r="K2490" s="16">
        <v>0</v>
      </c>
      <c r="L2490" s="16">
        <v>638005</v>
      </c>
      <c r="M2490" s="16">
        <v>64202</v>
      </c>
      <c r="N2490" s="16">
        <v>0</v>
      </c>
      <c r="O2490" s="16">
        <v>17899</v>
      </c>
      <c r="P2490" s="16">
        <v>0</v>
      </c>
      <c r="Q2490" s="16">
        <v>655904</v>
      </c>
    </row>
    <row r="2491" spans="2:17" x14ac:dyDescent="0.2">
      <c r="B2491" s="14" t="s">
        <v>31</v>
      </c>
      <c r="C2491" s="15" t="s">
        <v>1091</v>
      </c>
      <c r="D2491" s="14" t="s">
        <v>1682</v>
      </c>
      <c r="E2491" s="14" t="s">
        <v>514</v>
      </c>
      <c r="F2491" s="14" t="s">
        <v>6362</v>
      </c>
      <c r="G2491" s="14" t="s">
        <v>18</v>
      </c>
      <c r="H2491" s="14">
        <v>10031427</v>
      </c>
      <c r="I2491" s="14" t="s">
        <v>1689</v>
      </c>
      <c r="J2491" s="16">
        <v>127</v>
      </c>
      <c r="K2491" s="16">
        <v>0</v>
      </c>
      <c r="L2491" s="16">
        <v>704330</v>
      </c>
      <c r="M2491" s="16">
        <v>83129</v>
      </c>
      <c r="N2491" s="16">
        <v>0</v>
      </c>
      <c r="O2491" s="16">
        <v>13625</v>
      </c>
      <c r="P2491" s="16">
        <v>0</v>
      </c>
      <c r="Q2491" s="16">
        <v>717955</v>
      </c>
    </row>
    <row r="2492" spans="2:17" x14ac:dyDescent="0.2">
      <c r="B2492" s="14" t="s">
        <v>4299</v>
      </c>
      <c r="C2492" s="15" t="s">
        <v>345</v>
      </c>
      <c r="D2492" s="14" t="s">
        <v>819</v>
      </c>
      <c r="E2492" s="14" t="s">
        <v>820</v>
      </c>
      <c r="F2492" s="14" t="s">
        <v>4017</v>
      </c>
      <c r="G2492" s="14" t="s">
        <v>6994</v>
      </c>
      <c r="H2492" s="14">
        <v>10041366</v>
      </c>
      <c r="I2492" s="14" t="s">
        <v>4018</v>
      </c>
      <c r="J2492" s="16">
        <v>63</v>
      </c>
      <c r="K2492" s="16">
        <v>0</v>
      </c>
      <c r="L2492" s="16">
        <v>259496</v>
      </c>
      <c r="M2492" s="16">
        <v>16931</v>
      </c>
      <c r="N2492" s="16">
        <v>0</v>
      </c>
      <c r="O2492" s="16">
        <v>5429</v>
      </c>
      <c r="P2492" s="16">
        <v>0</v>
      </c>
      <c r="Q2492" s="16">
        <v>264925</v>
      </c>
    </row>
    <row r="2493" spans="2:17" x14ac:dyDescent="0.2">
      <c r="B2493" s="14" t="s">
        <v>4299</v>
      </c>
      <c r="C2493" s="15" t="s">
        <v>20</v>
      </c>
      <c r="D2493" s="14" t="s">
        <v>111</v>
      </c>
      <c r="E2493" s="14" t="s">
        <v>112</v>
      </c>
      <c r="F2493" s="14" t="s">
        <v>2347</v>
      </c>
      <c r="G2493" s="14" t="s">
        <v>6994</v>
      </c>
      <c r="H2493" s="14">
        <v>10035195</v>
      </c>
      <c r="I2493" s="14" t="s">
        <v>2348</v>
      </c>
      <c r="J2493" s="16">
        <v>307</v>
      </c>
      <c r="K2493" s="16">
        <v>4</v>
      </c>
      <c r="L2493" s="16">
        <v>1233605</v>
      </c>
      <c r="M2493" s="16">
        <v>44848</v>
      </c>
      <c r="N2493" s="16">
        <v>24000</v>
      </c>
      <c r="O2493" s="16">
        <v>24967</v>
      </c>
      <c r="P2493" s="16">
        <v>0</v>
      </c>
      <c r="Q2493" s="16">
        <v>1282572</v>
      </c>
    </row>
    <row r="2494" spans="2:17" x14ac:dyDescent="0.2">
      <c r="B2494" s="14" t="s">
        <v>4299</v>
      </c>
      <c r="C2494" s="15" t="s">
        <v>20</v>
      </c>
      <c r="D2494" s="14" t="s">
        <v>551</v>
      </c>
      <c r="E2494" s="14" t="s">
        <v>552</v>
      </c>
      <c r="F2494" s="14" t="s">
        <v>572</v>
      </c>
      <c r="G2494" s="14" t="s">
        <v>6994</v>
      </c>
      <c r="H2494" s="14">
        <v>10034789</v>
      </c>
      <c r="I2494" s="14" t="s">
        <v>573</v>
      </c>
      <c r="J2494" s="16">
        <v>401</v>
      </c>
      <c r="K2494" s="16">
        <v>0</v>
      </c>
      <c r="L2494" s="16">
        <v>1620639</v>
      </c>
      <c r="M2494" s="16">
        <v>113345</v>
      </c>
      <c r="N2494" s="16">
        <v>0</v>
      </c>
      <c r="O2494" s="16">
        <v>35192</v>
      </c>
      <c r="P2494" s="16">
        <v>0</v>
      </c>
      <c r="Q2494" s="16">
        <v>1655831</v>
      </c>
    </row>
    <row r="2495" spans="2:17" x14ac:dyDescent="0.2">
      <c r="B2495" s="14" t="s">
        <v>31</v>
      </c>
      <c r="C2495" s="15" t="s">
        <v>32</v>
      </c>
      <c r="D2495" s="14" t="s">
        <v>683</v>
      </c>
      <c r="E2495" s="14" t="s">
        <v>684</v>
      </c>
      <c r="F2495" s="14" t="s">
        <v>6363</v>
      </c>
      <c r="G2495" s="14" t="s">
        <v>18</v>
      </c>
      <c r="H2495" s="14">
        <v>10006249</v>
      </c>
      <c r="I2495" s="14" t="s">
        <v>1383</v>
      </c>
      <c r="J2495" s="16">
        <v>228</v>
      </c>
      <c r="K2495" s="16">
        <v>0</v>
      </c>
      <c r="L2495" s="16">
        <v>1091440</v>
      </c>
      <c r="M2495" s="16">
        <v>23755</v>
      </c>
      <c r="N2495" s="16">
        <v>0</v>
      </c>
      <c r="O2495" s="16">
        <v>11666</v>
      </c>
      <c r="P2495" s="16">
        <v>0</v>
      </c>
      <c r="Q2495" s="16">
        <v>1103106</v>
      </c>
    </row>
    <row r="2496" spans="2:17" x14ac:dyDescent="0.2">
      <c r="B2496" s="14" t="s">
        <v>4299</v>
      </c>
      <c r="C2496" s="15" t="s">
        <v>44</v>
      </c>
      <c r="D2496" s="14" t="s">
        <v>1224</v>
      </c>
      <c r="E2496" s="14" t="s">
        <v>441</v>
      </c>
      <c r="F2496" s="14" t="s">
        <v>6364</v>
      </c>
      <c r="G2496" s="14" t="s">
        <v>18</v>
      </c>
      <c r="H2496" s="14">
        <v>10006250</v>
      </c>
      <c r="I2496" s="14" t="s">
        <v>1227</v>
      </c>
      <c r="J2496" s="16">
        <v>262</v>
      </c>
      <c r="K2496" s="16">
        <v>0</v>
      </c>
      <c r="L2496" s="16">
        <v>1059260</v>
      </c>
      <c r="M2496" s="16">
        <v>16230</v>
      </c>
      <c r="N2496" s="16">
        <v>0</v>
      </c>
      <c r="O2496" s="16">
        <v>9463</v>
      </c>
      <c r="P2496" s="16">
        <v>0</v>
      </c>
      <c r="Q2496" s="16">
        <v>1068723</v>
      </c>
    </row>
    <row r="2497" spans="2:17" x14ac:dyDescent="0.2">
      <c r="B2497" s="14" t="s">
        <v>4299</v>
      </c>
      <c r="C2497" s="15" t="s">
        <v>44</v>
      </c>
      <c r="D2497" s="14" t="s">
        <v>1572</v>
      </c>
      <c r="E2497" s="14" t="s">
        <v>204</v>
      </c>
      <c r="F2497" s="14" t="s">
        <v>6365</v>
      </c>
      <c r="G2497" s="14" t="s">
        <v>6994</v>
      </c>
      <c r="H2497" s="14">
        <v>10038217</v>
      </c>
      <c r="I2497" s="14" t="s">
        <v>1951</v>
      </c>
      <c r="J2497" s="16">
        <v>205</v>
      </c>
      <c r="K2497" s="16">
        <v>6</v>
      </c>
      <c r="L2497" s="16">
        <v>853199</v>
      </c>
      <c r="M2497" s="16">
        <v>26666</v>
      </c>
      <c r="N2497" s="16">
        <v>36000</v>
      </c>
      <c r="O2497" s="16">
        <v>12352</v>
      </c>
      <c r="P2497" s="16">
        <v>0</v>
      </c>
      <c r="Q2497" s="16">
        <v>901551</v>
      </c>
    </row>
    <row r="2498" spans="2:17" x14ac:dyDescent="0.2">
      <c r="B2498" s="14" t="s">
        <v>31</v>
      </c>
      <c r="C2498" s="15" t="s">
        <v>37</v>
      </c>
      <c r="D2498" s="14" t="s">
        <v>205</v>
      </c>
      <c r="E2498" s="14" t="s">
        <v>206</v>
      </c>
      <c r="F2498" s="14" t="s">
        <v>215</v>
      </c>
      <c r="G2498" s="14" t="s">
        <v>6994</v>
      </c>
      <c r="H2498" s="14">
        <v>10034799</v>
      </c>
      <c r="I2498" s="14" t="s">
        <v>216</v>
      </c>
      <c r="J2498" s="16">
        <v>144</v>
      </c>
      <c r="K2498" s="16">
        <v>1</v>
      </c>
      <c r="L2498" s="16">
        <v>579111</v>
      </c>
      <c r="M2498" s="16">
        <v>21025</v>
      </c>
      <c r="N2498" s="16">
        <v>6000</v>
      </c>
      <c r="O2498" s="16">
        <v>13449</v>
      </c>
      <c r="P2498" s="16">
        <v>0</v>
      </c>
      <c r="Q2498" s="16">
        <v>598560</v>
      </c>
    </row>
    <row r="2499" spans="2:17" x14ac:dyDescent="0.2">
      <c r="B2499" s="14" t="s">
        <v>31</v>
      </c>
      <c r="C2499" s="15" t="s">
        <v>1091</v>
      </c>
      <c r="D2499" s="14" t="s">
        <v>1830</v>
      </c>
      <c r="E2499" s="14" t="s">
        <v>249</v>
      </c>
      <c r="F2499" s="14" t="s">
        <v>6366</v>
      </c>
      <c r="G2499" s="14" t="s">
        <v>2000</v>
      </c>
      <c r="H2499" s="14">
        <v>10014218</v>
      </c>
      <c r="I2499" s="14" t="s">
        <v>3665</v>
      </c>
      <c r="J2499" s="16">
        <v>34</v>
      </c>
      <c r="K2499" s="16">
        <v>34</v>
      </c>
      <c r="L2499" s="16">
        <v>0</v>
      </c>
      <c r="M2499" s="16">
        <v>0</v>
      </c>
      <c r="N2499" s="16">
        <v>340000</v>
      </c>
      <c r="O2499" s="16">
        <v>3648</v>
      </c>
      <c r="P2499" s="16">
        <v>0</v>
      </c>
      <c r="Q2499" s="16">
        <v>343648</v>
      </c>
    </row>
    <row r="2500" spans="2:17" x14ac:dyDescent="0.2">
      <c r="B2500" s="14" t="s">
        <v>31</v>
      </c>
      <c r="C2500" s="15" t="s">
        <v>1091</v>
      </c>
      <c r="D2500" s="14" t="s">
        <v>1864</v>
      </c>
      <c r="E2500" s="14" t="s">
        <v>935</v>
      </c>
      <c r="F2500" s="14" t="s">
        <v>6367</v>
      </c>
      <c r="G2500" s="14" t="s">
        <v>18</v>
      </c>
      <c r="H2500" s="14">
        <v>10006254</v>
      </c>
      <c r="I2500" s="14" t="s">
        <v>4247</v>
      </c>
      <c r="J2500" s="16">
        <v>321</v>
      </c>
      <c r="K2500" s="16">
        <v>0</v>
      </c>
      <c r="L2500" s="16">
        <v>1483713</v>
      </c>
      <c r="M2500" s="16">
        <v>35729</v>
      </c>
      <c r="N2500" s="16">
        <v>0</v>
      </c>
      <c r="O2500" s="16">
        <v>19610</v>
      </c>
      <c r="P2500" s="16">
        <v>0</v>
      </c>
      <c r="Q2500" s="16">
        <v>1503323</v>
      </c>
    </row>
    <row r="2501" spans="2:17" x14ac:dyDescent="0.2">
      <c r="B2501" s="14" t="s">
        <v>31</v>
      </c>
      <c r="C2501" s="15" t="s">
        <v>32</v>
      </c>
      <c r="D2501" s="14" t="s">
        <v>683</v>
      </c>
      <c r="E2501" s="14" t="s">
        <v>684</v>
      </c>
      <c r="F2501" s="14" t="s">
        <v>6368</v>
      </c>
      <c r="G2501" s="14" t="s">
        <v>1821</v>
      </c>
      <c r="H2501" s="14">
        <v>10029323</v>
      </c>
      <c r="I2501" s="14" t="s">
        <v>2973</v>
      </c>
      <c r="J2501" s="16">
        <v>31</v>
      </c>
      <c r="K2501" s="16">
        <v>31</v>
      </c>
      <c r="L2501" s="16">
        <v>0</v>
      </c>
      <c r="M2501" s="16">
        <v>0</v>
      </c>
      <c r="N2501" s="16">
        <v>310000</v>
      </c>
      <c r="O2501" s="16">
        <v>3326</v>
      </c>
      <c r="P2501" s="16">
        <v>0</v>
      </c>
      <c r="Q2501" s="16">
        <v>313326</v>
      </c>
    </row>
    <row r="2502" spans="2:17" x14ac:dyDescent="0.2">
      <c r="B2502" s="14" t="s">
        <v>10</v>
      </c>
      <c r="C2502" s="15" t="s">
        <v>339</v>
      </c>
      <c r="D2502" s="14" t="s">
        <v>1350</v>
      </c>
      <c r="E2502" s="14" t="s">
        <v>1351</v>
      </c>
      <c r="F2502" s="14" t="s">
        <v>6369</v>
      </c>
      <c r="G2502" s="14" t="s">
        <v>18</v>
      </c>
      <c r="H2502" s="14">
        <v>10006255</v>
      </c>
      <c r="I2502" s="14" t="s">
        <v>1355</v>
      </c>
      <c r="J2502" s="16">
        <v>500</v>
      </c>
      <c r="K2502" s="16">
        <v>3</v>
      </c>
      <c r="L2502" s="16">
        <v>2045845</v>
      </c>
      <c r="M2502" s="16">
        <v>64263</v>
      </c>
      <c r="N2502" s="16">
        <v>18000</v>
      </c>
      <c r="O2502" s="16">
        <v>36773</v>
      </c>
      <c r="P2502" s="16">
        <v>0</v>
      </c>
      <c r="Q2502" s="16">
        <v>2100618</v>
      </c>
    </row>
    <row r="2503" spans="2:17" x14ac:dyDescent="0.2">
      <c r="B2503" s="14" t="s">
        <v>4299</v>
      </c>
      <c r="C2503" s="15" t="s">
        <v>20</v>
      </c>
      <c r="D2503" s="14" t="s">
        <v>551</v>
      </c>
      <c r="E2503" s="14" t="s">
        <v>552</v>
      </c>
      <c r="F2503" s="14" t="s">
        <v>6370</v>
      </c>
      <c r="G2503" s="14" t="s">
        <v>1821</v>
      </c>
      <c r="H2503" s="14">
        <v>10017088</v>
      </c>
      <c r="I2503" s="14" t="s">
        <v>2791</v>
      </c>
      <c r="J2503" s="16">
        <v>12</v>
      </c>
      <c r="K2503" s="16">
        <v>12</v>
      </c>
      <c r="L2503" s="16">
        <v>0</v>
      </c>
      <c r="M2503" s="16">
        <v>0</v>
      </c>
      <c r="N2503" s="16">
        <v>120000</v>
      </c>
      <c r="O2503" s="16">
        <v>1287</v>
      </c>
      <c r="P2503" s="16">
        <v>0</v>
      </c>
      <c r="Q2503" s="16">
        <v>121287</v>
      </c>
    </row>
    <row r="2504" spans="2:17" x14ac:dyDescent="0.2">
      <c r="B2504" s="14" t="s">
        <v>31</v>
      </c>
      <c r="C2504" s="15" t="s">
        <v>1091</v>
      </c>
      <c r="D2504" s="14" t="s">
        <v>1666</v>
      </c>
      <c r="E2504" s="14" t="s">
        <v>133</v>
      </c>
      <c r="F2504" s="14" t="s">
        <v>6371</v>
      </c>
      <c r="G2504" s="14" t="s">
        <v>18</v>
      </c>
      <c r="H2504" s="14">
        <v>10006256</v>
      </c>
      <c r="I2504" s="14" t="s">
        <v>4244</v>
      </c>
      <c r="J2504" s="16">
        <v>148</v>
      </c>
      <c r="K2504" s="16">
        <v>0</v>
      </c>
      <c r="L2504" s="16">
        <v>791550</v>
      </c>
      <c r="M2504" s="16">
        <v>73644</v>
      </c>
      <c r="N2504" s="16">
        <v>0</v>
      </c>
      <c r="O2504" s="16">
        <v>29214</v>
      </c>
      <c r="P2504" s="16">
        <v>0</v>
      </c>
      <c r="Q2504" s="16">
        <v>820764</v>
      </c>
    </row>
    <row r="2505" spans="2:17" x14ac:dyDescent="0.2">
      <c r="B2505" s="14" t="s">
        <v>31</v>
      </c>
      <c r="C2505" s="15" t="s">
        <v>32</v>
      </c>
      <c r="D2505" s="14" t="s">
        <v>677</v>
      </c>
      <c r="E2505" s="14" t="s">
        <v>678</v>
      </c>
      <c r="F2505" s="14" t="s">
        <v>6372</v>
      </c>
      <c r="G2505" s="14" t="s">
        <v>6994</v>
      </c>
      <c r="H2505" s="14">
        <v>10044507</v>
      </c>
      <c r="I2505" s="14" t="s">
        <v>4101</v>
      </c>
      <c r="J2505" s="16">
        <v>239</v>
      </c>
      <c r="K2505" s="16">
        <v>0</v>
      </c>
      <c r="L2505" s="16">
        <v>948045</v>
      </c>
      <c r="M2505" s="16">
        <v>26727</v>
      </c>
      <c r="N2505" s="16">
        <v>0</v>
      </c>
      <c r="O2505" s="16">
        <v>14836</v>
      </c>
      <c r="P2505" s="16">
        <v>0</v>
      </c>
      <c r="Q2505" s="16">
        <v>962881</v>
      </c>
    </row>
    <row r="2506" spans="2:17" x14ac:dyDescent="0.2">
      <c r="B2506" s="14" t="s">
        <v>4299</v>
      </c>
      <c r="C2506" s="15" t="s">
        <v>44</v>
      </c>
      <c r="D2506" s="14" t="s">
        <v>45</v>
      </c>
      <c r="E2506" s="14" t="s">
        <v>46</v>
      </c>
      <c r="F2506" s="14" t="s">
        <v>2757</v>
      </c>
      <c r="G2506" s="14" t="s">
        <v>6994</v>
      </c>
      <c r="H2506" s="14">
        <v>10049317</v>
      </c>
      <c r="I2506" s="14" t="s">
        <v>2758</v>
      </c>
      <c r="J2506" s="16">
        <v>181</v>
      </c>
      <c r="K2506" s="16">
        <v>0</v>
      </c>
      <c r="L2506" s="16">
        <v>798598</v>
      </c>
      <c r="M2506" s="16">
        <v>81364</v>
      </c>
      <c r="N2506" s="16">
        <v>0</v>
      </c>
      <c r="O2506" s="16">
        <v>17827</v>
      </c>
      <c r="P2506" s="16">
        <v>0</v>
      </c>
      <c r="Q2506" s="16">
        <v>816425</v>
      </c>
    </row>
    <row r="2507" spans="2:17" x14ac:dyDescent="0.2">
      <c r="B2507" s="14" t="s">
        <v>4299</v>
      </c>
      <c r="C2507" s="15" t="s">
        <v>44</v>
      </c>
      <c r="D2507" s="14" t="s">
        <v>1320</v>
      </c>
      <c r="E2507" s="14" t="s">
        <v>1321</v>
      </c>
      <c r="F2507" s="14" t="s">
        <v>4088</v>
      </c>
      <c r="G2507" s="14" t="s">
        <v>6994</v>
      </c>
      <c r="H2507" s="14">
        <v>10043916</v>
      </c>
      <c r="I2507" s="14" t="s">
        <v>4089</v>
      </c>
      <c r="J2507" s="16">
        <v>119</v>
      </c>
      <c r="K2507" s="16">
        <v>1</v>
      </c>
      <c r="L2507" s="16">
        <v>520278</v>
      </c>
      <c r="M2507" s="16">
        <v>47522</v>
      </c>
      <c r="N2507" s="16">
        <v>6000</v>
      </c>
      <c r="O2507" s="16">
        <v>13805</v>
      </c>
      <c r="P2507" s="16">
        <v>0</v>
      </c>
      <c r="Q2507" s="16">
        <v>540083</v>
      </c>
    </row>
    <row r="2508" spans="2:17" x14ac:dyDescent="0.2">
      <c r="B2508" s="14" t="s">
        <v>31</v>
      </c>
      <c r="C2508" s="15" t="s">
        <v>37</v>
      </c>
      <c r="D2508" s="14" t="s">
        <v>38</v>
      </c>
      <c r="E2508" s="14" t="s">
        <v>39</v>
      </c>
      <c r="F2508" s="14" t="s">
        <v>6373</v>
      </c>
      <c r="G2508" s="14" t="s">
        <v>6994</v>
      </c>
      <c r="H2508" s="14">
        <v>10041037</v>
      </c>
      <c r="I2508" s="14" t="s">
        <v>4005</v>
      </c>
      <c r="J2508" s="16">
        <v>194</v>
      </c>
      <c r="K2508" s="16">
        <v>2</v>
      </c>
      <c r="L2508" s="16">
        <v>895578</v>
      </c>
      <c r="M2508" s="16">
        <v>41468</v>
      </c>
      <c r="N2508" s="16">
        <v>12000</v>
      </c>
      <c r="O2508" s="16">
        <v>23269</v>
      </c>
      <c r="P2508" s="16">
        <v>0</v>
      </c>
      <c r="Q2508" s="16">
        <v>930847</v>
      </c>
    </row>
    <row r="2509" spans="2:17" x14ac:dyDescent="0.2">
      <c r="B2509" s="14" t="s">
        <v>10</v>
      </c>
      <c r="C2509" s="15" t="s">
        <v>339</v>
      </c>
      <c r="D2509" s="14" t="s">
        <v>546</v>
      </c>
      <c r="E2509" s="14" t="s">
        <v>547</v>
      </c>
      <c r="F2509" s="14" t="s">
        <v>6373</v>
      </c>
      <c r="G2509" s="14" t="s">
        <v>6994</v>
      </c>
      <c r="H2509" s="14">
        <v>10036413</v>
      </c>
      <c r="I2509" s="14" t="s">
        <v>2136</v>
      </c>
      <c r="J2509" s="16">
        <v>361</v>
      </c>
      <c r="K2509" s="16">
        <v>0</v>
      </c>
      <c r="L2509" s="16">
        <v>1536718</v>
      </c>
      <c r="M2509" s="16">
        <v>62015</v>
      </c>
      <c r="N2509" s="16">
        <v>0</v>
      </c>
      <c r="O2509" s="16">
        <v>28089</v>
      </c>
      <c r="P2509" s="16">
        <v>0</v>
      </c>
      <c r="Q2509" s="16">
        <v>1564807</v>
      </c>
    </row>
    <row r="2510" spans="2:17" x14ac:dyDescent="0.2">
      <c r="B2510" s="14" t="s">
        <v>31</v>
      </c>
      <c r="C2510" s="15" t="s">
        <v>1091</v>
      </c>
      <c r="D2510" s="14" t="s">
        <v>1788</v>
      </c>
      <c r="E2510" s="14" t="s">
        <v>643</v>
      </c>
      <c r="F2510" s="14" t="s">
        <v>6373</v>
      </c>
      <c r="G2510" s="14" t="s">
        <v>6994</v>
      </c>
      <c r="H2510" s="14">
        <v>10040652</v>
      </c>
      <c r="I2510" s="14" t="s">
        <v>3996</v>
      </c>
      <c r="J2510" s="16">
        <v>203</v>
      </c>
      <c r="K2510" s="16">
        <v>0</v>
      </c>
      <c r="L2510" s="16">
        <v>1327052</v>
      </c>
      <c r="M2510" s="16">
        <v>137244</v>
      </c>
      <c r="N2510" s="16">
        <v>0</v>
      </c>
      <c r="O2510" s="16">
        <v>32897</v>
      </c>
      <c r="P2510" s="16">
        <v>0</v>
      </c>
      <c r="Q2510" s="16">
        <v>1359949</v>
      </c>
    </row>
    <row r="2511" spans="2:17" x14ac:dyDescent="0.2">
      <c r="B2511" s="14" t="s">
        <v>4299</v>
      </c>
      <c r="C2511" s="15" t="s">
        <v>44</v>
      </c>
      <c r="D2511" s="14" t="s">
        <v>1443</v>
      </c>
      <c r="E2511" s="14" t="s">
        <v>1037</v>
      </c>
      <c r="F2511" s="14" t="s">
        <v>6374</v>
      </c>
      <c r="G2511" s="14" t="s">
        <v>18</v>
      </c>
      <c r="H2511" s="14">
        <v>10006262</v>
      </c>
      <c r="I2511" s="14" t="s">
        <v>1449</v>
      </c>
      <c r="J2511" s="16">
        <v>277</v>
      </c>
      <c r="K2511" s="16">
        <v>0</v>
      </c>
      <c r="L2511" s="16">
        <v>1284386</v>
      </c>
      <c r="M2511" s="16">
        <v>176273</v>
      </c>
      <c r="N2511" s="16">
        <v>0</v>
      </c>
      <c r="O2511" s="16">
        <v>40423</v>
      </c>
      <c r="P2511" s="16">
        <v>0</v>
      </c>
      <c r="Q2511" s="16">
        <v>1324809</v>
      </c>
    </row>
    <row r="2512" spans="2:17" x14ac:dyDescent="0.2">
      <c r="B2512" s="14" t="s">
        <v>31</v>
      </c>
      <c r="C2512" s="15" t="s">
        <v>37</v>
      </c>
      <c r="D2512" s="14" t="s">
        <v>1263</v>
      </c>
      <c r="E2512" s="14" t="s">
        <v>1264</v>
      </c>
      <c r="F2512" s="14" t="s">
        <v>2563</v>
      </c>
      <c r="G2512" s="14" t="s">
        <v>6994</v>
      </c>
      <c r="H2512" s="14">
        <v>10034853</v>
      </c>
      <c r="I2512" s="14" t="s">
        <v>2564</v>
      </c>
      <c r="J2512" s="16">
        <v>278</v>
      </c>
      <c r="K2512" s="16">
        <v>0</v>
      </c>
      <c r="L2512" s="16">
        <v>1075252</v>
      </c>
      <c r="M2512" s="16">
        <v>29054</v>
      </c>
      <c r="N2512" s="16">
        <v>0</v>
      </c>
      <c r="O2512" s="16">
        <v>12973</v>
      </c>
      <c r="P2512" s="16">
        <v>0</v>
      </c>
      <c r="Q2512" s="16">
        <v>1088225</v>
      </c>
    </row>
    <row r="2513" spans="2:17" x14ac:dyDescent="0.2">
      <c r="B2513" s="14" t="s">
        <v>10</v>
      </c>
      <c r="C2513" s="15" t="s">
        <v>339</v>
      </c>
      <c r="D2513" s="14" t="s">
        <v>961</v>
      </c>
      <c r="E2513" s="14" t="s">
        <v>962</v>
      </c>
      <c r="F2513" s="14" t="s">
        <v>6375</v>
      </c>
      <c r="G2513" s="14" t="s">
        <v>6994</v>
      </c>
      <c r="H2513" s="14">
        <v>10035846</v>
      </c>
      <c r="I2513" s="14" t="s">
        <v>2152</v>
      </c>
      <c r="J2513" s="16">
        <v>300</v>
      </c>
      <c r="K2513" s="16">
        <v>0</v>
      </c>
      <c r="L2513" s="16">
        <v>1239772</v>
      </c>
      <c r="M2513" s="16">
        <v>54011</v>
      </c>
      <c r="N2513" s="16">
        <v>0</v>
      </c>
      <c r="O2513" s="16">
        <v>20902</v>
      </c>
      <c r="P2513" s="16">
        <v>0</v>
      </c>
      <c r="Q2513" s="16">
        <v>1260674</v>
      </c>
    </row>
    <row r="2514" spans="2:17" x14ac:dyDescent="0.2">
      <c r="B2514" s="14" t="s">
        <v>31</v>
      </c>
      <c r="C2514" s="15" t="s">
        <v>1091</v>
      </c>
      <c r="D2514" s="14" t="s">
        <v>1666</v>
      </c>
      <c r="E2514" s="14" t="s">
        <v>133</v>
      </c>
      <c r="F2514" s="14" t="s">
        <v>6376</v>
      </c>
      <c r="G2514" s="14" t="s">
        <v>18</v>
      </c>
      <c r="H2514" s="14">
        <v>10016208</v>
      </c>
      <c r="I2514" s="14" t="s">
        <v>2170</v>
      </c>
      <c r="J2514" s="16">
        <v>79</v>
      </c>
      <c r="K2514" s="16">
        <v>0</v>
      </c>
      <c r="L2514" s="16">
        <v>414823</v>
      </c>
      <c r="M2514" s="16">
        <v>32300</v>
      </c>
      <c r="N2514" s="16">
        <v>0</v>
      </c>
      <c r="O2514" s="16">
        <v>8475</v>
      </c>
      <c r="P2514" s="16">
        <v>0</v>
      </c>
      <c r="Q2514" s="16">
        <v>423298</v>
      </c>
    </row>
    <row r="2515" spans="2:17" x14ac:dyDescent="0.2">
      <c r="B2515" s="14" t="s">
        <v>31</v>
      </c>
      <c r="C2515" s="15" t="s">
        <v>32</v>
      </c>
      <c r="D2515" s="14" t="s">
        <v>581</v>
      </c>
      <c r="E2515" s="14" t="s">
        <v>582</v>
      </c>
      <c r="F2515" s="14" t="s">
        <v>6377</v>
      </c>
      <c r="G2515" s="14" t="s">
        <v>56</v>
      </c>
      <c r="H2515" s="14">
        <v>10006268</v>
      </c>
      <c r="I2515" s="14" t="s">
        <v>587</v>
      </c>
      <c r="J2515" s="16">
        <v>992</v>
      </c>
      <c r="K2515" s="16">
        <v>124</v>
      </c>
      <c r="L2515" s="16">
        <v>4330956</v>
      </c>
      <c r="M2515" s="16">
        <v>481031</v>
      </c>
      <c r="N2515" s="16">
        <v>744000</v>
      </c>
      <c r="O2515" s="16">
        <v>112793</v>
      </c>
      <c r="P2515" s="16">
        <v>38827</v>
      </c>
      <c r="Q2515" s="16">
        <v>5226576</v>
      </c>
    </row>
    <row r="2516" spans="2:17" x14ac:dyDescent="0.2">
      <c r="B2516" s="14" t="s">
        <v>10</v>
      </c>
      <c r="C2516" s="15" t="s">
        <v>90</v>
      </c>
      <c r="D2516" s="14" t="s">
        <v>843</v>
      </c>
      <c r="E2516" s="14" t="s">
        <v>516</v>
      </c>
      <c r="F2516" s="14" t="s">
        <v>6378</v>
      </c>
      <c r="G2516" s="14" t="s">
        <v>1821</v>
      </c>
      <c r="H2516" s="14">
        <v>10001232</v>
      </c>
      <c r="I2516" s="14" t="s">
        <v>1968</v>
      </c>
      <c r="J2516" s="16">
        <v>12</v>
      </c>
      <c r="K2516" s="16">
        <v>12</v>
      </c>
      <c r="L2516" s="16">
        <v>0</v>
      </c>
      <c r="M2516" s="16">
        <v>0</v>
      </c>
      <c r="N2516" s="16">
        <v>120000</v>
      </c>
      <c r="O2516" s="16">
        <v>1287</v>
      </c>
      <c r="P2516" s="16">
        <v>0</v>
      </c>
      <c r="Q2516" s="16">
        <v>121287</v>
      </c>
    </row>
    <row r="2517" spans="2:17" x14ac:dyDescent="0.2">
      <c r="B2517" s="14" t="s">
        <v>31</v>
      </c>
      <c r="C2517" s="15" t="s">
        <v>32</v>
      </c>
      <c r="D2517" s="14" t="s">
        <v>1499</v>
      </c>
      <c r="E2517" s="14" t="s">
        <v>1500</v>
      </c>
      <c r="F2517" s="14" t="s">
        <v>6379</v>
      </c>
      <c r="G2517" s="14" t="s">
        <v>18</v>
      </c>
      <c r="H2517" s="14">
        <v>10006269</v>
      </c>
      <c r="I2517" s="14" t="s">
        <v>1513</v>
      </c>
      <c r="J2517" s="16">
        <v>182</v>
      </c>
      <c r="K2517" s="16">
        <v>0</v>
      </c>
      <c r="L2517" s="16">
        <v>803652</v>
      </c>
      <c r="M2517" s="16">
        <v>16573</v>
      </c>
      <c r="N2517" s="16">
        <v>0</v>
      </c>
      <c r="O2517" s="16">
        <v>14465</v>
      </c>
      <c r="P2517" s="16">
        <v>0</v>
      </c>
      <c r="Q2517" s="16">
        <v>818117</v>
      </c>
    </row>
    <row r="2518" spans="2:17" x14ac:dyDescent="0.2">
      <c r="B2518" s="14" t="s">
        <v>10</v>
      </c>
      <c r="C2518" s="15" t="s">
        <v>11</v>
      </c>
      <c r="D2518" s="14" t="s">
        <v>1435</v>
      </c>
      <c r="E2518" s="14" t="s">
        <v>1436</v>
      </c>
      <c r="F2518" s="14" t="s">
        <v>3478</v>
      </c>
      <c r="G2518" s="14" t="s">
        <v>6994</v>
      </c>
      <c r="H2518" s="14">
        <v>10039408</v>
      </c>
      <c r="I2518" s="14" t="s">
        <v>3479</v>
      </c>
      <c r="J2518" s="16">
        <v>394</v>
      </c>
      <c r="K2518" s="16">
        <v>2</v>
      </c>
      <c r="L2518" s="16">
        <v>1777418</v>
      </c>
      <c r="M2518" s="16">
        <v>107361</v>
      </c>
      <c r="N2518" s="16">
        <v>12000</v>
      </c>
      <c r="O2518" s="16">
        <v>42374</v>
      </c>
      <c r="P2518" s="16">
        <v>0</v>
      </c>
      <c r="Q2518" s="16">
        <v>1831792</v>
      </c>
    </row>
    <row r="2519" spans="2:17" x14ac:dyDescent="0.2">
      <c r="B2519" s="14" t="s">
        <v>10</v>
      </c>
      <c r="C2519" s="15" t="s">
        <v>90</v>
      </c>
      <c r="D2519" s="14" t="s">
        <v>91</v>
      </c>
      <c r="E2519" s="14" t="s">
        <v>92</v>
      </c>
      <c r="F2519" s="14" t="s">
        <v>96</v>
      </c>
      <c r="G2519" s="14" t="s">
        <v>6994</v>
      </c>
      <c r="H2519" s="14">
        <v>10034173</v>
      </c>
      <c r="I2519" s="14" t="s">
        <v>97</v>
      </c>
      <c r="J2519" s="16">
        <v>244</v>
      </c>
      <c r="K2519" s="16">
        <v>1</v>
      </c>
      <c r="L2519" s="16">
        <v>1019422</v>
      </c>
      <c r="M2519" s="16">
        <v>81289</v>
      </c>
      <c r="N2519" s="16">
        <v>6000</v>
      </c>
      <c r="O2519" s="16">
        <v>30146</v>
      </c>
      <c r="P2519" s="16">
        <v>0</v>
      </c>
      <c r="Q2519" s="16">
        <v>1055568</v>
      </c>
    </row>
    <row r="2520" spans="2:17" x14ac:dyDescent="0.2">
      <c r="B2520" s="14" t="s">
        <v>10</v>
      </c>
      <c r="C2520" s="15" t="s">
        <v>339</v>
      </c>
      <c r="D2520" s="14" t="s">
        <v>1253</v>
      </c>
      <c r="E2520" s="14" t="s">
        <v>554</v>
      </c>
      <c r="F2520" s="14" t="s">
        <v>1362</v>
      </c>
      <c r="G2520" s="14" t="s">
        <v>18</v>
      </c>
      <c r="H2520" s="14">
        <v>10017161</v>
      </c>
      <c r="I2520" s="14" t="s">
        <v>1363</v>
      </c>
      <c r="J2520" s="16">
        <v>89</v>
      </c>
      <c r="K2520" s="16">
        <v>0</v>
      </c>
      <c r="L2520" s="16">
        <v>377969</v>
      </c>
      <c r="M2520" s="16">
        <v>24914</v>
      </c>
      <c r="N2520" s="16">
        <v>0</v>
      </c>
      <c r="O2520" s="16">
        <v>9548</v>
      </c>
      <c r="P2520" s="16">
        <v>0</v>
      </c>
      <c r="Q2520" s="16">
        <v>387517</v>
      </c>
    </row>
    <row r="2521" spans="2:17" x14ac:dyDescent="0.2">
      <c r="B2521" s="14" t="s">
        <v>31</v>
      </c>
      <c r="C2521" s="15" t="s">
        <v>1091</v>
      </c>
      <c r="D2521" s="14" t="s">
        <v>1690</v>
      </c>
      <c r="E2521" s="14" t="s">
        <v>67</v>
      </c>
      <c r="F2521" s="14" t="s">
        <v>6380</v>
      </c>
      <c r="G2521" s="14" t="s">
        <v>18</v>
      </c>
      <c r="H2521" s="14">
        <v>10035180</v>
      </c>
      <c r="I2521" s="14" t="s">
        <v>1863</v>
      </c>
      <c r="J2521" s="16">
        <v>74</v>
      </c>
      <c r="K2521" s="16">
        <v>1</v>
      </c>
      <c r="L2521" s="16">
        <v>375022</v>
      </c>
      <c r="M2521" s="16">
        <v>39064</v>
      </c>
      <c r="N2521" s="16">
        <v>6000</v>
      </c>
      <c r="O2521" s="16">
        <v>7939</v>
      </c>
      <c r="P2521" s="16">
        <v>0</v>
      </c>
      <c r="Q2521" s="16">
        <v>388961</v>
      </c>
    </row>
    <row r="2522" spans="2:17" x14ac:dyDescent="0.2">
      <c r="B2522" s="14" t="s">
        <v>10</v>
      </c>
      <c r="C2522" s="15" t="s">
        <v>11</v>
      </c>
      <c r="D2522" s="14" t="s">
        <v>772</v>
      </c>
      <c r="E2522" s="14" t="s">
        <v>773</v>
      </c>
      <c r="F2522" s="14" t="s">
        <v>3991</v>
      </c>
      <c r="G2522" s="14" t="s">
        <v>6994</v>
      </c>
      <c r="H2522" s="14">
        <v>10040651</v>
      </c>
      <c r="I2522" s="14" t="s">
        <v>3992</v>
      </c>
      <c r="J2522" s="16">
        <v>290</v>
      </c>
      <c r="K2522" s="16">
        <v>0</v>
      </c>
      <c r="L2522" s="16">
        <v>1208696</v>
      </c>
      <c r="M2522" s="16">
        <v>11743</v>
      </c>
      <c r="N2522" s="16">
        <v>0</v>
      </c>
      <c r="O2522" s="16">
        <v>12505</v>
      </c>
      <c r="P2522" s="16">
        <v>0</v>
      </c>
      <c r="Q2522" s="16">
        <v>1221201</v>
      </c>
    </row>
    <row r="2523" spans="2:17" x14ac:dyDescent="0.2">
      <c r="B2523" s="14" t="s">
        <v>4299</v>
      </c>
      <c r="C2523" s="15" t="s">
        <v>44</v>
      </c>
      <c r="D2523" s="14" t="s">
        <v>1443</v>
      </c>
      <c r="E2523" s="14" t="s">
        <v>1037</v>
      </c>
      <c r="F2523" s="14" t="s">
        <v>4448</v>
      </c>
      <c r="G2523" s="14" t="s">
        <v>16</v>
      </c>
      <c r="H2523" s="14">
        <v>10027272</v>
      </c>
      <c r="I2523" s="14" t="s">
        <v>1456</v>
      </c>
      <c r="J2523" s="16">
        <v>1467</v>
      </c>
      <c r="K2523" s="16">
        <v>3</v>
      </c>
      <c r="L2523" s="16">
        <v>5789125</v>
      </c>
      <c r="M2523" s="16">
        <v>1579060</v>
      </c>
      <c r="N2523" s="16">
        <v>18000</v>
      </c>
      <c r="O2523" s="16">
        <v>218583</v>
      </c>
      <c r="P2523" s="16">
        <v>152186</v>
      </c>
      <c r="Q2523" s="16">
        <v>6177894</v>
      </c>
    </row>
    <row r="2524" spans="2:17" x14ac:dyDescent="0.2">
      <c r="B2524" s="14" t="s">
        <v>4299</v>
      </c>
      <c r="C2524" s="15" t="s">
        <v>44</v>
      </c>
      <c r="D2524" s="14" t="s">
        <v>1276</v>
      </c>
      <c r="E2524" s="14" t="s">
        <v>1277</v>
      </c>
      <c r="F2524" s="14" t="s">
        <v>6381</v>
      </c>
      <c r="G2524" s="14" t="s">
        <v>14</v>
      </c>
      <c r="H2524" s="14">
        <v>10006293</v>
      </c>
      <c r="I2524" s="14" t="s">
        <v>1278</v>
      </c>
      <c r="J2524" s="16">
        <v>2181</v>
      </c>
      <c r="K2524" s="16">
        <v>30</v>
      </c>
      <c r="L2524" s="16">
        <v>10016392</v>
      </c>
      <c r="M2524" s="16">
        <v>1129224</v>
      </c>
      <c r="N2524" s="16">
        <v>180000</v>
      </c>
      <c r="O2524" s="16">
        <v>230754</v>
      </c>
      <c r="P2524" s="16">
        <v>63171</v>
      </c>
      <c r="Q2524" s="16">
        <v>10490317</v>
      </c>
    </row>
    <row r="2525" spans="2:17" x14ac:dyDescent="0.2">
      <c r="B2525" s="14" t="s">
        <v>4299</v>
      </c>
      <c r="C2525" s="15" t="s">
        <v>44</v>
      </c>
      <c r="D2525" s="14" t="s">
        <v>1276</v>
      </c>
      <c r="E2525" s="14" t="s">
        <v>1277</v>
      </c>
      <c r="F2525" s="14" t="s">
        <v>6382</v>
      </c>
      <c r="G2525" s="14" t="s">
        <v>18</v>
      </c>
      <c r="H2525" s="14">
        <v>10005483</v>
      </c>
      <c r="I2525" s="14" t="s">
        <v>1306</v>
      </c>
      <c r="J2525" s="16">
        <v>45</v>
      </c>
      <c r="K2525" s="16">
        <v>0</v>
      </c>
      <c r="L2525" s="16">
        <v>186662</v>
      </c>
      <c r="M2525" s="16">
        <v>19152</v>
      </c>
      <c r="N2525" s="16">
        <v>0</v>
      </c>
      <c r="O2525" s="16">
        <v>5748</v>
      </c>
      <c r="P2525" s="16">
        <v>0</v>
      </c>
      <c r="Q2525" s="16">
        <v>192410</v>
      </c>
    </row>
    <row r="2526" spans="2:17" x14ac:dyDescent="0.2">
      <c r="B2526" s="14" t="s">
        <v>4299</v>
      </c>
      <c r="C2526" s="15" t="s">
        <v>44</v>
      </c>
      <c r="D2526" s="14" t="s">
        <v>1276</v>
      </c>
      <c r="E2526" s="14" t="s">
        <v>1277</v>
      </c>
      <c r="F2526" s="14" t="s">
        <v>6383</v>
      </c>
      <c r="G2526" s="14" t="s">
        <v>6994</v>
      </c>
      <c r="H2526" s="14">
        <v>10034973</v>
      </c>
      <c r="I2526" s="14" t="s">
        <v>2423</v>
      </c>
      <c r="J2526" s="16">
        <v>96</v>
      </c>
      <c r="K2526" s="16">
        <v>0</v>
      </c>
      <c r="L2526" s="16">
        <v>404422</v>
      </c>
      <c r="M2526" s="16">
        <v>34181</v>
      </c>
      <c r="N2526" s="16">
        <v>0</v>
      </c>
      <c r="O2526" s="16">
        <v>11240</v>
      </c>
      <c r="P2526" s="16">
        <v>0</v>
      </c>
      <c r="Q2526" s="16">
        <v>415662</v>
      </c>
    </row>
    <row r="2527" spans="2:17" x14ac:dyDescent="0.2">
      <c r="B2527" s="14" t="s">
        <v>31</v>
      </c>
      <c r="C2527" s="15" t="s">
        <v>37</v>
      </c>
      <c r="D2527" s="14" t="s">
        <v>622</v>
      </c>
      <c r="E2527" s="14" t="s">
        <v>623</v>
      </c>
      <c r="F2527" s="14" t="s">
        <v>6384</v>
      </c>
      <c r="G2527" s="14" t="s">
        <v>6994</v>
      </c>
      <c r="H2527" s="14">
        <v>10036274</v>
      </c>
      <c r="I2527" s="14" t="s">
        <v>2794</v>
      </c>
      <c r="J2527" s="16">
        <v>165</v>
      </c>
      <c r="K2527" s="16">
        <v>0</v>
      </c>
      <c r="L2527" s="16">
        <v>726045</v>
      </c>
      <c r="M2527" s="16">
        <v>17154</v>
      </c>
      <c r="N2527" s="16">
        <v>0</v>
      </c>
      <c r="O2527" s="16">
        <v>10896</v>
      </c>
      <c r="P2527" s="16">
        <v>0</v>
      </c>
      <c r="Q2527" s="16">
        <v>736941</v>
      </c>
    </row>
    <row r="2528" spans="2:17" x14ac:dyDescent="0.2">
      <c r="B2528" s="14" t="s">
        <v>31</v>
      </c>
      <c r="C2528" s="15" t="s">
        <v>37</v>
      </c>
      <c r="D2528" s="14" t="s">
        <v>1094</v>
      </c>
      <c r="E2528" s="14" t="s">
        <v>1095</v>
      </c>
      <c r="F2528" s="14" t="s">
        <v>6385</v>
      </c>
      <c r="G2528" s="14" t="s">
        <v>6994</v>
      </c>
      <c r="H2528" s="14">
        <v>10036496</v>
      </c>
      <c r="I2528" s="14" t="s">
        <v>2497</v>
      </c>
      <c r="J2528" s="16">
        <v>232</v>
      </c>
      <c r="K2528" s="16">
        <v>0</v>
      </c>
      <c r="L2528" s="16">
        <v>1011146</v>
      </c>
      <c r="M2528" s="16">
        <v>80314</v>
      </c>
      <c r="N2528" s="16">
        <v>0</v>
      </c>
      <c r="O2528" s="16">
        <v>31187</v>
      </c>
      <c r="P2528" s="16">
        <v>0</v>
      </c>
      <c r="Q2528" s="16">
        <v>1042333</v>
      </c>
    </row>
    <row r="2529" spans="2:17" x14ac:dyDescent="0.2">
      <c r="B2529" s="14" t="s">
        <v>31</v>
      </c>
      <c r="C2529" s="15" t="s">
        <v>1091</v>
      </c>
      <c r="D2529" s="14" t="s">
        <v>1864</v>
      </c>
      <c r="E2529" s="14" t="s">
        <v>935</v>
      </c>
      <c r="F2529" s="14" t="s">
        <v>6386</v>
      </c>
      <c r="G2529" s="14" t="s">
        <v>18</v>
      </c>
      <c r="H2529" s="14">
        <v>10006308</v>
      </c>
      <c r="I2529" s="14" t="s">
        <v>4248</v>
      </c>
      <c r="J2529" s="16">
        <v>158</v>
      </c>
      <c r="K2529" s="16">
        <v>3</v>
      </c>
      <c r="L2529" s="16">
        <v>787667</v>
      </c>
      <c r="M2529" s="16">
        <v>70210</v>
      </c>
      <c r="N2529" s="16">
        <v>18000</v>
      </c>
      <c r="O2529" s="16">
        <v>17506</v>
      </c>
      <c r="P2529" s="16">
        <v>0</v>
      </c>
      <c r="Q2529" s="16">
        <v>823173</v>
      </c>
    </row>
    <row r="2530" spans="2:17" x14ac:dyDescent="0.2">
      <c r="B2530" s="14" t="s">
        <v>31</v>
      </c>
      <c r="C2530" s="15" t="s">
        <v>1091</v>
      </c>
      <c r="D2530" s="14" t="s">
        <v>1791</v>
      </c>
      <c r="E2530" s="14" t="s">
        <v>1115</v>
      </c>
      <c r="F2530" s="14" t="s">
        <v>6387</v>
      </c>
      <c r="G2530" s="14" t="s">
        <v>14</v>
      </c>
      <c r="H2530" s="14">
        <v>10009439</v>
      </c>
      <c r="I2530" s="14" t="s">
        <v>3376</v>
      </c>
      <c r="J2530" s="16">
        <v>1534</v>
      </c>
      <c r="K2530" s="16">
        <v>24</v>
      </c>
      <c r="L2530" s="16">
        <v>7500528</v>
      </c>
      <c r="M2530" s="16">
        <v>766506</v>
      </c>
      <c r="N2530" s="16">
        <v>144000</v>
      </c>
      <c r="O2530" s="16">
        <v>310485</v>
      </c>
      <c r="P2530" s="16">
        <v>152598</v>
      </c>
      <c r="Q2530" s="16">
        <v>8107611</v>
      </c>
    </row>
    <row r="2531" spans="2:17" x14ac:dyDescent="0.2">
      <c r="B2531" s="14" t="s">
        <v>4299</v>
      </c>
      <c r="C2531" s="15" t="s">
        <v>345</v>
      </c>
      <c r="D2531" s="14" t="s">
        <v>357</v>
      </c>
      <c r="E2531" s="14" t="s">
        <v>358</v>
      </c>
      <c r="F2531" s="14" t="s">
        <v>6388</v>
      </c>
      <c r="G2531" s="14" t="s">
        <v>2000</v>
      </c>
      <c r="H2531" s="14">
        <v>10017788</v>
      </c>
      <c r="I2531" s="14" t="s">
        <v>3574</v>
      </c>
      <c r="J2531" s="16">
        <v>23</v>
      </c>
      <c r="K2531" s="16">
        <v>23</v>
      </c>
      <c r="L2531" s="16">
        <v>0</v>
      </c>
      <c r="M2531" s="16">
        <v>0</v>
      </c>
      <c r="N2531" s="16">
        <v>230000</v>
      </c>
      <c r="O2531" s="16">
        <v>2467</v>
      </c>
      <c r="P2531" s="16">
        <v>0</v>
      </c>
      <c r="Q2531" s="16">
        <v>232467</v>
      </c>
    </row>
    <row r="2532" spans="2:17" x14ac:dyDescent="0.2">
      <c r="B2532" s="14" t="s">
        <v>31</v>
      </c>
      <c r="C2532" s="15" t="s">
        <v>32</v>
      </c>
      <c r="D2532" s="14" t="s">
        <v>897</v>
      </c>
      <c r="E2532" s="14" t="s">
        <v>898</v>
      </c>
      <c r="F2532" s="14" t="s">
        <v>6389</v>
      </c>
      <c r="G2532" s="14" t="s">
        <v>18</v>
      </c>
      <c r="H2532" s="14">
        <v>10006310</v>
      </c>
      <c r="I2532" s="14" t="s">
        <v>909</v>
      </c>
      <c r="J2532" s="16">
        <v>360</v>
      </c>
      <c r="K2532" s="16">
        <v>6</v>
      </c>
      <c r="L2532" s="16">
        <v>1603866</v>
      </c>
      <c r="M2532" s="16">
        <v>98360</v>
      </c>
      <c r="N2532" s="16">
        <v>36000</v>
      </c>
      <c r="O2532" s="16">
        <v>36550</v>
      </c>
      <c r="P2532" s="16">
        <v>0</v>
      </c>
      <c r="Q2532" s="16">
        <v>1676416</v>
      </c>
    </row>
    <row r="2533" spans="2:17" x14ac:dyDescent="0.2">
      <c r="B2533" s="14" t="s">
        <v>31</v>
      </c>
      <c r="C2533" s="15" t="s">
        <v>1091</v>
      </c>
      <c r="D2533" s="14" t="s">
        <v>1151</v>
      </c>
      <c r="E2533" s="14" t="s">
        <v>27</v>
      </c>
      <c r="F2533" s="14" t="s">
        <v>1152</v>
      </c>
      <c r="G2533" s="14" t="s">
        <v>6994</v>
      </c>
      <c r="H2533" s="14">
        <v>10047139</v>
      </c>
      <c r="I2533" s="14" t="s">
        <v>1153</v>
      </c>
      <c r="J2533" s="16">
        <v>307</v>
      </c>
      <c r="K2533" s="16">
        <v>3</v>
      </c>
      <c r="L2533" s="16">
        <v>1584726</v>
      </c>
      <c r="M2533" s="16">
        <v>146947</v>
      </c>
      <c r="N2533" s="16">
        <v>18000</v>
      </c>
      <c r="O2533" s="16">
        <v>49366</v>
      </c>
      <c r="P2533" s="16">
        <v>0</v>
      </c>
      <c r="Q2533" s="16">
        <v>1652092</v>
      </c>
    </row>
    <row r="2534" spans="2:17" x14ac:dyDescent="0.2">
      <c r="B2534" s="14" t="s">
        <v>31</v>
      </c>
      <c r="C2534" s="15" t="s">
        <v>1091</v>
      </c>
      <c r="D2534" s="14" t="s">
        <v>1645</v>
      </c>
      <c r="E2534" s="14" t="s">
        <v>121</v>
      </c>
      <c r="F2534" s="14" t="s">
        <v>3411</v>
      </c>
      <c r="G2534" s="14" t="s">
        <v>1462</v>
      </c>
      <c r="H2534" s="14">
        <v>10042051</v>
      </c>
      <c r="I2534" s="14" t="s">
        <v>3412</v>
      </c>
      <c r="J2534" s="16">
        <v>332</v>
      </c>
      <c r="K2534" s="16">
        <v>0</v>
      </c>
      <c r="L2534" s="16">
        <v>1916074</v>
      </c>
      <c r="M2534" s="16">
        <v>188286</v>
      </c>
      <c r="N2534" s="16">
        <v>0</v>
      </c>
      <c r="O2534" s="16">
        <v>35617</v>
      </c>
      <c r="P2534" s="16">
        <v>50836</v>
      </c>
      <c r="Q2534" s="16">
        <v>2002527</v>
      </c>
    </row>
    <row r="2535" spans="2:17" x14ac:dyDescent="0.2">
      <c r="B2535" s="14" t="s">
        <v>31</v>
      </c>
      <c r="C2535" s="15" t="s">
        <v>32</v>
      </c>
      <c r="D2535" s="14" t="s">
        <v>897</v>
      </c>
      <c r="E2535" s="14" t="s">
        <v>898</v>
      </c>
      <c r="F2535" s="14" t="s">
        <v>6390</v>
      </c>
      <c r="G2535" s="14" t="s">
        <v>1222</v>
      </c>
      <c r="H2535" s="14">
        <v>10037667</v>
      </c>
      <c r="I2535" s="14" t="s">
        <v>2322</v>
      </c>
      <c r="J2535" s="16">
        <v>6</v>
      </c>
      <c r="K2535" s="16">
        <v>6</v>
      </c>
      <c r="L2535" s="16">
        <v>0</v>
      </c>
      <c r="M2535" s="16">
        <v>0</v>
      </c>
      <c r="N2535" s="16">
        <v>60000</v>
      </c>
      <c r="O2535" s="16">
        <v>644</v>
      </c>
      <c r="P2535" s="16">
        <v>0</v>
      </c>
      <c r="Q2535" s="16">
        <v>60644</v>
      </c>
    </row>
    <row r="2536" spans="2:17" x14ac:dyDescent="0.2">
      <c r="B2536" s="14" t="s">
        <v>4299</v>
      </c>
      <c r="C2536" s="15" t="s">
        <v>345</v>
      </c>
      <c r="D2536" s="14" t="s">
        <v>808</v>
      </c>
      <c r="E2536" s="14" t="s">
        <v>809</v>
      </c>
      <c r="F2536" s="14" t="s">
        <v>6391</v>
      </c>
      <c r="G2536" s="14" t="s">
        <v>14</v>
      </c>
      <c r="H2536" s="14">
        <v>10006322</v>
      </c>
      <c r="I2536" s="14" t="s">
        <v>810</v>
      </c>
      <c r="J2536" s="16">
        <v>802</v>
      </c>
      <c r="K2536" s="16">
        <v>2</v>
      </c>
      <c r="L2536" s="16">
        <v>3567837</v>
      </c>
      <c r="M2536" s="16">
        <v>534156</v>
      </c>
      <c r="N2536" s="16">
        <v>12000</v>
      </c>
      <c r="O2536" s="16">
        <v>104626</v>
      </c>
      <c r="P2536" s="16">
        <v>26857</v>
      </c>
      <c r="Q2536" s="16">
        <v>3711320</v>
      </c>
    </row>
    <row r="2537" spans="2:17" x14ac:dyDescent="0.2">
      <c r="B2537" s="14" t="s">
        <v>4299</v>
      </c>
      <c r="C2537" s="15" t="s">
        <v>345</v>
      </c>
      <c r="D2537" s="14" t="s">
        <v>808</v>
      </c>
      <c r="E2537" s="14" t="s">
        <v>809</v>
      </c>
      <c r="F2537" s="14" t="s">
        <v>2407</v>
      </c>
      <c r="G2537" s="14" t="s">
        <v>1603</v>
      </c>
      <c r="H2537" s="14">
        <v>10035290</v>
      </c>
      <c r="I2537" s="14" t="s">
        <v>2408</v>
      </c>
      <c r="J2537" s="16">
        <v>34</v>
      </c>
      <c r="K2537" s="16">
        <v>0</v>
      </c>
      <c r="L2537" s="16">
        <v>143404</v>
      </c>
      <c r="M2537" s="16">
        <v>7404</v>
      </c>
      <c r="N2537" s="16">
        <v>0</v>
      </c>
      <c r="O2537" s="16">
        <v>3648</v>
      </c>
      <c r="P2537" s="16">
        <v>0</v>
      </c>
      <c r="Q2537" s="16">
        <v>147052</v>
      </c>
    </row>
    <row r="2538" spans="2:17" x14ac:dyDescent="0.2">
      <c r="B2538" s="14" t="s">
        <v>31</v>
      </c>
      <c r="C2538" s="15" t="s">
        <v>1091</v>
      </c>
      <c r="D2538" s="14" t="s">
        <v>1682</v>
      </c>
      <c r="E2538" s="14" t="s">
        <v>514</v>
      </c>
      <c r="F2538" s="14" t="s">
        <v>6392</v>
      </c>
      <c r="G2538" s="14" t="s">
        <v>18</v>
      </c>
      <c r="H2538" s="14">
        <v>10017702</v>
      </c>
      <c r="I2538" s="14" t="s">
        <v>3851</v>
      </c>
      <c r="J2538" s="16">
        <v>42</v>
      </c>
      <c r="K2538" s="16">
        <v>0</v>
      </c>
      <c r="L2538" s="16">
        <v>240142</v>
      </c>
      <c r="M2538" s="16">
        <v>29934</v>
      </c>
      <c r="N2538" s="16">
        <v>0</v>
      </c>
      <c r="O2538" s="16">
        <v>4506</v>
      </c>
      <c r="P2538" s="16">
        <v>0</v>
      </c>
      <c r="Q2538" s="16">
        <v>244648</v>
      </c>
    </row>
    <row r="2539" spans="2:17" x14ac:dyDescent="0.2">
      <c r="B2539" s="14" t="s">
        <v>31</v>
      </c>
      <c r="C2539" s="15" t="s">
        <v>32</v>
      </c>
      <c r="D2539" s="14" t="s">
        <v>1499</v>
      </c>
      <c r="E2539" s="14" t="s">
        <v>1500</v>
      </c>
      <c r="F2539" s="14" t="s">
        <v>6393</v>
      </c>
      <c r="G2539" s="14" t="s">
        <v>18</v>
      </c>
      <c r="H2539" s="14">
        <v>10006328</v>
      </c>
      <c r="I2539" s="14" t="s">
        <v>1514</v>
      </c>
      <c r="J2539" s="16">
        <v>501</v>
      </c>
      <c r="K2539" s="16">
        <v>0</v>
      </c>
      <c r="L2539" s="16">
        <v>2018890</v>
      </c>
      <c r="M2539" s="16">
        <v>34926</v>
      </c>
      <c r="N2539" s="16">
        <v>0</v>
      </c>
      <c r="O2539" s="16">
        <v>31293</v>
      </c>
      <c r="P2539" s="16">
        <v>0</v>
      </c>
      <c r="Q2539" s="16">
        <v>2050183</v>
      </c>
    </row>
    <row r="2540" spans="2:17" x14ac:dyDescent="0.2">
      <c r="B2540" s="14" t="s">
        <v>31</v>
      </c>
      <c r="C2540" s="15" t="s">
        <v>32</v>
      </c>
      <c r="D2540" s="14" t="s">
        <v>157</v>
      </c>
      <c r="E2540" s="14" t="s">
        <v>158</v>
      </c>
      <c r="F2540" s="14" t="s">
        <v>6394</v>
      </c>
      <c r="G2540" s="14" t="s">
        <v>2000</v>
      </c>
      <c r="H2540" s="14">
        <v>10016467</v>
      </c>
      <c r="I2540" s="14" t="s">
        <v>3625</v>
      </c>
      <c r="J2540" s="16">
        <v>29</v>
      </c>
      <c r="K2540" s="16">
        <v>29</v>
      </c>
      <c r="L2540" s="16">
        <v>0</v>
      </c>
      <c r="M2540" s="16">
        <v>0</v>
      </c>
      <c r="N2540" s="16">
        <v>290000</v>
      </c>
      <c r="O2540" s="16">
        <v>3111</v>
      </c>
      <c r="P2540" s="16">
        <v>0</v>
      </c>
      <c r="Q2540" s="16">
        <v>293111</v>
      </c>
    </row>
    <row r="2541" spans="2:17" x14ac:dyDescent="0.2">
      <c r="B2541" s="14" t="s">
        <v>31</v>
      </c>
      <c r="C2541" s="15" t="s">
        <v>1091</v>
      </c>
      <c r="D2541" s="14" t="s">
        <v>1220</v>
      </c>
      <c r="E2541" s="14" t="s">
        <v>386</v>
      </c>
      <c r="F2541" s="14" t="s">
        <v>6395</v>
      </c>
      <c r="G2541" s="14" t="s">
        <v>6994</v>
      </c>
      <c r="H2541" s="14">
        <v>10008639</v>
      </c>
      <c r="I2541" s="14" t="s">
        <v>1811</v>
      </c>
      <c r="J2541" s="16">
        <v>127</v>
      </c>
      <c r="K2541" s="16">
        <v>4</v>
      </c>
      <c r="L2541" s="16">
        <v>583384</v>
      </c>
      <c r="M2541" s="16">
        <v>54194</v>
      </c>
      <c r="N2541" s="16">
        <v>24000</v>
      </c>
      <c r="O2541" s="16">
        <v>16906</v>
      </c>
      <c r="P2541" s="16">
        <v>0</v>
      </c>
      <c r="Q2541" s="16">
        <v>624290</v>
      </c>
    </row>
    <row r="2542" spans="2:17" x14ac:dyDescent="0.2">
      <c r="B2542" s="14" t="s">
        <v>10</v>
      </c>
      <c r="C2542" s="15" t="s">
        <v>90</v>
      </c>
      <c r="D2542" s="14" t="s">
        <v>1310</v>
      </c>
      <c r="E2542" s="14" t="s">
        <v>375</v>
      </c>
      <c r="F2542" s="14" t="s">
        <v>6396</v>
      </c>
      <c r="G2542" s="14" t="s">
        <v>6994</v>
      </c>
      <c r="H2542" s="14">
        <v>10021057</v>
      </c>
      <c r="I2542" s="14" t="s">
        <v>2017</v>
      </c>
      <c r="J2542" s="16">
        <v>120</v>
      </c>
      <c r="K2542" s="16">
        <v>0</v>
      </c>
      <c r="L2542" s="16">
        <v>524945</v>
      </c>
      <c r="M2542" s="16">
        <v>61523</v>
      </c>
      <c r="N2542" s="16">
        <v>0</v>
      </c>
      <c r="O2542" s="16">
        <v>17880</v>
      </c>
      <c r="P2542" s="16">
        <v>0</v>
      </c>
      <c r="Q2542" s="16">
        <v>542825</v>
      </c>
    </row>
    <row r="2543" spans="2:17" x14ac:dyDescent="0.2">
      <c r="B2543" s="14" t="s">
        <v>10</v>
      </c>
      <c r="C2543" s="15" t="s">
        <v>90</v>
      </c>
      <c r="D2543" s="14" t="s">
        <v>1310</v>
      </c>
      <c r="E2543" s="14" t="s">
        <v>375</v>
      </c>
      <c r="F2543" s="14" t="s">
        <v>6397</v>
      </c>
      <c r="G2543" s="14" t="s">
        <v>14</v>
      </c>
      <c r="H2543" s="14">
        <v>10006331</v>
      </c>
      <c r="I2543" s="14" t="s">
        <v>1311</v>
      </c>
      <c r="J2543" s="16">
        <v>1628</v>
      </c>
      <c r="K2543" s="16">
        <v>3</v>
      </c>
      <c r="L2543" s="16">
        <v>7537026</v>
      </c>
      <c r="M2543" s="16">
        <v>1258235</v>
      </c>
      <c r="N2543" s="16">
        <v>18000</v>
      </c>
      <c r="O2543" s="16">
        <v>286506</v>
      </c>
      <c r="P2543" s="16">
        <v>112239</v>
      </c>
      <c r="Q2543" s="16">
        <v>7953771</v>
      </c>
    </row>
    <row r="2544" spans="2:17" x14ac:dyDescent="0.2">
      <c r="B2544" s="14" t="s">
        <v>10</v>
      </c>
      <c r="C2544" s="15" t="s">
        <v>339</v>
      </c>
      <c r="D2544" s="14" t="s">
        <v>1314</v>
      </c>
      <c r="E2544" s="14" t="s">
        <v>1315</v>
      </c>
      <c r="F2544" s="14" t="s">
        <v>6398</v>
      </c>
      <c r="G2544" s="14" t="s">
        <v>14</v>
      </c>
      <c r="H2544" s="14">
        <v>10006341</v>
      </c>
      <c r="I2544" s="14" t="s">
        <v>1316</v>
      </c>
      <c r="J2544" s="16">
        <v>1727</v>
      </c>
      <c r="K2544" s="16">
        <v>126</v>
      </c>
      <c r="L2544" s="16">
        <v>7266491</v>
      </c>
      <c r="M2544" s="16">
        <v>1202825</v>
      </c>
      <c r="N2544" s="16">
        <v>756000</v>
      </c>
      <c r="O2544" s="16">
        <v>247346</v>
      </c>
      <c r="P2544" s="16">
        <v>142663</v>
      </c>
      <c r="Q2544" s="16">
        <v>8412500</v>
      </c>
    </row>
    <row r="2545" spans="2:17" x14ac:dyDescent="0.2">
      <c r="B2545" s="14" t="s">
        <v>10</v>
      </c>
      <c r="C2545" s="15" t="s">
        <v>339</v>
      </c>
      <c r="D2545" s="14" t="s">
        <v>1314</v>
      </c>
      <c r="E2545" s="14" t="s">
        <v>1315</v>
      </c>
      <c r="F2545" s="14" t="s">
        <v>6399</v>
      </c>
      <c r="G2545" s="14" t="s">
        <v>56</v>
      </c>
      <c r="H2545" s="14">
        <v>10006342</v>
      </c>
      <c r="I2545" s="14" t="s">
        <v>1318</v>
      </c>
      <c r="J2545" s="16">
        <v>667</v>
      </c>
      <c r="K2545" s="16">
        <v>1</v>
      </c>
      <c r="L2545" s="16">
        <v>2820163</v>
      </c>
      <c r="M2545" s="16">
        <v>219454</v>
      </c>
      <c r="N2545" s="16">
        <v>6000</v>
      </c>
      <c r="O2545" s="16">
        <v>72672</v>
      </c>
      <c r="P2545" s="16">
        <v>29380</v>
      </c>
      <c r="Q2545" s="16">
        <v>2928215</v>
      </c>
    </row>
    <row r="2546" spans="2:17" x14ac:dyDescent="0.2">
      <c r="B2546" s="14" t="s">
        <v>10</v>
      </c>
      <c r="C2546" s="15" t="s">
        <v>339</v>
      </c>
      <c r="D2546" s="14" t="s">
        <v>1314</v>
      </c>
      <c r="E2546" s="14" t="s">
        <v>1315</v>
      </c>
      <c r="F2546" s="14" t="s">
        <v>6400</v>
      </c>
      <c r="G2546" s="14" t="s">
        <v>54</v>
      </c>
      <c r="H2546" s="14">
        <v>10006337</v>
      </c>
      <c r="I2546" s="14" t="s">
        <v>1317</v>
      </c>
      <c r="J2546" s="16">
        <v>139</v>
      </c>
      <c r="K2546" s="16">
        <v>3</v>
      </c>
      <c r="L2546" s="16">
        <v>348167</v>
      </c>
      <c r="M2546" s="16">
        <v>74348</v>
      </c>
      <c r="N2546" s="16">
        <v>18000</v>
      </c>
      <c r="O2546" s="16">
        <v>36700</v>
      </c>
      <c r="P2546" s="16">
        <v>6471</v>
      </c>
      <c r="Q2546" s="16">
        <v>409338</v>
      </c>
    </row>
    <row r="2547" spans="2:17" x14ac:dyDescent="0.2">
      <c r="B2547" s="14" t="s">
        <v>4299</v>
      </c>
      <c r="C2547" s="15" t="s">
        <v>20</v>
      </c>
      <c r="D2547" s="14" t="s">
        <v>1101</v>
      </c>
      <c r="E2547" s="14" t="s">
        <v>1102</v>
      </c>
      <c r="F2547" s="14" t="s">
        <v>6401</v>
      </c>
      <c r="G2547" s="14" t="s">
        <v>6994</v>
      </c>
      <c r="H2547" s="14">
        <v>10033341</v>
      </c>
      <c r="I2547" s="14" t="s">
        <v>1117</v>
      </c>
      <c r="J2547" s="16">
        <v>270</v>
      </c>
      <c r="K2547" s="16">
        <v>3</v>
      </c>
      <c r="L2547" s="16">
        <v>1255468</v>
      </c>
      <c r="M2547" s="16">
        <v>191040</v>
      </c>
      <c r="N2547" s="16">
        <v>18000</v>
      </c>
      <c r="O2547" s="16">
        <v>49821</v>
      </c>
      <c r="P2547" s="16">
        <v>0</v>
      </c>
      <c r="Q2547" s="16">
        <v>1323289</v>
      </c>
    </row>
    <row r="2548" spans="2:17" x14ac:dyDescent="0.2">
      <c r="B2548" s="14" t="s">
        <v>31</v>
      </c>
      <c r="C2548" s="15" t="s">
        <v>1091</v>
      </c>
      <c r="D2548" s="14" t="s">
        <v>1621</v>
      </c>
      <c r="E2548" s="14" t="s">
        <v>1394</v>
      </c>
      <c r="F2548" s="14" t="s">
        <v>6402</v>
      </c>
      <c r="G2548" s="14" t="s">
        <v>18</v>
      </c>
      <c r="H2548" s="14">
        <v>10010031</v>
      </c>
      <c r="I2548" s="14" t="s">
        <v>3365</v>
      </c>
      <c r="J2548" s="16">
        <v>311</v>
      </c>
      <c r="K2548" s="16">
        <v>1</v>
      </c>
      <c r="L2548" s="16">
        <v>1681599</v>
      </c>
      <c r="M2548" s="16">
        <v>130471</v>
      </c>
      <c r="N2548" s="16">
        <v>6000</v>
      </c>
      <c r="O2548" s="16">
        <v>43003</v>
      </c>
      <c r="P2548" s="16">
        <v>0</v>
      </c>
      <c r="Q2548" s="16">
        <v>1730602</v>
      </c>
    </row>
    <row r="2549" spans="2:17" x14ac:dyDescent="0.2">
      <c r="B2549" s="14" t="s">
        <v>4299</v>
      </c>
      <c r="C2549" s="15" t="s">
        <v>44</v>
      </c>
      <c r="D2549" s="14" t="s">
        <v>1320</v>
      </c>
      <c r="E2549" s="14" t="s">
        <v>1321</v>
      </c>
      <c r="F2549" s="14" t="s">
        <v>6403</v>
      </c>
      <c r="G2549" s="14" t="s">
        <v>14</v>
      </c>
      <c r="H2549" s="14">
        <v>10006349</v>
      </c>
      <c r="I2549" s="14" t="s">
        <v>1323</v>
      </c>
      <c r="J2549" s="16">
        <v>1985</v>
      </c>
      <c r="K2549" s="16">
        <v>61</v>
      </c>
      <c r="L2549" s="16">
        <v>9629340</v>
      </c>
      <c r="M2549" s="16">
        <v>1889963</v>
      </c>
      <c r="N2549" s="16">
        <v>366000</v>
      </c>
      <c r="O2549" s="16">
        <v>271839</v>
      </c>
      <c r="P2549" s="16">
        <v>98362</v>
      </c>
      <c r="Q2549" s="16">
        <v>10365541</v>
      </c>
    </row>
    <row r="2550" spans="2:17" x14ac:dyDescent="0.2">
      <c r="B2550" s="14" t="s">
        <v>4299</v>
      </c>
      <c r="C2550" s="15" t="s">
        <v>44</v>
      </c>
      <c r="D2550" s="14" t="s">
        <v>286</v>
      </c>
      <c r="E2550" s="14" t="s">
        <v>114</v>
      </c>
      <c r="F2550" s="14" t="s">
        <v>6404</v>
      </c>
      <c r="G2550" s="14" t="s">
        <v>18</v>
      </c>
      <c r="H2550" s="14">
        <v>10006348</v>
      </c>
      <c r="I2550" s="14" t="s">
        <v>293</v>
      </c>
      <c r="J2550" s="16">
        <v>163</v>
      </c>
      <c r="K2550" s="16">
        <v>1</v>
      </c>
      <c r="L2550" s="16">
        <v>693427</v>
      </c>
      <c r="M2550" s="16">
        <v>59233</v>
      </c>
      <c r="N2550" s="16">
        <v>6000</v>
      </c>
      <c r="O2550" s="16">
        <v>26104</v>
      </c>
      <c r="P2550" s="16">
        <v>0</v>
      </c>
      <c r="Q2550" s="16">
        <v>725531</v>
      </c>
    </row>
    <row r="2551" spans="2:17" x14ac:dyDescent="0.2">
      <c r="B2551" s="14" t="s">
        <v>4299</v>
      </c>
      <c r="C2551" s="15" t="s">
        <v>44</v>
      </c>
      <c r="D2551" s="14" t="s">
        <v>1320</v>
      </c>
      <c r="E2551" s="14" t="s">
        <v>1321</v>
      </c>
      <c r="F2551" s="14" t="s">
        <v>2431</v>
      </c>
      <c r="G2551" s="14" t="s">
        <v>1603</v>
      </c>
      <c r="H2551" s="14">
        <v>10038739</v>
      </c>
      <c r="I2551" s="14" t="s">
        <v>2432</v>
      </c>
      <c r="J2551" s="16">
        <v>27</v>
      </c>
      <c r="K2551" s="16">
        <v>0</v>
      </c>
      <c r="L2551" s="16">
        <v>143945</v>
      </c>
      <c r="M2551" s="16">
        <v>24526</v>
      </c>
      <c r="N2551" s="16">
        <v>0</v>
      </c>
      <c r="O2551" s="16">
        <v>2897</v>
      </c>
      <c r="P2551" s="16">
        <v>0</v>
      </c>
      <c r="Q2551" s="16">
        <v>146842</v>
      </c>
    </row>
    <row r="2552" spans="2:17" x14ac:dyDescent="0.2">
      <c r="B2552" s="14" t="s">
        <v>4299</v>
      </c>
      <c r="C2552" s="15" t="s">
        <v>44</v>
      </c>
      <c r="D2552" s="14" t="s">
        <v>1320</v>
      </c>
      <c r="E2552" s="14" t="s">
        <v>1321</v>
      </c>
      <c r="F2552" s="14" t="s">
        <v>3978</v>
      </c>
      <c r="G2552" s="14" t="s">
        <v>1603</v>
      </c>
      <c r="H2552" s="14">
        <v>10041688</v>
      </c>
      <c r="I2552" s="14" t="s">
        <v>3979</v>
      </c>
      <c r="J2552" s="16">
        <v>60</v>
      </c>
      <c r="K2552" s="16">
        <v>0</v>
      </c>
      <c r="L2552" s="16">
        <v>330876</v>
      </c>
      <c r="M2552" s="16">
        <v>28769</v>
      </c>
      <c r="N2552" s="16">
        <v>0</v>
      </c>
      <c r="O2552" s="16">
        <v>6437</v>
      </c>
      <c r="P2552" s="16">
        <v>0</v>
      </c>
      <c r="Q2552" s="16">
        <v>337313</v>
      </c>
    </row>
    <row r="2553" spans="2:17" x14ac:dyDescent="0.2">
      <c r="B2553" s="14" t="s">
        <v>4299</v>
      </c>
      <c r="C2553" s="15" t="s">
        <v>44</v>
      </c>
      <c r="D2553" s="14" t="s">
        <v>1320</v>
      </c>
      <c r="E2553" s="14" t="s">
        <v>1321</v>
      </c>
      <c r="F2553" s="14" t="s">
        <v>6405</v>
      </c>
      <c r="G2553" s="14" t="s">
        <v>54</v>
      </c>
      <c r="H2553" s="14">
        <v>10001473</v>
      </c>
      <c r="I2553" s="14" t="s">
        <v>1328</v>
      </c>
      <c r="J2553" s="16">
        <v>25</v>
      </c>
      <c r="K2553" s="16">
        <v>0</v>
      </c>
      <c r="L2553" s="16">
        <v>122190</v>
      </c>
      <c r="M2553" s="16">
        <v>22378</v>
      </c>
      <c r="N2553" s="16">
        <v>0</v>
      </c>
      <c r="O2553" s="16">
        <v>3725</v>
      </c>
      <c r="P2553" s="16">
        <v>2031</v>
      </c>
      <c r="Q2553" s="16">
        <v>127946</v>
      </c>
    </row>
    <row r="2554" spans="2:17" x14ac:dyDescent="0.2">
      <c r="B2554" s="14" t="s">
        <v>10</v>
      </c>
      <c r="C2554" s="15" t="s">
        <v>11</v>
      </c>
      <c r="D2554" s="14" t="s">
        <v>972</v>
      </c>
      <c r="E2554" s="14" t="s">
        <v>973</v>
      </c>
      <c r="F2554" s="14" t="s">
        <v>2212</v>
      </c>
      <c r="G2554" s="14" t="s">
        <v>6994</v>
      </c>
      <c r="H2554" s="14">
        <v>10049316</v>
      </c>
      <c r="I2554" s="14" t="s">
        <v>2213</v>
      </c>
      <c r="J2554" s="16">
        <v>217</v>
      </c>
      <c r="K2554" s="16">
        <v>0</v>
      </c>
      <c r="L2554" s="16">
        <v>855102</v>
      </c>
      <c r="M2554" s="16">
        <v>7349</v>
      </c>
      <c r="N2554" s="16">
        <v>0</v>
      </c>
      <c r="O2554" s="16">
        <v>8400</v>
      </c>
      <c r="P2554" s="16">
        <v>0</v>
      </c>
      <c r="Q2554" s="16">
        <v>863502</v>
      </c>
    </row>
    <row r="2555" spans="2:17" x14ac:dyDescent="0.2">
      <c r="B2555" s="14" t="s">
        <v>31</v>
      </c>
      <c r="C2555" s="15" t="s">
        <v>32</v>
      </c>
      <c r="D2555" s="14" t="s">
        <v>677</v>
      </c>
      <c r="E2555" s="14" t="s">
        <v>678</v>
      </c>
      <c r="F2555" s="14" t="s">
        <v>6406</v>
      </c>
      <c r="G2555" s="14" t="s">
        <v>2000</v>
      </c>
      <c r="H2555" s="14">
        <v>10017664</v>
      </c>
      <c r="I2555" s="14" t="s">
        <v>3694</v>
      </c>
      <c r="J2555" s="16">
        <v>29</v>
      </c>
      <c r="K2555" s="16">
        <v>29</v>
      </c>
      <c r="L2555" s="16">
        <v>0</v>
      </c>
      <c r="M2555" s="16">
        <v>0</v>
      </c>
      <c r="N2555" s="16">
        <v>290000</v>
      </c>
      <c r="O2555" s="16">
        <v>3111</v>
      </c>
      <c r="P2555" s="16">
        <v>0</v>
      </c>
      <c r="Q2555" s="16">
        <v>293111</v>
      </c>
    </row>
    <row r="2556" spans="2:17" x14ac:dyDescent="0.2">
      <c r="B2556" s="14" t="s">
        <v>31</v>
      </c>
      <c r="C2556" s="15" t="s">
        <v>32</v>
      </c>
      <c r="D2556" s="14" t="s">
        <v>157</v>
      </c>
      <c r="E2556" s="14" t="s">
        <v>158</v>
      </c>
      <c r="F2556" s="14" t="s">
        <v>6407</v>
      </c>
      <c r="G2556" s="14" t="s">
        <v>2000</v>
      </c>
      <c r="H2556" s="14">
        <v>10017648</v>
      </c>
      <c r="I2556" s="14" t="s">
        <v>3635</v>
      </c>
      <c r="J2556" s="16">
        <v>36</v>
      </c>
      <c r="K2556" s="16">
        <v>36</v>
      </c>
      <c r="L2556" s="16">
        <v>0</v>
      </c>
      <c r="M2556" s="16">
        <v>0</v>
      </c>
      <c r="N2556" s="16">
        <v>360000</v>
      </c>
      <c r="O2556" s="16">
        <v>3862</v>
      </c>
      <c r="P2556" s="16">
        <v>0</v>
      </c>
      <c r="Q2556" s="16">
        <v>363862</v>
      </c>
    </row>
    <row r="2557" spans="2:17" x14ac:dyDescent="0.2">
      <c r="B2557" s="14" t="s">
        <v>31</v>
      </c>
      <c r="C2557" s="15" t="s">
        <v>1091</v>
      </c>
      <c r="D2557" s="14" t="s">
        <v>1621</v>
      </c>
      <c r="E2557" s="14" t="s">
        <v>1394</v>
      </c>
      <c r="F2557" s="14" t="s">
        <v>6408</v>
      </c>
      <c r="G2557" s="14" t="s">
        <v>2000</v>
      </c>
      <c r="H2557" s="14">
        <v>10017600</v>
      </c>
      <c r="I2557" s="14" t="s">
        <v>3186</v>
      </c>
      <c r="J2557" s="16">
        <v>11</v>
      </c>
      <c r="K2557" s="16">
        <v>11</v>
      </c>
      <c r="L2557" s="16">
        <v>0</v>
      </c>
      <c r="M2557" s="16">
        <v>0</v>
      </c>
      <c r="N2557" s="16">
        <v>110000</v>
      </c>
      <c r="O2557" s="16">
        <v>1180</v>
      </c>
      <c r="P2557" s="16">
        <v>0</v>
      </c>
      <c r="Q2557" s="16">
        <v>111180</v>
      </c>
    </row>
    <row r="2558" spans="2:17" x14ac:dyDescent="0.2">
      <c r="B2558" s="14" t="s">
        <v>31</v>
      </c>
      <c r="C2558" s="15" t="s">
        <v>37</v>
      </c>
      <c r="D2558" s="14" t="s">
        <v>1329</v>
      </c>
      <c r="E2558" s="14" t="s">
        <v>1330</v>
      </c>
      <c r="F2558" s="14" t="s">
        <v>6409</v>
      </c>
      <c r="G2558" s="14" t="s">
        <v>18</v>
      </c>
      <c r="H2558" s="14">
        <v>10006359</v>
      </c>
      <c r="I2558" s="14" t="s">
        <v>1340</v>
      </c>
      <c r="J2558" s="16">
        <v>191</v>
      </c>
      <c r="K2558" s="16">
        <v>0</v>
      </c>
      <c r="L2558" s="16">
        <v>773776</v>
      </c>
      <c r="M2558" s="16">
        <v>23121</v>
      </c>
      <c r="N2558" s="16">
        <v>0</v>
      </c>
      <c r="O2558" s="16">
        <v>10866</v>
      </c>
      <c r="P2558" s="16">
        <v>0</v>
      </c>
      <c r="Q2558" s="16">
        <v>784642</v>
      </c>
    </row>
    <row r="2559" spans="2:17" x14ac:dyDescent="0.2">
      <c r="B2559" s="14" t="s">
        <v>31</v>
      </c>
      <c r="C2559" s="15" t="s">
        <v>37</v>
      </c>
      <c r="D2559" s="14" t="s">
        <v>1329</v>
      </c>
      <c r="E2559" s="14" t="s">
        <v>1330</v>
      </c>
      <c r="F2559" s="14" t="s">
        <v>6410</v>
      </c>
      <c r="G2559" s="14" t="s">
        <v>18</v>
      </c>
      <c r="H2559" s="14">
        <v>10006360</v>
      </c>
      <c r="I2559" s="14" t="s">
        <v>1341</v>
      </c>
      <c r="J2559" s="16">
        <v>129</v>
      </c>
      <c r="K2559" s="16">
        <v>0</v>
      </c>
      <c r="L2559" s="16">
        <v>514115</v>
      </c>
      <c r="M2559" s="16">
        <v>13432</v>
      </c>
      <c r="N2559" s="16">
        <v>0</v>
      </c>
      <c r="O2559" s="16">
        <v>9349</v>
      </c>
      <c r="P2559" s="16">
        <v>0</v>
      </c>
      <c r="Q2559" s="16">
        <v>523464</v>
      </c>
    </row>
    <row r="2560" spans="2:17" x14ac:dyDescent="0.2">
      <c r="B2560" s="14" t="s">
        <v>4299</v>
      </c>
      <c r="C2560" s="15" t="s">
        <v>345</v>
      </c>
      <c r="D2560" s="14" t="s">
        <v>1046</v>
      </c>
      <c r="E2560" s="14" t="s">
        <v>1047</v>
      </c>
      <c r="F2560" s="14" t="s">
        <v>6411</v>
      </c>
      <c r="G2560" s="14" t="s">
        <v>16</v>
      </c>
      <c r="H2560" s="14">
        <v>10006367</v>
      </c>
      <c r="I2560" s="14" t="s">
        <v>1052</v>
      </c>
      <c r="J2560" s="16">
        <v>56</v>
      </c>
      <c r="K2560" s="16">
        <v>0</v>
      </c>
      <c r="L2560" s="16">
        <v>215037</v>
      </c>
      <c r="M2560" s="16">
        <v>55361</v>
      </c>
      <c r="N2560" s="16">
        <v>0</v>
      </c>
      <c r="O2560" s="16">
        <v>8363</v>
      </c>
      <c r="P2560" s="16">
        <v>8955</v>
      </c>
      <c r="Q2560" s="16">
        <v>232355</v>
      </c>
    </row>
    <row r="2561" spans="2:17" x14ac:dyDescent="0.2">
      <c r="B2561" s="14" t="s">
        <v>4299</v>
      </c>
      <c r="C2561" s="15" t="s">
        <v>44</v>
      </c>
      <c r="D2561" s="14" t="s">
        <v>1464</v>
      </c>
      <c r="E2561" s="14" t="s">
        <v>1465</v>
      </c>
      <c r="F2561" s="14" t="s">
        <v>1474</v>
      </c>
      <c r="G2561" s="14" t="s">
        <v>6994</v>
      </c>
      <c r="H2561" s="14">
        <v>10034830</v>
      </c>
      <c r="I2561" s="14" t="s">
        <v>1475</v>
      </c>
      <c r="J2561" s="16">
        <v>189</v>
      </c>
      <c r="K2561" s="16">
        <v>0</v>
      </c>
      <c r="L2561" s="16">
        <v>831912</v>
      </c>
      <c r="M2561" s="16">
        <v>6000</v>
      </c>
      <c r="N2561" s="16">
        <v>0</v>
      </c>
      <c r="O2561" s="16">
        <v>6640</v>
      </c>
      <c r="P2561" s="16">
        <v>0</v>
      </c>
      <c r="Q2561" s="16">
        <v>838552</v>
      </c>
    </row>
    <row r="2562" spans="2:17" x14ac:dyDescent="0.2">
      <c r="B2562" s="14" t="s">
        <v>4299</v>
      </c>
      <c r="C2562" s="15" t="s">
        <v>44</v>
      </c>
      <c r="D2562" s="14" t="s">
        <v>1464</v>
      </c>
      <c r="E2562" s="14" t="s">
        <v>1465</v>
      </c>
      <c r="F2562" s="14" t="s">
        <v>1476</v>
      </c>
      <c r="G2562" s="14" t="s">
        <v>6994</v>
      </c>
      <c r="H2562" s="14">
        <v>10034766</v>
      </c>
      <c r="I2562" s="14" t="s">
        <v>1477</v>
      </c>
      <c r="J2562" s="16">
        <v>204</v>
      </c>
      <c r="K2562" s="16">
        <v>2</v>
      </c>
      <c r="L2562" s="16">
        <v>799158</v>
      </c>
      <c r="M2562" s="16">
        <v>11414</v>
      </c>
      <c r="N2562" s="16">
        <v>12000</v>
      </c>
      <c r="O2562" s="16">
        <v>14389</v>
      </c>
      <c r="P2562" s="16">
        <v>0</v>
      </c>
      <c r="Q2562" s="16">
        <v>825547</v>
      </c>
    </row>
    <row r="2563" spans="2:17" x14ac:dyDescent="0.2">
      <c r="B2563" s="14" t="s">
        <v>4299</v>
      </c>
      <c r="C2563" s="15" t="s">
        <v>44</v>
      </c>
      <c r="D2563" s="14" t="s">
        <v>1464</v>
      </c>
      <c r="E2563" s="14" t="s">
        <v>1465</v>
      </c>
      <c r="F2563" s="14" t="s">
        <v>6412</v>
      </c>
      <c r="G2563" s="14" t="s">
        <v>14</v>
      </c>
      <c r="H2563" s="14">
        <v>10006002</v>
      </c>
      <c r="I2563" s="14" t="s">
        <v>1467</v>
      </c>
      <c r="J2563" s="16">
        <v>1292</v>
      </c>
      <c r="K2563" s="16">
        <v>5</v>
      </c>
      <c r="L2563" s="16">
        <v>5669205</v>
      </c>
      <c r="M2563" s="16">
        <v>427513</v>
      </c>
      <c r="N2563" s="16">
        <v>30000</v>
      </c>
      <c r="O2563" s="16">
        <v>129832</v>
      </c>
      <c r="P2563" s="16">
        <v>38042</v>
      </c>
      <c r="Q2563" s="16">
        <v>5867079</v>
      </c>
    </row>
    <row r="2564" spans="2:17" x14ac:dyDescent="0.2">
      <c r="B2564" s="14" t="s">
        <v>4299</v>
      </c>
      <c r="C2564" s="15" t="s">
        <v>44</v>
      </c>
      <c r="D2564" s="14" t="s">
        <v>1320</v>
      </c>
      <c r="E2564" s="14" t="s">
        <v>1321</v>
      </c>
      <c r="F2564" s="14" t="s">
        <v>6413</v>
      </c>
      <c r="G2564" s="14" t="s">
        <v>1749</v>
      </c>
      <c r="H2564" s="14">
        <v>10006374</v>
      </c>
      <c r="I2564" s="14" t="s">
        <v>2433</v>
      </c>
      <c r="J2564" s="16">
        <v>40</v>
      </c>
      <c r="K2564" s="16">
        <v>34</v>
      </c>
      <c r="L2564" s="16">
        <v>213609</v>
      </c>
      <c r="M2564" s="16">
        <v>48005</v>
      </c>
      <c r="N2564" s="16">
        <v>204000</v>
      </c>
      <c r="O2564" s="16">
        <v>4291</v>
      </c>
      <c r="P2564" s="16">
        <v>1685</v>
      </c>
      <c r="Q2564" s="16">
        <v>423585</v>
      </c>
    </row>
    <row r="2565" spans="2:17" x14ac:dyDescent="0.2">
      <c r="B2565" s="14" t="s">
        <v>31</v>
      </c>
      <c r="C2565" s="15" t="s">
        <v>1091</v>
      </c>
      <c r="D2565" s="14" t="s">
        <v>1738</v>
      </c>
      <c r="E2565" s="14" t="s">
        <v>178</v>
      </c>
      <c r="F2565" s="14" t="s">
        <v>6414</v>
      </c>
      <c r="G2565" s="14" t="s">
        <v>2000</v>
      </c>
      <c r="H2565" s="14">
        <v>10017631</v>
      </c>
      <c r="I2565" s="14" t="s">
        <v>3904</v>
      </c>
      <c r="J2565" s="16">
        <v>15</v>
      </c>
      <c r="K2565" s="16">
        <v>15</v>
      </c>
      <c r="L2565" s="16">
        <v>0</v>
      </c>
      <c r="M2565" s="16">
        <v>0</v>
      </c>
      <c r="N2565" s="16">
        <v>150000</v>
      </c>
      <c r="O2565" s="16">
        <v>1609</v>
      </c>
      <c r="P2565" s="16">
        <v>0</v>
      </c>
      <c r="Q2565" s="16">
        <v>151609</v>
      </c>
    </row>
    <row r="2566" spans="2:17" x14ac:dyDescent="0.2">
      <c r="B2566" s="14" t="s">
        <v>31</v>
      </c>
      <c r="C2566" s="15" t="s">
        <v>37</v>
      </c>
      <c r="D2566" s="14" t="s">
        <v>218</v>
      </c>
      <c r="E2566" s="14" t="s">
        <v>219</v>
      </c>
      <c r="F2566" s="14" t="s">
        <v>2297</v>
      </c>
      <c r="G2566" s="14" t="s">
        <v>6994</v>
      </c>
      <c r="H2566" s="14">
        <v>10035809</v>
      </c>
      <c r="I2566" s="14" t="s">
        <v>2298</v>
      </c>
      <c r="J2566" s="16">
        <v>355</v>
      </c>
      <c r="K2566" s="16">
        <v>0</v>
      </c>
      <c r="L2566" s="16">
        <v>1548366</v>
      </c>
      <c r="M2566" s="16">
        <v>61954</v>
      </c>
      <c r="N2566" s="16">
        <v>0</v>
      </c>
      <c r="O2566" s="16">
        <v>19603</v>
      </c>
      <c r="P2566" s="16">
        <v>0</v>
      </c>
      <c r="Q2566" s="16">
        <v>1567969</v>
      </c>
    </row>
    <row r="2567" spans="2:17" x14ac:dyDescent="0.2">
      <c r="B2567" s="14" t="s">
        <v>31</v>
      </c>
      <c r="C2567" s="15" t="s">
        <v>1091</v>
      </c>
      <c r="D2567" s="14" t="s">
        <v>1151</v>
      </c>
      <c r="E2567" s="14" t="s">
        <v>27</v>
      </c>
      <c r="F2567" s="14" t="s">
        <v>6415</v>
      </c>
      <c r="G2567" s="14" t="s">
        <v>16</v>
      </c>
      <c r="H2567" s="14">
        <v>10018331</v>
      </c>
      <c r="I2567" s="14" t="s">
        <v>3185</v>
      </c>
      <c r="J2567" s="16">
        <v>7</v>
      </c>
      <c r="K2567" s="16">
        <v>0</v>
      </c>
      <c r="L2567" s="16">
        <v>37861</v>
      </c>
      <c r="M2567" s="16">
        <v>6224</v>
      </c>
      <c r="N2567" s="16">
        <v>0</v>
      </c>
      <c r="O2567" s="16">
        <v>751</v>
      </c>
      <c r="P2567" s="16">
        <v>2506</v>
      </c>
      <c r="Q2567" s="16">
        <v>41118</v>
      </c>
    </row>
    <row r="2568" spans="2:17" x14ac:dyDescent="0.2">
      <c r="B2568" s="14" t="s">
        <v>10</v>
      </c>
      <c r="C2568" s="15" t="s">
        <v>90</v>
      </c>
      <c r="D2568" s="14" t="s">
        <v>1429</v>
      </c>
      <c r="E2568" s="14" t="s">
        <v>1430</v>
      </c>
      <c r="F2568" s="14" t="s">
        <v>6416</v>
      </c>
      <c r="G2568" s="14" t="s">
        <v>18</v>
      </c>
      <c r="H2568" s="14">
        <v>10006377</v>
      </c>
      <c r="I2568" s="14" t="s">
        <v>1433</v>
      </c>
      <c r="J2568" s="16">
        <v>173</v>
      </c>
      <c r="K2568" s="16">
        <v>0</v>
      </c>
      <c r="L2568" s="16">
        <v>742426</v>
      </c>
      <c r="M2568" s="16">
        <v>43278</v>
      </c>
      <c r="N2568" s="16">
        <v>0</v>
      </c>
      <c r="O2568" s="16">
        <v>28597</v>
      </c>
      <c r="P2568" s="16">
        <v>0</v>
      </c>
      <c r="Q2568" s="16">
        <v>771023</v>
      </c>
    </row>
    <row r="2569" spans="2:17" x14ac:dyDescent="0.2">
      <c r="B2569" s="14" t="s">
        <v>4299</v>
      </c>
      <c r="C2569" s="15" t="s">
        <v>20</v>
      </c>
      <c r="D2569" s="14" t="s">
        <v>1232</v>
      </c>
      <c r="E2569" s="14" t="s">
        <v>1233</v>
      </c>
      <c r="F2569" s="14" t="s">
        <v>6417</v>
      </c>
      <c r="G2569" s="14" t="s">
        <v>14</v>
      </c>
      <c r="H2569" s="14">
        <v>10006378</v>
      </c>
      <c r="I2569" s="14" t="s">
        <v>1237</v>
      </c>
      <c r="J2569" s="16">
        <v>1522</v>
      </c>
      <c r="K2569" s="16">
        <v>24</v>
      </c>
      <c r="L2569" s="16">
        <v>6220906</v>
      </c>
      <c r="M2569" s="16">
        <v>412381</v>
      </c>
      <c r="N2569" s="16">
        <v>144000</v>
      </c>
      <c r="O2569" s="16">
        <v>154210</v>
      </c>
      <c r="P2569" s="16">
        <v>23998</v>
      </c>
      <c r="Q2569" s="16">
        <v>6543114</v>
      </c>
    </row>
    <row r="2570" spans="2:17" x14ac:dyDescent="0.2">
      <c r="B2570" s="14" t="s">
        <v>31</v>
      </c>
      <c r="C2570" s="15" t="s">
        <v>32</v>
      </c>
      <c r="D2570" s="14" t="s">
        <v>683</v>
      </c>
      <c r="E2570" s="14" t="s">
        <v>684</v>
      </c>
      <c r="F2570" s="14" t="s">
        <v>6418</v>
      </c>
      <c r="G2570" s="14" t="s">
        <v>56</v>
      </c>
      <c r="H2570" s="14">
        <v>10006379</v>
      </c>
      <c r="I2570" s="14" t="s">
        <v>1374</v>
      </c>
      <c r="J2570" s="16">
        <v>1216</v>
      </c>
      <c r="K2570" s="16">
        <v>0</v>
      </c>
      <c r="L2570" s="16">
        <v>5755372</v>
      </c>
      <c r="M2570" s="16">
        <v>154179</v>
      </c>
      <c r="N2570" s="16">
        <v>0</v>
      </c>
      <c r="O2570" s="16">
        <v>73392</v>
      </c>
      <c r="P2570" s="16">
        <v>19851</v>
      </c>
      <c r="Q2570" s="16">
        <v>5848615</v>
      </c>
    </row>
    <row r="2571" spans="2:17" x14ac:dyDescent="0.2">
      <c r="B2571" s="14" t="s">
        <v>31</v>
      </c>
      <c r="C2571" s="15" t="s">
        <v>32</v>
      </c>
      <c r="D2571" s="14" t="s">
        <v>881</v>
      </c>
      <c r="E2571" s="14" t="s">
        <v>882</v>
      </c>
      <c r="F2571" s="14" t="s">
        <v>6419</v>
      </c>
      <c r="G2571" s="14" t="s">
        <v>6994</v>
      </c>
      <c r="H2571" s="14">
        <v>10027834</v>
      </c>
      <c r="I2571" s="14" t="s">
        <v>2650</v>
      </c>
      <c r="J2571" s="16">
        <v>184</v>
      </c>
      <c r="K2571" s="16">
        <v>0</v>
      </c>
      <c r="L2571" s="16">
        <v>883243</v>
      </c>
      <c r="M2571" s="16">
        <v>79720</v>
      </c>
      <c r="N2571" s="16">
        <v>0</v>
      </c>
      <c r="O2571" s="16">
        <v>18917</v>
      </c>
      <c r="P2571" s="16">
        <v>0</v>
      </c>
      <c r="Q2571" s="16">
        <v>902160</v>
      </c>
    </row>
    <row r="2572" spans="2:17" x14ac:dyDescent="0.2">
      <c r="B2572" s="14" t="s">
        <v>4299</v>
      </c>
      <c r="C2572" s="15" t="s">
        <v>20</v>
      </c>
      <c r="D2572" s="14" t="s">
        <v>551</v>
      </c>
      <c r="E2572" s="14" t="s">
        <v>552</v>
      </c>
      <c r="F2572" s="14" t="s">
        <v>6420</v>
      </c>
      <c r="G2572" s="14" t="s">
        <v>6994</v>
      </c>
      <c r="H2572" s="14">
        <v>10034132</v>
      </c>
      <c r="I2572" s="14" t="s">
        <v>574</v>
      </c>
      <c r="J2572" s="16">
        <v>242</v>
      </c>
      <c r="K2572" s="16">
        <v>0</v>
      </c>
      <c r="L2572" s="16">
        <v>976913</v>
      </c>
      <c r="M2572" s="16">
        <v>6000</v>
      </c>
      <c r="N2572" s="16">
        <v>0</v>
      </c>
      <c r="O2572" s="16">
        <v>26553</v>
      </c>
      <c r="P2572" s="16">
        <v>0</v>
      </c>
      <c r="Q2572" s="16">
        <v>1003466</v>
      </c>
    </row>
    <row r="2573" spans="2:17" x14ac:dyDescent="0.2">
      <c r="B2573" s="14" t="s">
        <v>4299</v>
      </c>
      <c r="C2573" s="15" t="s">
        <v>44</v>
      </c>
      <c r="D2573" s="14" t="s">
        <v>1172</v>
      </c>
      <c r="E2573" s="14" t="s">
        <v>838</v>
      </c>
      <c r="F2573" s="14" t="s">
        <v>6421</v>
      </c>
      <c r="G2573" s="14" t="s">
        <v>18</v>
      </c>
      <c r="H2573" s="14">
        <v>10006385</v>
      </c>
      <c r="I2573" s="14" t="s">
        <v>1175</v>
      </c>
      <c r="J2573" s="16">
        <v>131</v>
      </c>
      <c r="K2573" s="16">
        <v>4</v>
      </c>
      <c r="L2573" s="16">
        <v>647556</v>
      </c>
      <c r="M2573" s="16">
        <v>89910</v>
      </c>
      <c r="N2573" s="16">
        <v>24000</v>
      </c>
      <c r="O2573" s="16">
        <v>19714</v>
      </c>
      <c r="P2573" s="16">
        <v>0</v>
      </c>
      <c r="Q2573" s="16">
        <v>691270</v>
      </c>
    </row>
    <row r="2574" spans="2:17" x14ac:dyDescent="0.2">
      <c r="B2574" s="14" t="s">
        <v>4299</v>
      </c>
      <c r="C2574" s="15" t="s">
        <v>345</v>
      </c>
      <c r="D2574" s="14" t="s">
        <v>357</v>
      </c>
      <c r="E2574" s="14" t="s">
        <v>358</v>
      </c>
      <c r="F2574" s="14" t="s">
        <v>6422</v>
      </c>
      <c r="G2574" s="14" t="s">
        <v>2000</v>
      </c>
      <c r="H2574" s="14">
        <v>10017800</v>
      </c>
      <c r="I2574" s="14" t="s">
        <v>3781</v>
      </c>
      <c r="J2574" s="16">
        <v>11</v>
      </c>
      <c r="K2574" s="16">
        <v>11</v>
      </c>
      <c r="L2574" s="16">
        <v>0</v>
      </c>
      <c r="M2574" s="16">
        <v>0</v>
      </c>
      <c r="N2574" s="16">
        <v>110000</v>
      </c>
      <c r="O2574" s="16">
        <v>1180</v>
      </c>
      <c r="P2574" s="16">
        <v>0</v>
      </c>
      <c r="Q2574" s="16">
        <v>111180</v>
      </c>
    </row>
    <row r="2575" spans="2:17" x14ac:dyDescent="0.2">
      <c r="B2575" s="14" t="s">
        <v>4299</v>
      </c>
      <c r="C2575" s="15" t="s">
        <v>345</v>
      </c>
      <c r="D2575" s="14" t="s">
        <v>357</v>
      </c>
      <c r="E2575" s="14" t="s">
        <v>358</v>
      </c>
      <c r="F2575" s="14" t="s">
        <v>6423</v>
      </c>
      <c r="G2575" s="14" t="s">
        <v>16</v>
      </c>
      <c r="H2575" s="14">
        <v>10006387</v>
      </c>
      <c r="I2575" s="14" t="s">
        <v>361</v>
      </c>
      <c r="J2575" s="16">
        <v>5</v>
      </c>
      <c r="K2575" s="16">
        <v>0</v>
      </c>
      <c r="L2575" s="16">
        <v>26863</v>
      </c>
      <c r="M2575" s="16">
        <v>6000</v>
      </c>
      <c r="N2575" s="16">
        <v>0</v>
      </c>
      <c r="O2575" s="16">
        <v>613</v>
      </c>
      <c r="P2575" s="16">
        <v>0</v>
      </c>
      <c r="Q2575" s="16">
        <v>27476</v>
      </c>
    </row>
    <row r="2576" spans="2:17" x14ac:dyDescent="0.2">
      <c r="B2576" s="14" t="s">
        <v>10</v>
      </c>
      <c r="C2576" s="15" t="s">
        <v>339</v>
      </c>
      <c r="D2576" s="14" t="s">
        <v>914</v>
      </c>
      <c r="E2576" s="14" t="s">
        <v>915</v>
      </c>
      <c r="F2576" s="14" t="s">
        <v>6424</v>
      </c>
      <c r="G2576" s="14" t="s">
        <v>1603</v>
      </c>
      <c r="H2576" s="14">
        <v>10047094</v>
      </c>
      <c r="I2576" s="14" t="s">
        <v>4184</v>
      </c>
      <c r="J2576" s="16">
        <v>97</v>
      </c>
      <c r="K2576" s="16">
        <v>0</v>
      </c>
      <c r="L2576" s="16">
        <v>422025</v>
      </c>
      <c r="M2576" s="16">
        <v>37235</v>
      </c>
      <c r="N2576" s="16">
        <v>0</v>
      </c>
      <c r="O2576" s="16">
        <v>10406</v>
      </c>
      <c r="P2576" s="16">
        <v>0</v>
      </c>
      <c r="Q2576" s="16">
        <v>432431</v>
      </c>
    </row>
    <row r="2577" spans="2:17" x14ac:dyDescent="0.2">
      <c r="B2577" s="14" t="s">
        <v>31</v>
      </c>
      <c r="C2577" s="15" t="s">
        <v>37</v>
      </c>
      <c r="D2577" s="14" t="s">
        <v>1329</v>
      </c>
      <c r="E2577" s="14" t="s">
        <v>1330</v>
      </c>
      <c r="F2577" s="14" t="s">
        <v>6425</v>
      </c>
      <c r="G2577" s="14" t="s">
        <v>54</v>
      </c>
      <c r="H2577" s="14">
        <v>10006399</v>
      </c>
      <c r="I2577" s="14" t="s">
        <v>2951</v>
      </c>
      <c r="J2577" s="16">
        <v>0</v>
      </c>
      <c r="K2577" s="16">
        <v>0</v>
      </c>
      <c r="L2577" s="16">
        <v>0</v>
      </c>
      <c r="M2577" s="16">
        <v>0</v>
      </c>
      <c r="N2577" s="16">
        <v>0</v>
      </c>
      <c r="O2577" s="16">
        <v>9624</v>
      </c>
      <c r="P2577" s="16">
        <v>0</v>
      </c>
      <c r="Q2577" s="16">
        <v>9624</v>
      </c>
    </row>
    <row r="2578" spans="2:17" x14ac:dyDescent="0.2">
      <c r="B2578" s="14" t="s">
        <v>31</v>
      </c>
      <c r="C2578" s="15" t="s">
        <v>37</v>
      </c>
      <c r="D2578" s="14" t="s">
        <v>1329</v>
      </c>
      <c r="E2578" s="14" t="s">
        <v>1330</v>
      </c>
      <c r="F2578" s="14" t="s">
        <v>6426</v>
      </c>
      <c r="G2578" s="14" t="s">
        <v>14</v>
      </c>
      <c r="H2578" s="14">
        <v>10006398</v>
      </c>
      <c r="I2578" s="14" t="s">
        <v>1332</v>
      </c>
      <c r="J2578" s="16">
        <v>2383</v>
      </c>
      <c r="K2578" s="16">
        <v>89</v>
      </c>
      <c r="L2578" s="16">
        <v>10673796</v>
      </c>
      <c r="M2578" s="16">
        <v>1547369</v>
      </c>
      <c r="N2578" s="16">
        <v>534000</v>
      </c>
      <c r="O2578" s="16">
        <v>309990</v>
      </c>
      <c r="P2578" s="16">
        <v>79573</v>
      </c>
      <c r="Q2578" s="16">
        <v>11597359</v>
      </c>
    </row>
    <row r="2579" spans="2:17" x14ac:dyDescent="0.2">
      <c r="B2579" s="14" t="s">
        <v>31</v>
      </c>
      <c r="C2579" s="15" t="s">
        <v>37</v>
      </c>
      <c r="D2579" s="14" t="s">
        <v>1329</v>
      </c>
      <c r="E2579" s="14" t="s">
        <v>1330</v>
      </c>
      <c r="F2579" s="14" t="s">
        <v>4334</v>
      </c>
      <c r="G2579" s="14" t="s">
        <v>6994</v>
      </c>
      <c r="H2579" s="14">
        <v>10053874</v>
      </c>
      <c r="I2579" s="14" t="s">
        <v>4335</v>
      </c>
      <c r="J2579" s="16">
        <v>1749</v>
      </c>
      <c r="K2579" s="16">
        <v>80</v>
      </c>
      <c r="L2579" s="16">
        <v>7569125</v>
      </c>
      <c r="M2579" s="16">
        <v>561886</v>
      </c>
      <c r="N2579" s="16">
        <v>480000</v>
      </c>
      <c r="O2579" s="16">
        <v>178407</v>
      </c>
      <c r="P2579" s="16">
        <v>48604</v>
      </c>
      <c r="Q2579" s="16">
        <v>8276136</v>
      </c>
    </row>
    <row r="2580" spans="2:17" x14ac:dyDescent="0.2">
      <c r="B2580" s="14" t="s">
        <v>10</v>
      </c>
      <c r="C2580" s="15" t="s">
        <v>339</v>
      </c>
      <c r="D2580" s="14" t="s">
        <v>1350</v>
      </c>
      <c r="E2580" s="14" t="s">
        <v>1351</v>
      </c>
      <c r="F2580" s="14" t="s">
        <v>6427</v>
      </c>
      <c r="G2580" s="14" t="s">
        <v>14</v>
      </c>
      <c r="H2580" s="14">
        <v>10001475</v>
      </c>
      <c r="I2580" s="14" t="s">
        <v>1353</v>
      </c>
      <c r="J2580" s="16">
        <v>4018</v>
      </c>
      <c r="K2580" s="16">
        <v>92</v>
      </c>
      <c r="L2580" s="16">
        <v>18246857</v>
      </c>
      <c r="M2580" s="16">
        <v>2648206</v>
      </c>
      <c r="N2580" s="16">
        <v>552000</v>
      </c>
      <c r="O2580" s="16">
        <v>692916</v>
      </c>
      <c r="P2580" s="16">
        <v>225734</v>
      </c>
      <c r="Q2580" s="16">
        <v>19717507</v>
      </c>
    </row>
    <row r="2581" spans="2:17" x14ac:dyDescent="0.2">
      <c r="B2581" s="14" t="s">
        <v>31</v>
      </c>
      <c r="C2581" s="15" t="s">
        <v>32</v>
      </c>
      <c r="D2581" s="14" t="s">
        <v>683</v>
      </c>
      <c r="E2581" s="14" t="s">
        <v>684</v>
      </c>
      <c r="F2581" s="14" t="s">
        <v>6428</v>
      </c>
      <c r="G2581" s="14" t="s">
        <v>54</v>
      </c>
      <c r="H2581" s="14">
        <v>10006426</v>
      </c>
      <c r="I2581" s="14" t="s">
        <v>2962</v>
      </c>
      <c r="J2581" s="16">
        <v>0</v>
      </c>
      <c r="K2581" s="16">
        <v>0</v>
      </c>
      <c r="L2581" s="16">
        <v>0</v>
      </c>
      <c r="M2581" s="16">
        <v>0</v>
      </c>
      <c r="N2581" s="16">
        <v>0</v>
      </c>
      <c r="O2581" s="16">
        <v>28800</v>
      </c>
      <c r="P2581" s="16">
        <v>0</v>
      </c>
      <c r="Q2581" s="16">
        <v>28800</v>
      </c>
    </row>
    <row r="2582" spans="2:17" x14ac:dyDescent="0.2">
      <c r="B2582" s="14" t="s">
        <v>31</v>
      </c>
      <c r="C2582" s="15" t="s">
        <v>32</v>
      </c>
      <c r="D2582" s="14" t="s">
        <v>492</v>
      </c>
      <c r="E2582" s="14" t="s">
        <v>493</v>
      </c>
      <c r="F2582" s="14" t="s">
        <v>6429</v>
      </c>
      <c r="G2582" s="14" t="s">
        <v>14</v>
      </c>
      <c r="H2582" s="14">
        <v>10002923</v>
      </c>
      <c r="I2582" s="14" t="s">
        <v>494</v>
      </c>
      <c r="J2582" s="16">
        <v>1822</v>
      </c>
      <c r="K2582" s="16">
        <v>35</v>
      </c>
      <c r="L2582" s="16">
        <v>7744965</v>
      </c>
      <c r="M2582" s="16">
        <v>1250533</v>
      </c>
      <c r="N2582" s="16">
        <v>210000</v>
      </c>
      <c r="O2582" s="16">
        <v>281251</v>
      </c>
      <c r="P2582" s="16">
        <v>60478</v>
      </c>
      <c r="Q2582" s="16">
        <v>8296694</v>
      </c>
    </row>
    <row r="2583" spans="2:17" x14ac:dyDescent="0.2">
      <c r="B2583" s="14" t="s">
        <v>31</v>
      </c>
      <c r="C2583" s="15" t="s">
        <v>32</v>
      </c>
      <c r="D2583" s="14" t="s">
        <v>492</v>
      </c>
      <c r="E2583" s="14" t="s">
        <v>493</v>
      </c>
      <c r="F2583" s="14" t="s">
        <v>6430</v>
      </c>
      <c r="G2583" s="14" t="s">
        <v>14</v>
      </c>
      <c r="H2583" s="14">
        <v>10006432</v>
      </c>
      <c r="I2583" s="14" t="s">
        <v>498</v>
      </c>
      <c r="J2583" s="16">
        <v>4048</v>
      </c>
      <c r="K2583" s="16">
        <v>75</v>
      </c>
      <c r="L2583" s="16">
        <v>16630436</v>
      </c>
      <c r="M2583" s="16">
        <v>1567458</v>
      </c>
      <c r="N2583" s="16">
        <v>450000</v>
      </c>
      <c r="O2583" s="16">
        <v>485207</v>
      </c>
      <c r="P2583" s="16">
        <v>88448</v>
      </c>
      <c r="Q2583" s="16">
        <v>17654091</v>
      </c>
    </row>
    <row r="2584" spans="2:17" x14ac:dyDescent="0.2">
      <c r="B2584" s="14" t="s">
        <v>4299</v>
      </c>
      <c r="C2584" s="15" t="s">
        <v>345</v>
      </c>
      <c r="D2584" s="14" t="s">
        <v>1041</v>
      </c>
      <c r="E2584" s="14" t="s">
        <v>1042</v>
      </c>
      <c r="F2584" s="14" t="s">
        <v>6431</v>
      </c>
      <c r="G2584" s="14" t="s">
        <v>1821</v>
      </c>
      <c r="H2584" s="14">
        <v>10018086</v>
      </c>
      <c r="I2584" s="14" t="s">
        <v>2711</v>
      </c>
      <c r="J2584" s="16">
        <v>27</v>
      </c>
      <c r="K2584" s="16">
        <v>27</v>
      </c>
      <c r="L2584" s="16">
        <v>0</v>
      </c>
      <c r="M2584" s="16">
        <v>0</v>
      </c>
      <c r="N2584" s="16">
        <v>270000</v>
      </c>
      <c r="O2584" s="16">
        <v>2897</v>
      </c>
      <c r="P2584" s="16">
        <v>0</v>
      </c>
      <c r="Q2584" s="16">
        <v>272897</v>
      </c>
    </row>
    <row r="2585" spans="2:17" x14ac:dyDescent="0.2">
      <c r="B2585" s="14" t="s">
        <v>31</v>
      </c>
      <c r="C2585" s="15" t="s">
        <v>1091</v>
      </c>
      <c r="D2585" s="14" t="s">
        <v>1864</v>
      </c>
      <c r="E2585" s="14" t="s">
        <v>935</v>
      </c>
      <c r="F2585" s="14" t="s">
        <v>4449</v>
      </c>
      <c r="G2585" s="14" t="s">
        <v>16</v>
      </c>
      <c r="H2585" s="14">
        <v>10006438</v>
      </c>
      <c r="I2585" s="14" t="s">
        <v>4245</v>
      </c>
      <c r="J2585" s="16">
        <v>147</v>
      </c>
      <c r="K2585" s="16">
        <v>0</v>
      </c>
      <c r="L2585" s="16">
        <v>665109</v>
      </c>
      <c r="M2585" s="16">
        <v>131255</v>
      </c>
      <c r="N2585" s="16">
        <v>0</v>
      </c>
      <c r="O2585" s="16">
        <v>27593</v>
      </c>
      <c r="P2585" s="16">
        <v>26877</v>
      </c>
      <c r="Q2585" s="16">
        <v>719579</v>
      </c>
    </row>
    <row r="2586" spans="2:17" x14ac:dyDescent="0.2">
      <c r="B2586" s="14" t="s">
        <v>4299</v>
      </c>
      <c r="C2586" s="15" t="s">
        <v>44</v>
      </c>
      <c r="D2586" s="14" t="s">
        <v>45</v>
      </c>
      <c r="E2586" s="14" t="s">
        <v>46</v>
      </c>
      <c r="F2586" s="14" t="s">
        <v>6432</v>
      </c>
      <c r="G2586" s="14" t="s">
        <v>6994</v>
      </c>
      <c r="H2586" s="14">
        <v>10033785</v>
      </c>
      <c r="I2586" s="14" t="s">
        <v>73</v>
      </c>
      <c r="J2586" s="16">
        <v>229</v>
      </c>
      <c r="K2586" s="16">
        <v>0</v>
      </c>
      <c r="L2586" s="16">
        <v>959907</v>
      </c>
      <c r="M2586" s="16">
        <v>33772</v>
      </c>
      <c r="N2586" s="16">
        <v>0</v>
      </c>
      <c r="O2586" s="16">
        <v>14433</v>
      </c>
      <c r="P2586" s="16">
        <v>0</v>
      </c>
      <c r="Q2586" s="16">
        <v>974340</v>
      </c>
    </row>
    <row r="2587" spans="2:17" x14ac:dyDescent="0.2">
      <c r="B2587" s="14" t="s">
        <v>4299</v>
      </c>
      <c r="C2587" s="15" t="s">
        <v>345</v>
      </c>
      <c r="D2587" s="14" t="s">
        <v>1046</v>
      </c>
      <c r="E2587" s="14" t="s">
        <v>1047</v>
      </c>
      <c r="F2587" s="14" t="s">
        <v>6433</v>
      </c>
      <c r="G2587" s="14" t="s">
        <v>6994</v>
      </c>
      <c r="H2587" s="14">
        <v>10039915</v>
      </c>
      <c r="I2587" s="14" t="s">
        <v>3842</v>
      </c>
      <c r="J2587" s="16">
        <v>100</v>
      </c>
      <c r="K2587" s="16">
        <v>0</v>
      </c>
      <c r="L2587" s="16">
        <v>467236</v>
      </c>
      <c r="M2587" s="16">
        <v>68487</v>
      </c>
      <c r="N2587" s="16">
        <v>0</v>
      </c>
      <c r="O2587" s="16">
        <v>16456</v>
      </c>
      <c r="P2587" s="16">
        <v>0</v>
      </c>
      <c r="Q2587" s="16">
        <v>483692</v>
      </c>
    </row>
    <row r="2588" spans="2:17" x14ac:dyDescent="0.2">
      <c r="B2588" s="14" t="s">
        <v>31</v>
      </c>
      <c r="C2588" s="15" t="s">
        <v>1091</v>
      </c>
      <c r="D2588" s="14" t="s">
        <v>1864</v>
      </c>
      <c r="E2588" s="14" t="s">
        <v>935</v>
      </c>
      <c r="F2588" s="14" t="s">
        <v>4249</v>
      </c>
      <c r="G2588" s="14" t="s">
        <v>6994</v>
      </c>
      <c r="H2588" s="14">
        <v>10033706</v>
      </c>
      <c r="I2588" s="14" t="s">
        <v>4250</v>
      </c>
      <c r="J2588" s="16">
        <v>257</v>
      </c>
      <c r="K2588" s="16">
        <v>0</v>
      </c>
      <c r="L2588" s="16">
        <v>1169764</v>
      </c>
      <c r="M2588" s="16">
        <v>6000</v>
      </c>
      <c r="N2588" s="16">
        <v>0</v>
      </c>
      <c r="O2588" s="16">
        <v>6908</v>
      </c>
      <c r="P2588" s="16">
        <v>0</v>
      </c>
      <c r="Q2588" s="16">
        <v>1176672</v>
      </c>
    </row>
    <row r="2589" spans="2:17" x14ac:dyDescent="0.2">
      <c r="B2589" s="14" t="s">
        <v>31</v>
      </c>
      <c r="C2589" s="15" t="s">
        <v>1091</v>
      </c>
      <c r="D2589" s="14" t="s">
        <v>1864</v>
      </c>
      <c r="E2589" s="14" t="s">
        <v>935</v>
      </c>
      <c r="F2589" s="14" t="s">
        <v>6434</v>
      </c>
      <c r="G2589" s="14" t="s">
        <v>54</v>
      </c>
      <c r="H2589" s="14">
        <v>10004000</v>
      </c>
      <c r="I2589" s="14" t="s">
        <v>1865</v>
      </c>
      <c r="J2589" s="16">
        <v>112</v>
      </c>
      <c r="K2589" s="16">
        <v>0</v>
      </c>
      <c r="L2589" s="16">
        <v>99772</v>
      </c>
      <c r="M2589" s="16">
        <v>8949</v>
      </c>
      <c r="N2589" s="16">
        <v>0</v>
      </c>
      <c r="O2589" s="16">
        <v>884</v>
      </c>
      <c r="P2589" s="16">
        <v>0</v>
      </c>
      <c r="Q2589" s="16">
        <v>100656</v>
      </c>
    </row>
    <row r="2590" spans="2:17" x14ac:dyDescent="0.2">
      <c r="B2590" s="14" t="s">
        <v>31</v>
      </c>
      <c r="C2590" s="15" t="s">
        <v>32</v>
      </c>
      <c r="D2590" s="14" t="s">
        <v>677</v>
      </c>
      <c r="E2590" s="14" t="s">
        <v>678</v>
      </c>
      <c r="F2590" s="14" t="s">
        <v>6435</v>
      </c>
      <c r="G2590" s="14" t="s">
        <v>18</v>
      </c>
      <c r="H2590" s="14">
        <v>10006448</v>
      </c>
      <c r="I2590" s="14" t="s">
        <v>697</v>
      </c>
      <c r="J2590" s="16">
        <v>80</v>
      </c>
      <c r="K2590" s="16">
        <v>0</v>
      </c>
      <c r="L2590" s="16">
        <v>272295</v>
      </c>
      <c r="M2590" s="16">
        <v>19731</v>
      </c>
      <c r="N2590" s="16">
        <v>0</v>
      </c>
      <c r="O2590" s="16">
        <v>10947</v>
      </c>
      <c r="P2590" s="16">
        <v>0</v>
      </c>
      <c r="Q2590" s="16">
        <v>283242</v>
      </c>
    </row>
    <row r="2591" spans="2:17" x14ac:dyDescent="0.2">
      <c r="B2591" s="14" t="s">
        <v>31</v>
      </c>
      <c r="C2591" s="15" t="s">
        <v>1091</v>
      </c>
      <c r="D2591" s="14" t="s">
        <v>1220</v>
      </c>
      <c r="E2591" s="14" t="s">
        <v>386</v>
      </c>
      <c r="F2591" s="14" t="s">
        <v>6436</v>
      </c>
      <c r="G2591" s="14" t="s">
        <v>6994</v>
      </c>
      <c r="H2591" s="14">
        <v>10033349</v>
      </c>
      <c r="I2591" s="14" t="s">
        <v>3391</v>
      </c>
      <c r="J2591" s="16">
        <v>238</v>
      </c>
      <c r="K2591" s="16">
        <v>0</v>
      </c>
      <c r="L2591" s="16">
        <v>1038200</v>
      </c>
      <c r="M2591" s="16">
        <v>33801</v>
      </c>
      <c r="N2591" s="16">
        <v>0</v>
      </c>
      <c r="O2591" s="16">
        <v>26930</v>
      </c>
      <c r="P2591" s="16">
        <v>0</v>
      </c>
      <c r="Q2591" s="16">
        <v>1065130</v>
      </c>
    </row>
    <row r="2592" spans="2:17" x14ac:dyDescent="0.2">
      <c r="B2592" s="14" t="s">
        <v>31</v>
      </c>
      <c r="C2592" s="15" t="s">
        <v>32</v>
      </c>
      <c r="D2592" s="14" t="s">
        <v>1076</v>
      </c>
      <c r="E2592" s="14" t="s">
        <v>1077</v>
      </c>
      <c r="F2592" s="14" t="s">
        <v>6437</v>
      </c>
      <c r="G2592" s="14" t="s">
        <v>1821</v>
      </c>
      <c r="H2592" s="14">
        <v>10017793</v>
      </c>
      <c r="I2592" s="14" t="s">
        <v>2940</v>
      </c>
      <c r="J2592" s="16">
        <v>15</v>
      </c>
      <c r="K2592" s="16">
        <v>15</v>
      </c>
      <c r="L2592" s="16">
        <v>0</v>
      </c>
      <c r="M2592" s="16">
        <v>0</v>
      </c>
      <c r="N2592" s="16">
        <v>150000</v>
      </c>
      <c r="O2592" s="16">
        <v>1609</v>
      </c>
      <c r="P2592" s="16">
        <v>0</v>
      </c>
      <c r="Q2592" s="16">
        <v>151609</v>
      </c>
    </row>
    <row r="2593" spans="2:17" x14ac:dyDescent="0.2">
      <c r="B2593" s="14" t="s">
        <v>10</v>
      </c>
      <c r="C2593" s="15" t="s">
        <v>11</v>
      </c>
      <c r="D2593" s="14" t="s">
        <v>772</v>
      </c>
      <c r="E2593" s="14" t="s">
        <v>773</v>
      </c>
      <c r="F2593" s="14" t="s">
        <v>6438</v>
      </c>
      <c r="G2593" s="14" t="s">
        <v>6994</v>
      </c>
      <c r="H2593" s="14">
        <v>10039916</v>
      </c>
      <c r="I2593" s="14" t="s">
        <v>4039</v>
      </c>
      <c r="J2593" s="16">
        <v>50</v>
      </c>
      <c r="K2593" s="16">
        <v>0</v>
      </c>
      <c r="L2593" s="16">
        <v>256782</v>
      </c>
      <c r="M2593" s="16">
        <v>50391</v>
      </c>
      <c r="N2593" s="16">
        <v>0</v>
      </c>
      <c r="O2593" s="16">
        <v>7450</v>
      </c>
      <c r="P2593" s="16">
        <v>0</v>
      </c>
      <c r="Q2593" s="16">
        <v>264232</v>
      </c>
    </row>
    <row r="2594" spans="2:17" x14ac:dyDescent="0.2">
      <c r="B2594" s="14" t="s">
        <v>31</v>
      </c>
      <c r="C2594" s="15" t="s">
        <v>1091</v>
      </c>
      <c r="D2594" s="14" t="s">
        <v>1682</v>
      </c>
      <c r="E2594" s="14" t="s">
        <v>514</v>
      </c>
      <c r="F2594" s="14" t="s">
        <v>6439</v>
      </c>
      <c r="G2594" s="14" t="s">
        <v>18</v>
      </c>
      <c r="H2594" s="14">
        <v>10017775</v>
      </c>
      <c r="I2594" s="14" t="s">
        <v>3410</v>
      </c>
      <c r="J2594" s="16">
        <v>208</v>
      </c>
      <c r="K2594" s="16">
        <v>10</v>
      </c>
      <c r="L2594" s="16">
        <v>1309558</v>
      </c>
      <c r="M2594" s="16">
        <v>164011</v>
      </c>
      <c r="N2594" s="16">
        <v>60000</v>
      </c>
      <c r="O2594" s="16">
        <v>51261</v>
      </c>
      <c r="P2594" s="16">
        <v>0</v>
      </c>
      <c r="Q2594" s="16">
        <v>1420819</v>
      </c>
    </row>
    <row r="2595" spans="2:17" x14ac:dyDescent="0.2">
      <c r="B2595" s="14" t="s">
        <v>4299</v>
      </c>
      <c r="C2595" s="15" t="s">
        <v>44</v>
      </c>
      <c r="D2595" s="14" t="s">
        <v>45</v>
      </c>
      <c r="E2595" s="14" t="s">
        <v>46</v>
      </c>
      <c r="F2595" s="14" t="s">
        <v>6440</v>
      </c>
      <c r="G2595" s="14" t="s">
        <v>18</v>
      </c>
      <c r="H2595" s="14">
        <v>10006456</v>
      </c>
      <c r="I2595" s="14" t="s">
        <v>74</v>
      </c>
      <c r="J2595" s="16">
        <v>283</v>
      </c>
      <c r="K2595" s="16">
        <v>0</v>
      </c>
      <c r="L2595" s="16">
        <v>1351452</v>
      </c>
      <c r="M2595" s="16">
        <v>220105</v>
      </c>
      <c r="N2595" s="16">
        <v>0</v>
      </c>
      <c r="O2595" s="16">
        <v>63394</v>
      </c>
      <c r="P2595" s="16">
        <v>0</v>
      </c>
      <c r="Q2595" s="16">
        <v>1414846</v>
      </c>
    </row>
    <row r="2596" spans="2:17" x14ac:dyDescent="0.2">
      <c r="B2596" s="14" t="s">
        <v>4299</v>
      </c>
      <c r="C2596" s="15" t="s">
        <v>345</v>
      </c>
      <c r="D2596" s="14" t="s">
        <v>357</v>
      </c>
      <c r="E2596" s="14" t="s">
        <v>358</v>
      </c>
      <c r="F2596" s="14" t="s">
        <v>6441</v>
      </c>
      <c r="G2596" s="14" t="s">
        <v>18</v>
      </c>
      <c r="H2596" s="14">
        <v>10006457</v>
      </c>
      <c r="I2596" s="14" t="s">
        <v>372</v>
      </c>
      <c r="J2596" s="16">
        <v>147</v>
      </c>
      <c r="K2596" s="16">
        <v>3</v>
      </c>
      <c r="L2596" s="16">
        <v>615055</v>
      </c>
      <c r="M2596" s="16">
        <v>27179</v>
      </c>
      <c r="N2596" s="16">
        <v>18000</v>
      </c>
      <c r="O2596" s="16">
        <v>17395</v>
      </c>
      <c r="P2596" s="16">
        <v>0</v>
      </c>
      <c r="Q2596" s="16">
        <v>650450</v>
      </c>
    </row>
    <row r="2597" spans="2:17" x14ac:dyDescent="0.2">
      <c r="B2597" s="14" t="s">
        <v>10</v>
      </c>
      <c r="C2597" s="15" t="s">
        <v>11</v>
      </c>
      <c r="D2597" s="14" t="s">
        <v>772</v>
      </c>
      <c r="E2597" s="14" t="s">
        <v>773</v>
      </c>
      <c r="F2597" s="14" t="s">
        <v>6442</v>
      </c>
      <c r="G2597" s="14" t="s">
        <v>16</v>
      </c>
      <c r="H2597" s="14">
        <v>10006458</v>
      </c>
      <c r="I2597" s="14" t="s">
        <v>775</v>
      </c>
      <c r="J2597" s="16">
        <v>42</v>
      </c>
      <c r="K2597" s="16">
        <v>27</v>
      </c>
      <c r="L2597" s="16">
        <v>188137</v>
      </c>
      <c r="M2597" s="16">
        <v>48253</v>
      </c>
      <c r="N2597" s="16">
        <v>162000</v>
      </c>
      <c r="O2597" s="16">
        <v>4506</v>
      </c>
      <c r="P2597" s="16">
        <v>5270</v>
      </c>
      <c r="Q2597" s="16">
        <v>359913</v>
      </c>
    </row>
    <row r="2598" spans="2:17" x14ac:dyDescent="0.2">
      <c r="B2598" s="14" t="s">
        <v>4299</v>
      </c>
      <c r="C2598" s="15" t="s">
        <v>20</v>
      </c>
      <c r="D2598" s="14" t="s">
        <v>1401</v>
      </c>
      <c r="E2598" s="14" t="s">
        <v>1402</v>
      </c>
      <c r="F2598" s="14" t="s">
        <v>6443</v>
      </c>
      <c r="G2598" s="14" t="s">
        <v>6994</v>
      </c>
      <c r="H2598" s="14">
        <v>10021036</v>
      </c>
      <c r="I2598" s="14" t="s">
        <v>2449</v>
      </c>
      <c r="J2598" s="16">
        <v>505</v>
      </c>
      <c r="K2598" s="16">
        <v>0</v>
      </c>
      <c r="L2598" s="16">
        <v>2176874</v>
      </c>
      <c r="M2598" s="16">
        <v>305607</v>
      </c>
      <c r="N2598" s="16">
        <v>0</v>
      </c>
      <c r="O2598" s="16">
        <v>40331</v>
      </c>
      <c r="P2598" s="16">
        <v>0</v>
      </c>
      <c r="Q2598" s="16">
        <v>2217205</v>
      </c>
    </row>
    <row r="2599" spans="2:17" x14ac:dyDescent="0.2">
      <c r="B2599" s="14" t="s">
        <v>4299</v>
      </c>
      <c r="C2599" s="15" t="s">
        <v>20</v>
      </c>
      <c r="D2599" s="14" t="s">
        <v>1401</v>
      </c>
      <c r="E2599" s="14" t="s">
        <v>1402</v>
      </c>
      <c r="F2599" s="14" t="s">
        <v>6444</v>
      </c>
      <c r="G2599" s="14" t="s">
        <v>14</v>
      </c>
      <c r="H2599" s="14">
        <v>10006463</v>
      </c>
      <c r="I2599" s="14" t="s">
        <v>1404</v>
      </c>
      <c r="J2599" s="16">
        <v>2038</v>
      </c>
      <c r="K2599" s="16">
        <v>180</v>
      </c>
      <c r="L2599" s="16">
        <v>9445625</v>
      </c>
      <c r="M2599" s="16">
        <v>1434436</v>
      </c>
      <c r="N2599" s="16">
        <v>1080000</v>
      </c>
      <c r="O2599" s="16">
        <v>251167</v>
      </c>
      <c r="P2599" s="16">
        <v>59366</v>
      </c>
      <c r="Q2599" s="16">
        <v>10836158</v>
      </c>
    </row>
    <row r="2600" spans="2:17" x14ac:dyDescent="0.2">
      <c r="B2600" s="14" t="s">
        <v>10</v>
      </c>
      <c r="C2600" s="15" t="s">
        <v>11</v>
      </c>
      <c r="D2600" s="14" t="s">
        <v>1158</v>
      </c>
      <c r="E2600" s="14" t="s">
        <v>957</v>
      </c>
      <c r="F2600" s="14" t="s">
        <v>6445</v>
      </c>
      <c r="G2600" s="14" t="s">
        <v>18</v>
      </c>
      <c r="H2600" s="14">
        <v>10006466</v>
      </c>
      <c r="I2600" s="14" t="s">
        <v>1164</v>
      </c>
      <c r="J2600" s="16">
        <v>142</v>
      </c>
      <c r="K2600" s="16">
        <v>1</v>
      </c>
      <c r="L2600" s="16">
        <v>536748</v>
      </c>
      <c r="M2600" s="16">
        <v>50833</v>
      </c>
      <c r="N2600" s="16">
        <v>6000</v>
      </c>
      <c r="O2600" s="16">
        <v>14861</v>
      </c>
      <c r="P2600" s="16">
        <v>0</v>
      </c>
      <c r="Q2600" s="16">
        <v>557609</v>
      </c>
    </row>
    <row r="2601" spans="2:17" x14ac:dyDescent="0.2">
      <c r="B2601" s="14" t="s">
        <v>31</v>
      </c>
      <c r="C2601" s="15" t="s">
        <v>1091</v>
      </c>
      <c r="D2601" s="14" t="s">
        <v>1615</v>
      </c>
      <c r="E2601" s="14" t="s">
        <v>477</v>
      </c>
      <c r="F2601" s="14" t="s">
        <v>4450</v>
      </c>
      <c r="G2601" s="14" t="s">
        <v>2000</v>
      </c>
      <c r="H2601" s="14">
        <v>10017655</v>
      </c>
      <c r="I2601" s="14" t="s">
        <v>3512</v>
      </c>
      <c r="J2601" s="16">
        <v>15</v>
      </c>
      <c r="K2601" s="16">
        <v>15</v>
      </c>
      <c r="L2601" s="16">
        <v>0</v>
      </c>
      <c r="M2601" s="16">
        <v>0</v>
      </c>
      <c r="N2601" s="16">
        <v>150000</v>
      </c>
      <c r="O2601" s="16">
        <v>1609</v>
      </c>
      <c r="P2601" s="16">
        <v>0</v>
      </c>
      <c r="Q2601" s="16">
        <v>151609</v>
      </c>
    </row>
    <row r="2602" spans="2:17" x14ac:dyDescent="0.2">
      <c r="B2602" s="14" t="s">
        <v>31</v>
      </c>
      <c r="C2602" s="15" t="s">
        <v>1091</v>
      </c>
      <c r="D2602" s="14" t="s">
        <v>1662</v>
      </c>
      <c r="E2602" s="14" t="s">
        <v>524</v>
      </c>
      <c r="F2602" s="14" t="s">
        <v>6446</v>
      </c>
      <c r="G2602" s="14" t="s">
        <v>18</v>
      </c>
      <c r="H2602" s="14">
        <v>10006468</v>
      </c>
      <c r="I2602" s="14" t="s">
        <v>3439</v>
      </c>
      <c r="J2602" s="16">
        <v>272</v>
      </c>
      <c r="K2602" s="16">
        <v>1</v>
      </c>
      <c r="L2602" s="16">
        <v>1338546</v>
      </c>
      <c r="M2602" s="16">
        <v>112684</v>
      </c>
      <c r="N2602" s="16">
        <v>6000</v>
      </c>
      <c r="O2602" s="16">
        <v>39693</v>
      </c>
      <c r="P2602" s="16">
        <v>0</v>
      </c>
      <c r="Q2602" s="16">
        <v>1384239</v>
      </c>
    </row>
    <row r="2603" spans="2:17" x14ac:dyDescent="0.2">
      <c r="B2603" s="14" t="s">
        <v>10</v>
      </c>
      <c r="C2603" s="15" t="s">
        <v>11</v>
      </c>
      <c r="D2603" s="14" t="s">
        <v>972</v>
      </c>
      <c r="E2603" s="14" t="s">
        <v>973</v>
      </c>
      <c r="F2603" s="14" t="s">
        <v>6447</v>
      </c>
      <c r="G2603" s="14" t="s">
        <v>18</v>
      </c>
      <c r="H2603" s="14">
        <v>10006483</v>
      </c>
      <c r="I2603" s="14" t="s">
        <v>1001</v>
      </c>
      <c r="J2603" s="16">
        <v>278</v>
      </c>
      <c r="K2603" s="16">
        <v>1</v>
      </c>
      <c r="L2603" s="16">
        <v>1089366</v>
      </c>
      <c r="M2603" s="16">
        <v>8459</v>
      </c>
      <c r="N2603" s="16">
        <v>6000</v>
      </c>
      <c r="O2603" s="16">
        <v>11872</v>
      </c>
      <c r="P2603" s="16">
        <v>0</v>
      </c>
      <c r="Q2603" s="16">
        <v>1107238</v>
      </c>
    </row>
    <row r="2604" spans="2:17" x14ac:dyDescent="0.2">
      <c r="B2604" s="14" t="s">
        <v>10</v>
      </c>
      <c r="C2604" s="15" t="s">
        <v>339</v>
      </c>
      <c r="D2604" s="14" t="s">
        <v>914</v>
      </c>
      <c r="E2604" s="14" t="s">
        <v>915</v>
      </c>
      <c r="F2604" s="14" t="s">
        <v>6448</v>
      </c>
      <c r="G2604" s="14" t="s">
        <v>1821</v>
      </c>
      <c r="H2604" s="14">
        <v>10017915</v>
      </c>
      <c r="I2604" s="14" t="s">
        <v>3488</v>
      </c>
      <c r="J2604" s="16">
        <v>6</v>
      </c>
      <c r="K2604" s="16">
        <v>6</v>
      </c>
      <c r="L2604" s="16">
        <v>0</v>
      </c>
      <c r="M2604" s="16">
        <v>0</v>
      </c>
      <c r="N2604" s="16">
        <v>60000</v>
      </c>
      <c r="O2604" s="16">
        <v>644</v>
      </c>
      <c r="P2604" s="16">
        <v>0</v>
      </c>
      <c r="Q2604" s="16">
        <v>60644</v>
      </c>
    </row>
    <row r="2605" spans="2:17" x14ac:dyDescent="0.2">
      <c r="B2605" s="14" t="s">
        <v>10</v>
      </c>
      <c r="C2605" s="15" t="s">
        <v>11</v>
      </c>
      <c r="D2605" s="14" t="s">
        <v>1192</v>
      </c>
      <c r="E2605" s="14" t="s">
        <v>879</v>
      </c>
      <c r="F2605" s="14" t="s">
        <v>6449</v>
      </c>
      <c r="G2605" s="14" t="s">
        <v>2000</v>
      </c>
      <c r="H2605" s="14">
        <v>10017114</v>
      </c>
      <c r="I2605" s="14" t="s">
        <v>3667</v>
      </c>
      <c r="J2605" s="16">
        <v>41</v>
      </c>
      <c r="K2605" s="16">
        <v>41</v>
      </c>
      <c r="L2605" s="16">
        <v>0</v>
      </c>
      <c r="M2605" s="16">
        <v>0</v>
      </c>
      <c r="N2605" s="16">
        <v>410000</v>
      </c>
      <c r="O2605" s="16">
        <v>4398</v>
      </c>
      <c r="P2605" s="16">
        <v>0</v>
      </c>
      <c r="Q2605" s="16">
        <v>414398</v>
      </c>
    </row>
    <row r="2606" spans="2:17" x14ac:dyDescent="0.2">
      <c r="B2606" s="14" t="s">
        <v>10</v>
      </c>
      <c r="C2606" s="15" t="s">
        <v>90</v>
      </c>
      <c r="D2606" s="14" t="s">
        <v>1408</v>
      </c>
      <c r="E2606" s="14" t="s">
        <v>1243</v>
      </c>
      <c r="F2606" s="14" t="s">
        <v>6450</v>
      </c>
      <c r="G2606" s="14" t="s">
        <v>14</v>
      </c>
      <c r="H2606" s="14">
        <v>10006494</v>
      </c>
      <c r="I2606" s="14" t="s">
        <v>1409</v>
      </c>
      <c r="J2606" s="16">
        <v>2304</v>
      </c>
      <c r="K2606" s="16">
        <v>94</v>
      </c>
      <c r="L2606" s="16">
        <v>10912989</v>
      </c>
      <c r="M2606" s="16">
        <v>1978861</v>
      </c>
      <c r="N2606" s="16">
        <v>564000</v>
      </c>
      <c r="O2606" s="16">
        <v>399416</v>
      </c>
      <c r="P2606" s="16">
        <v>122379</v>
      </c>
      <c r="Q2606" s="16">
        <v>11998784</v>
      </c>
    </row>
    <row r="2607" spans="2:17" x14ac:dyDescent="0.2">
      <c r="B2607" s="14" t="s">
        <v>10</v>
      </c>
      <c r="C2607" s="15" t="s">
        <v>11</v>
      </c>
      <c r="D2607" s="14" t="s">
        <v>1192</v>
      </c>
      <c r="E2607" s="14" t="s">
        <v>879</v>
      </c>
      <c r="F2607" s="14" t="s">
        <v>6451</v>
      </c>
      <c r="G2607" s="14" t="s">
        <v>6994</v>
      </c>
      <c r="H2607" s="14">
        <v>10035024</v>
      </c>
      <c r="I2607" s="14" t="s">
        <v>2063</v>
      </c>
      <c r="J2607" s="16">
        <v>484</v>
      </c>
      <c r="K2607" s="16">
        <v>0</v>
      </c>
      <c r="L2607" s="16">
        <v>1940173</v>
      </c>
      <c r="M2607" s="16">
        <v>76137</v>
      </c>
      <c r="N2607" s="16">
        <v>0</v>
      </c>
      <c r="O2607" s="16">
        <v>24087</v>
      </c>
      <c r="P2607" s="16">
        <v>0</v>
      </c>
      <c r="Q2607" s="16">
        <v>1964260</v>
      </c>
    </row>
    <row r="2608" spans="2:17" x14ac:dyDescent="0.2">
      <c r="B2608" s="14" t="s">
        <v>10</v>
      </c>
      <c r="C2608" s="15" t="s">
        <v>90</v>
      </c>
      <c r="D2608" s="14" t="s">
        <v>237</v>
      </c>
      <c r="E2608" s="14" t="s">
        <v>238</v>
      </c>
      <c r="F2608" s="14" t="s">
        <v>6452</v>
      </c>
      <c r="G2608" s="14" t="s">
        <v>6994</v>
      </c>
      <c r="H2608" s="14">
        <v>10037872</v>
      </c>
      <c r="I2608" s="14" t="s">
        <v>3289</v>
      </c>
      <c r="J2608" s="16">
        <v>148</v>
      </c>
      <c r="K2608" s="16">
        <v>0</v>
      </c>
      <c r="L2608" s="16">
        <v>631091</v>
      </c>
      <c r="M2608" s="16">
        <v>6000</v>
      </c>
      <c r="N2608" s="16">
        <v>0</v>
      </c>
      <c r="O2608" s="16">
        <v>6479</v>
      </c>
      <c r="P2608" s="16">
        <v>0</v>
      </c>
      <c r="Q2608" s="16">
        <v>637570</v>
      </c>
    </row>
    <row r="2609" spans="2:17" x14ac:dyDescent="0.2">
      <c r="B2609" s="14" t="s">
        <v>10</v>
      </c>
      <c r="C2609" s="15" t="s">
        <v>90</v>
      </c>
      <c r="D2609" s="14" t="s">
        <v>91</v>
      </c>
      <c r="E2609" s="14" t="s">
        <v>92</v>
      </c>
      <c r="F2609" s="14" t="s">
        <v>1358</v>
      </c>
      <c r="G2609" s="14" t="s">
        <v>6994</v>
      </c>
      <c r="H2609" s="14">
        <v>10048070</v>
      </c>
      <c r="I2609" s="14" t="s">
        <v>1359</v>
      </c>
      <c r="J2609" s="16">
        <v>173</v>
      </c>
      <c r="K2609" s="16">
        <v>0</v>
      </c>
      <c r="L2609" s="16">
        <v>768769</v>
      </c>
      <c r="M2609" s="16">
        <v>95488</v>
      </c>
      <c r="N2609" s="16">
        <v>0</v>
      </c>
      <c r="O2609" s="16">
        <v>18559</v>
      </c>
      <c r="P2609" s="16">
        <v>0</v>
      </c>
      <c r="Q2609" s="16">
        <v>787328</v>
      </c>
    </row>
    <row r="2610" spans="2:17" x14ac:dyDescent="0.2">
      <c r="B2610" s="14" t="s">
        <v>31</v>
      </c>
      <c r="C2610" s="15" t="s">
        <v>37</v>
      </c>
      <c r="D2610" s="14" t="s">
        <v>923</v>
      </c>
      <c r="E2610" s="14" t="s">
        <v>924</v>
      </c>
      <c r="F2610" s="14" t="s">
        <v>6453</v>
      </c>
      <c r="G2610" s="14" t="s">
        <v>6994</v>
      </c>
      <c r="H2610" s="14">
        <v>10040979</v>
      </c>
      <c r="I2610" s="14" t="s">
        <v>4014</v>
      </c>
      <c r="J2610" s="16">
        <v>177</v>
      </c>
      <c r="K2610" s="16">
        <v>0</v>
      </c>
      <c r="L2610" s="16">
        <v>698623</v>
      </c>
      <c r="M2610" s="16">
        <v>6078</v>
      </c>
      <c r="N2610" s="16">
        <v>0</v>
      </c>
      <c r="O2610" s="16">
        <v>41210</v>
      </c>
      <c r="P2610" s="16">
        <v>0</v>
      </c>
      <c r="Q2610" s="16">
        <v>739833</v>
      </c>
    </row>
    <row r="2611" spans="2:17" x14ac:dyDescent="0.2">
      <c r="B2611" s="14" t="s">
        <v>4299</v>
      </c>
      <c r="C2611" s="15" t="s">
        <v>20</v>
      </c>
      <c r="D2611" s="14" t="s">
        <v>393</v>
      </c>
      <c r="E2611" s="14" t="s">
        <v>394</v>
      </c>
      <c r="F2611" s="14" t="s">
        <v>6454</v>
      </c>
      <c r="G2611" s="14" t="s">
        <v>18</v>
      </c>
      <c r="H2611" s="14">
        <v>10006508</v>
      </c>
      <c r="I2611" s="14" t="s">
        <v>414</v>
      </c>
      <c r="J2611" s="16">
        <v>326</v>
      </c>
      <c r="K2611" s="16">
        <v>2</v>
      </c>
      <c r="L2611" s="16">
        <v>1301946</v>
      </c>
      <c r="M2611" s="16">
        <v>40356</v>
      </c>
      <c r="N2611" s="16">
        <v>12000</v>
      </c>
      <c r="O2611" s="16">
        <v>27027</v>
      </c>
      <c r="P2611" s="16">
        <v>0</v>
      </c>
      <c r="Q2611" s="16">
        <v>1340973</v>
      </c>
    </row>
    <row r="2612" spans="2:17" x14ac:dyDescent="0.2">
      <c r="B2612" s="14" t="s">
        <v>10</v>
      </c>
      <c r="C2612" s="15" t="s">
        <v>339</v>
      </c>
      <c r="D2612" s="14" t="s">
        <v>546</v>
      </c>
      <c r="E2612" s="14" t="s">
        <v>547</v>
      </c>
      <c r="F2612" s="14" t="s">
        <v>6455</v>
      </c>
      <c r="G2612" s="14" t="s">
        <v>16</v>
      </c>
      <c r="H2612" s="14">
        <v>10008906</v>
      </c>
      <c r="I2612" s="14" t="s">
        <v>3462</v>
      </c>
      <c r="J2612" s="16">
        <v>387</v>
      </c>
      <c r="K2612" s="16">
        <v>0</v>
      </c>
      <c r="L2612" s="16">
        <v>1157686</v>
      </c>
      <c r="M2612" s="16">
        <v>292107</v>
      </c>
      <c r="N2612" s="16">
        <v>0</v>
      </c>
      <c r="O2612" s="16">
        <v>57663</v>
      </c>
      <c r="P2612" s="16">
        <v>32063</v>
      </c>
      <c r="Q2612" s="16">
        <v>1247412</v>
      </c>
    </row>
    <row r="2613" spans="2:17" x14ac:dyDescent="0.2">
      <c r="B2613" s="14" t="s">
        <v>31</v>
      </c>
      <c r="C2613" s="15" t="s">
        <v>1091</v>
      </c>
      <c r="D2613" s="14" t="s">
        <v>1738</v>
      </c>
      <c r="E2613" s="14" t="s">
        <v>178</v>
      </c>
      <c r="F2613" s="14" t="s">
        <v>6456</v>
      </c>
      <c r="G2613" s="14" t="s">
        <v>6994</v>
      </c>
      <c r="H2613" s="14">
        <v>10038107</v>
      </c>
      <c r="I2613" s="14" t="s">
        <v>1856</v>
      </c>
      <c r="J2613" s="16">
        <v>186</v>
      </c>
      <c r="K2613" s="16">
        <v>3</v>
      </c>
      <c r="L2613" s="16">
        <v>853382</v>
      </c>
      <c r="M2613" s="16">
        <v>24103</v>
      </c>
      <c r="N2613" s="16">
        <v>18000</v>
      </c>
      <c r="O2613" s="16">
        <v>19954</v>
      </c>
      <c r="P2613" s="16">
        <v>0</v>
      </c>
      <c r="Q2613" s="16">
        <v>891336</v>
      </c>
    </row>
    <row r="2614" spans="2:17" x14ac:dyDescent="0.2">
      <c r="B2614" s="14" t="s">
        <v>10</v>
      </c>
      <c r="C2614" s="15" t="s">
        <v>339</v>
      </c>
      <c r="D2614" s="14" t="s">
        <v>449</v>
      </c>
      <c r="E2614" s="14" t="s">
        <v>450</v>
      </c>
      <c r="F2614" s="14" t="s">
        <v>467</v>
      </c>
      <c r="G2614" s="14" t="s">
        <v>6994</v>
      </c>
      <c r="H2614" s="14">
        <v>10034748</v>
      </c>
      <c r="I2614" s="14" t="s">
        <v>468</v>
      </c>
      <c r="J2614" s="16">
        <v>150</v>
      </c>
      <c r="K2614" s="16">
        <v>0</v>
      </c>
      <c r="L2614" s="16">
        <v>633282</v>
      </c>
      <c r="M2614" s="16">
        <v>28723</v>
      </c>
      <c r="N2614" s="16">
        <v>0</v>
      </c>
      <c r="O2614" s="16">
        <v>13410</v>
      </c>
      <c r="P2614" s="16">
        <v>0</v>
      </c>
      <c r="Q2614" s="16">
        <v>646692</v>
      </c>
    </row>
    <row r="2615" spans="2:17" x14ac:dyDescent="0.2">
      <c r="B2615" s="14" t="s">
        <v>4299</v>
      </c>
      <c r="C2615" s="15" t="s">
        <v>20</v>
      </c>
      <c r="D2615" s="14" t="s">
        <v>393</v>
      </c>
      <c r="E2615" s="14" t="s">
        <v>394</v>
      </c>
      <c r="F2615" s="14" t="s">
        <v>6457</v>
      </c>
      <c r="G2615" s="14" t="s">
        <v>6994</v>
      </c>
      <c r="H2615" s="14">
        <v>10033036</v>
      </c>
      <c r="I2615" s="14" t="s">
        <v>415</v>
      </c>
      <c r="J2615" s="16">
        <v>205</v>
      </c>
      <c r="K2615" s="16">
        <v>1</v>
      </c>
      <c r="L2615" s="16">
        <v>826722</v>
      </c>
      <c r="M2615" s="16">
        <v>26006</v>
      </c>
      <c r="N2615" s="16">
        <v>6000</v>
      </c>
      <c r="O2615" s="16">
        <v>18180</v>
      </c>
      <c r="P2615" s="16">
        <v>0</v>
      </c>
      <c r="Q2615" s="16">
        <v>850902</v>
      </c>
    </row>
    <row r="2616" spans="2:17" x14ac:dyDescent="0.2">
      <c r="B2616" s="14" t="s">
        <v>4299</v>
      </c>
      <c r="C2616" s="15" t="s">
        <v>20</v>
      </c>
      <c r="D2616" s="14" t="s">
        <v>393</v>
      </c>
      <c r="E2616" s="14" t="s">
        <v>394</v>
      </c>
      <c r="F2616" s="14" t="s">
        <v>417</v>
      </c>
      <c r="G2616" s="14" t="s">
        <v>6994</v>
      </c>
      <c r="H2616" s="14">
        <v>10033018</v>
      </c>
      <c r="I2616" s="14" t="s">
        <v>418</v>
      </c>
      <c r="J2616" s="16">
        <v>196</v>
      </c>
      <c r="K2616" s="16">
        <v>0</v>
      </c>
      <c r="L2616" s="16">
        <v>793722</v>
      </c>
      <c r="M2616" s="16">
        <v>49959</v>
      </c>
      <c r="N2616" s="16">
        <v>0</v>
      </c>
      <c r="O2616" s="16">
        <v>27282</v>
      </c>
      <c r="P2616" s="16">
        <v>0</v>
      </c>
      <c r="Q2616" s="16">
        <v>821004</v>
      </c>
    </row>
    <row r="2617" spans="2:17" x14ac:dyDescent="0.2">
      <c r="B2617" s="14" t="s">
        <v>4299</v>
      </c>
      <c r="C2617" s="15" t="s">
        <v>44</v>
      </c>
      <c r="D2617" s="14" t="s">
        <v>1411</v>
      </c>
      <c r="E2617" s="14" t="s">
        <v>1412</v>
      </c>
      <c r="F2617" s="14" t="s">
        <v>6458</v>
      </c>
      <c r="G2617" s="14" t="s">
        <v>14</v>
      </c>
      <c r="H2617" s="14">
        <v>10006549</v>
      </c>
      <c r="I2617" s="14" t="s">
        <v>1413</v>
      </c>
      <c r="J2617" s="16">
        <v>1765</v>
      </c>
      <c r="K2617" s="16">
        <v>80</v>
      </c>
      <c r="L2617" s="16">
        <v>6636515</v>
      </c>
      <c r="M2617" s="16">
        <v>1068103</v>
      </c>
      <c r="N2617" s="16">
        <v>480000</v>
      </c>
      <c r="O2617" s="16">
        <v>241105</v>
      </c>
      <c r="P2617" s="16">
        <v>85237</v>
      </c>
      <c r="Q2617" s="16">
        <v>7442857</v>
      </c>
    </row>
    <row r="2618" spans="2:17" x14ac:dyDescent="0.2">
      <c r="B2618" s="14" t="s">
        <v>10</v>
      </c>
      <c r="C2618" s="15" t="s">
        <v>11</v>
      </c>
      <c r="D2618" s="14" t="s">
        <v>772</v>
      </c>
      <c r="E2618" s="14" t="s">
        <v>773</v>
      </c>
      <c r="F2618" s="14" t="s">
        <v>6459</v>
      </c>
      <c r="G2618" s="14" t="s">
        <v>18</v>
      </c>
      <c r="H2618" s="14">
        <v>10006555</v>
      </c>
      <c r="I2618" s="14" t="s">
        <v>783</v>
      </c>
      <c r="J2618" s="16">
        <v>194</v>
      </c>
      <c r="K2618" s="16">
        <v>4</v>
      </c>
      <c r="L2618" s="16">
        <v>779108</v>
      </c>
      <c r="M2618" s="16">
        <v>48059</v>
      </c>
      <c r="N2618" s="16">
        <v>24000</v>
      </c>
      <c r="O2618" s="16">
        <v>16407</v>
      </c>
      <c r="P2618" s="16">
        <v>0</v>
      </c>
      <c r="Q2618" s="16">
        <v>819515</v>
      </c>
    </row>
    <row r="2619" spans="2:17" x14ac:dyDescent="0.2">
      <c r="B2619" s="14" t="s">
        <v>31</v>
      </c>
      <c r="C2619" s="15" t="s">
        <v>37</v>
      </c>
      <c r="D2619" s="14" t="s">
        <v>504</v>
      </c>
      <c r="E2619" s="14" t="s">
        <v>505</v>
      </c>
      <c r="F2619" s="14" t="s">
        <v>6460</v>
      </c>
      <c r="G2619" s="14" t="s">
        <v>1603</v>
      </c>
      <c r="H2619" s="14">
        <v>10038741</v>
      </c>
      <c r="I2619" s="14" t="s">
        <v>3130</v>
      </c>
      <c r="J2619" s="16">
        <v>56</v>
      </c>
      <c r="K2619" s="16">
        <v>0</v>
      </c>
      <c r="L2619" s="16">
        <v>148356</v>
      </c>
      <c r="M2619" s="16">
        <v>35568</v>
      </c>
      <c r="N2619" s="16">
        <v>0</v>
      </c>
      <c r="O2619" s="16">
        <v>6008</v>
      </c>
      <c r="P2619" s="16">
        <v>0</v>
      </c>
      <c r="Q2619" s="16">
        <v>154364</v>
      </c>
    </row>
    <row r="2620" spans="2:17" x14ac:dyDescent="0.2">
      <c r="B2620" s="14" t="s">
        <v>31</v>
      </c>
      <c r="C2620" s="15" t="s">
        <v>37</v>
      </c>
      <c r="D2620" s="14" t="s">
        <v>504</v>
      </c>
      <c r="E2620" s="14" t="s">
        <v>505</v>
      </c>
      <c r="F2620" s="14" t="s">
        <v>6461</v>
      </c>
      <c r="G2620" s="14" t="s">
        <v>6994</v>
      </c>
      <c r="H2620" s="14">
        <v>10034837</v>
      </c>
      <c r="I2620" s="14" t="s">
        <v>540</v>
      </c>
      <c r="J2620" s="16">
        <v>344</v>
      </c>
      <c r="K2620" s="16">
        <v>0</v>
      </c>
      <c r="L2620" s="16">
        <v>1575042</v>
      </c>
      <c r="M2620" s="16">
        <v>63403</v>
      </c>
      <c r="N2620" s="16">
        <v>0</v>
      </c>
      <c r="O2620" s="16">
        <v>39406</v>
      </c>
      <c r="P2620" s="16">
        <v>0</v>
      </c>
      <c r="Q2620" s="16">
        <v>1614448</v>
      </c>
    </row>
    <row r="2621" spans="2:17" x14ac:dyDescent="0.2">
      <c r="B2621" s="14" t="s">
        <v>4299</v>
      </c>
      <c r="C2621" s="15" t="s">
        <v>44</v>
      </c>
      <c r="D2621" s="14" t="s">
        <v>1572</v>
      </c>
      <c r="E2621" s="14" t="s">
        <v>204</v>
      </c>
      <c r="F2621" s="14" t="s">
        <v>6462</v>
      </c>
      <c r="G2621" s="14" t="s">
        <v>2000</v>
      </c>
      <c r="H2621" s="14">
        <v>10017593</v>
      </c>
      <c r="I2621" s="14" t="s">
        <v>3646</v>
      </c>
      <c r="J2621" s="16">
        <v>8</v>
      </c>
      <c r="K2621" s="16">
        <v>8</v>
      </c>
      <c r="L2621" s="16">
        <v>0</v>
      </c>
      <c r="M2621" s="16">
        <v>0</v>
      </c>
      <c r="N2621" s="16">
        <v>80000</v>
      </c>
      <c r="O2621" s="16">
        <v>858</v>
      </c>
      <c r="P2621" s="16">
        <v>0</v>
      </c>
      <c r="Q2621" s="16">
        <v>80858</v>
      </c>
    </row>
    <row r="2622" spans="2:17" x14ac:dyDescent="0.2">
      <c r="B2622" s="14" t="s">
        <v>4299</v>
      </c>
      <c r="C2622" s="15" t="s">
        <v>20</v>
      </c>
      <c r="D2622" s="14" t="s">
        <v>551</v>
      </c>
      <c r="E2622" s="14" t="s">
        <v>552</v>
      </c>
      <c r="F2622" s="14" t="s">
        <v>6463</v>
      </c>
      <c r="G2622" s="14" t="s">
        <v>6994</v>
      </c>
      <c r="H2622" s="14">
        <v>10035982</v>
      </c>
      <c r="I2622" s="14" t="s">
        <v>2779</v>
      </c>
      <c r="J2622" s="16">
        <v>244</v>
      </c>
      <c r="K2622" s="16">
        <v>0</v>
      </c>
      <c r="L2622" s="16">
        <v>957678</v>
      </c>
      <c r="M2622" s="16">
        <v>50243</v>
      </c>
      <c r="N2622" s="16">
        <v>0</v>
      </c>
      <c r="O2622" s="16">
        <v>19400</v>
      </c>
      <c r="P2622" s="16">
        <v>0</v>
      </c>
      <c r="Q2622" s="16">
        <v>977078</v>
      </c>
    </row>
    <row r="2623" spans="2:17" x14ac:dyDescent="0.2">
      <c r="B2623" s="14" t="s">
        <v>31</v>
      </c>
      <c r="C2623" s="15" t="s">
        <v>32</v>
      </c>
      <c r="D2623" s="14" t="s">
        <v>677</v>
      </c>
      <c r="E2623" s="14" t="s">
        <v>678</v>
      </c>
      <c r="F2623" s="14" t="s">
        <v>698</v>
      </c>
      <c r="G2623" s="14" t="s">
        <v>6994</v>
      </c>
      <c r="H2623" s="14">
        <v>10034845</v>
      </c>
      <c r="I2623" s="14" t="s">
        <v>699</v>
      </c>
      <c r="J2623" s="16">
        <v>184</v>
      </c>
      <c r="K2623" s="16">
        <v>0</v>
      </c>
      <c r="L2623" s="16">
        <v>804287</v>
      </c>
      <c r="M2623" s="16">
        <v>79995</v>
      </c>
      <c r="N2623" s="16">
        <v>0</v>
      </c>
      <c r="O2623" s="16">
        <v>31556</v>
      </c>
      <c r="P2623" s="16">
        <v>0</v>
      </c>
      <c r="Q2623" s="16">
        <v>835843</v>
      </c>
    </row>
    <row r="2624" spans="2:17" x14ac:dyDescent="0.2">
      <c r="B2624" s="14" t="s">
        <v>10</v>
      </c>
      <c r="C2624" s="15" t="s">
        <v>90</v>
      </c>
      <c r="D2624" s="14" t="s">
        <v>843</v>
      </c>
      <c r="E2624" s="14" t="s">
        <v>516</v>
      </c>
      <c r="F2624" s="14" t="s">
        <v>6464</v>
      </c>
      <c r="G2624" s="14" t="s">
        <v>6994</v>
      </c>
      <c r="H2624" s="14">
        <v>10017852</v>
      </c>
      <c r="I2624" s="14" t="s">
        <v>1954</v>
      </c>
      <c r="J2624" s="16">
        <v>174</v>
      </c>
      <c r="K2624" s="16">
        <v>0</v>
      </c>
      <c r="L2624" s="16">
        <v>874591</v>
      </c>
      <c r="M2624" s="16">
        <v>175194</v>
      </c>
      <c r="N2624" s="16">
        <v>0</v>
      </c>
      <c r="O2624" s="16">
        <v>18667</v>
      </c>
      <c r="P2624" s="16">
        <v>0</v>
      </c>
      <c r="Q2624" s="16">
        <v>893258</v>
      </c>
    </row>
    <row r="2625" spans="2:17" x14ac:dyDescent="0.2">
      <c r="B2625" s="14" t="s">
        <v>4299</v>
      </c>
      <c r="C2625" s="15" t="s">
        <v>44</v>
      </c>
      <c r="D2625" s="14" t="s">
        <v>1172</v>
      </c>
      <c r="E2625" s="14" t="s">
        <v>838</v>
      </c>
      <c r="F2625" s="14" t="s">
        <v>6465</v>
      </c>
      <c r="G2625" s="14" t="s">
        <v>6994</v>
      </c>
      <c r="H2625" s="14">
        <v>10040571</v>
      </c>
      <c r="I2625" s="14" t="s">
        <v>4003</v>
      </c>
      <c r="J2625" s="16">
        <v>127</v>
      </c>
      <c r="K2625" s="16">
        <v>1</v>
      </c>
      <c r="L2625" s="16">
        <v>577510</v>
      </c>
      <c r="M2625" s="16">
        <v>84360</v>
      </c>
      <c r="N2625" s="16">
        <v>6000</v>
      </c>
      <c r="O2625" s="16">
        <v>21686</v>
      </c>
      <c r="P2625" s="16">
        <v>0</v>
      </c>
      <c r="Q2625" s="16">
        <v>605196</v>
      </c>
    </row>
    <row r="2626" spans="2:17" x14ac:dyDescent="0.2">
      <c r="B2626" s="14" t="s">
        <v>4299</v>
      </c>
      <c r="C2626" s="15" t="s">
        <v>20</v>
      </c>
      <c r="D2626" s="14" t="s">
        <v>1101</v>
      </c>
      <c r="E2626" s="14" t="s">
        <v>1102</v>
      </c>
      <c r="F2626" s="14" t="s">
        <v>6466</v>
      </c>
      <c r="G2626" s="14" t="s">
        <v>6994</v>
      </c>
      <c r="H2626" s="14">
        <v>10030495</v>
      </c>
      <c r="I2626" s="14" t="s">
        <v>2514</v>
      </c>
      <c r="J2626" s="16">
        <v>199</v>
      </c>
      <c r="K2626" s="16">
        <v>1</v>
      </c>
      <c r="L2626" s="16">
        <v>1045519</v>
      </c>
      <c r="M2626" s="16">
        <v>197453</v>
      </c>
      <c r="N2626" s="16">
        <v>6000</v>
      </c>
      <c r="O2626" s="16">
        <v>31288</v>
      </c>
      <c r="P2626" s="16">
        <v>0</v>
      </c>
      <c r="Q2626" s="16">
        <v>1082807</v>
      </c>
    </row>
    <row r="2627" spans="2:17" x14ac:dyDescent="0.2">
      <c r="B2627" s="14" t="s">
        <v>31</v>
      </c>
      <c r="C2627" s="15" t="s">
        <v>32</v>
      </c>
      <c r="D2627" s="14" t="s">
        <v>1499</v>
      </c>
      <c r="E2627" s="14" t="s">
        <v>1500</v>
      </c>
      <c r="F2627" s="14" t="s">
        <v>6467</v>
      </c>
      <c r="G2627" s="14" t="s">
        <v>18</v>
      </c>
      <c r="H2627" s="14">
        <v>10006579</v>
      </c>
      <c r="I2627" s="14" t="s">
        <v>1515</v>
      </c>
      <c r="J2627" s="16">
        <v>242</v>
      </c>
      <c r="K2627" s="16">
        <v>28</v>
      </c>
      <c r="L2627" s="16">
        <v>954142</v>
      </c>
      <c r="M2627" s="16">
        <v>46116</v>
      </c>
      <c r="N2627" s="16">
        <v>168000</v>
      </c>
      <c r="O2627" s="16">
        <v>24779</v>
      </c>
      <c r="P2627" s="16">
        <v>0</v>
      </c>
      <c r="Q2627" s="16">
        <v>1146921</v>
      </c>
    </row>
    <row r="2628" spans="2:17" x14ac:dyDescent="0.2">
      <c r="B2628" s="14" t="s">
        <v>31</v>
      </c>
      <c r="C2628" s="15" t="s">
        <v>37</v>
      </c>
      <c r="D2628" s="14" t="s">
        <v>504</v>
      </c>
      <c r="E2628" s="14" t="s">
        <v>505</v>
      </c>
      <c r="F2628" s="14" t="s">
        <v>6468</v>
      </c>
      <c r="G2628" s="14" t="s">
        <v>6994</v>
      </c>
      <c r="H2628" s="14">
        <v>10033256</v>
      </c>
      <c r="I2628" s="14" t="s">
        <v>2524</v>
      </c>
      <c r="J2628" s="16">
        <v>140</v>
      </c>
      <c r="K2628" s="16">
        <v>0</v>
      </c>
      <c r="L2628" s="16">
        <v>575897</v>
      </c>
      <c r="M2628" s="16">
        <v>20530</v>
      </c>
      <c r="N2628" s="16">
        <v>0</v>
      </c>
      <c r="O2628" s="16">
        <v>15019</v>
      </c>
      <c r="P2628" s="16">
        <v>0</v>
      </c>
      <c r="Q2628" s="16">
        <v>590916</v>
      </c>
    </row>
    <row r="2629" spans="2:17" x14ac:dyDescent="0.2">
      <c r="B2629" s="14" t="s">
        <v>31</v>
      </c>
      <c r="C2629" s="15" t="s">
        <v>32</v>
      </c>
      <c r="D2629" s="14" t="s">
        <v>677</v>
      </c>
      <c r="E2629" s="14" t="s">
        <v>678</v>
      </c>
      <c r="F2629" s="14" t="s">
        <v>6469</v>
      </c>
      <c r="G2629" s="14" t="s">
        <v>18</v>
      </c>
      <c r="H2629" s="14">
        <v>10006581</v>
      </c>
      <c r="I2629" s="14" t="s">
        <v>717</v>
      </c>
      <c r="J2629" s="16">
        <v>108</v>
      </c>
      <c r="K2629" s="16">
        <v>1</v>
      </c>
      <c r="L2629" s="16">
        <v>429772</v>
      </c>
      <c r="M2629" s="16">
        <v>17345</v>
      </c>
      <c r="N2629" s="16">
        <v>6000</v>
      </c>
      <c r="O2629" s="16">
        <v>5510</v>
      </c>
      <c r="P2629" s="16">
        <v>0</v>
      </c>
      <c r="Q2629" s="16">
        <v>441282</v>
      </c>
    </row>
    <row r="2630" spans="2:17" x14ac:dyDescent="0.2">
      <c r="B2630" s="14" t="s">
        <v>31</v>
      </c>
      <c r="C2630" s="15" t="s">
        <v>32</v>
      </c>
      <c r="D2630" s="14" t="s">
        <v>581</v>
      </c>
      <c r="E2630" s="14" t="s">
        <v>582</v>
      </c>
      <c r="F2630" s="14" t="s">
        <v>601</v>
      </c>
      <c r="G2630" s="14" t="s">
        <v>6994</v>
      </c>
      <c r="H2630" s="14">
        <v>10033369</v>
      </c>
      <c r="I2630" s="14" t="s">
        <v>602</v>
      </c>
      <c r="J2630" s="16">
        <v>295</v>
      </c>
      <c r="K2630" s="16">
        <v>0</v>
      </c>
      <c r="L2630" s="16">
        <v>1181632</v>
      </c>
      <c r="M2630" s="16">
        <v>62960</v>
      </c>
      <c r="N2630" s="16">
        <v>0</v>
      </c>
      <c r="O2630" s="16">
        <v>21512</v>
      </c>
      <c r="P2630" s="16">
        <v>0</v>
      </c>
      <c r="Q2630" s="16">
        <v>1203144</v>
      </c>
    </row>
    <row r="2631" spans="2:17" x14ac:dyDescent="0.2">
      <c r="B2631" s="14" t="s">
        <v>4299</v>
      </c>
      <c r="C2631" s="15" t="s">
        <v>44</v>
      </c>
      <c r="D2631" s="14" t="s">
        <v>45</v>
      </c>
      <c r="E2631" s="14" t="s">
        <v>46</v>
      </c>
      <c r="F2631" s="14" t="s">
        <v>6470</v>
      </c>
      <c r="G2631" s="14" t="s">
        <v>6994</v>
      </c>
      <c r="H2631" s="14">
        <v>10037252</v>
      </c>
      <c r="I2631" s="14" t="s">
        <v>1883</v>
      </c>
      <c r="J2631" s="16">
        <v>519</v>
      </c>
      <c r="K2631" s="16">
        <v>0</v>
      </c>
      <c r="L2631" s="16">
        <v>2120130</v>
      </c>
      <c r="M2631" s="16">
        <v>75711</v>
      </c>
      <c r="N2631" s="16">
        <v>0</v>
      </c>
      <c r="O2631" s="16">
        <v>31505</v>
      </c>
      <c r="P2631" s="16">
        <v>0</v>
      </c>
      <c r="Q2631" s="16">
        <v>2151635</v>
      </c>
    </row>
    <row r="2632" spans="2:17" x14ac:dyDescent="0.2">
      <c r="B2632" s="14" t="s">
        <v>4299</v>
      </c>
      <c r="C2632" s="15" t="s">
        <v>20</v>
      </c>
      <c r="D2632" s="14" t="s">
        <v>1120</v>
      </c>
      <c r="E2632" s="14" t="s">
        <v>1121</v>
      </c>
      <c r="F2632" s="14" t="s">
        <v>6471</v>
      </c>
      <c r="G2632" s="14" t="s">
        <v>48</v>
      </c>
      <c r="H2632" s="14">
        <v>10000385</v>
      </c>
      <c r="I2632" s="14" t="s">
        <v>1124</v>
      </c>
      <c r="J2632" s="16">
        <v>318</v>
      </c>
      <c r="K2632" s="16">
        <v>0</v>
      </c>
      <c r="L2632" s="16">
        <v>1410277</v>
      </c>
      <c r="M2632" s="16">
        <v>31409</v>
      </c>
      <c r="N2632" s="16">
        <v>0</v>
      </c>
      <c r="O2632" s="16">
        <v>20829</v>
      </c>
      <c r="P2632" s="16">
        <v>1425</v>
      </c>
      <c r="Q2632" s="16">
        <v>1432531</v>
      </c>
    </row>
    <row r="2633" spans="2:17" x14ac:dyDescent="0.2">
      <c r="B2633" s="14" t="s">
        <v>31</v>
      </c>
      <c r="C2633" s="15" t="s">
        <v>32</v>
      </c>
      <c r="D2633" s="14" t="s">
        <v>683</v>
      </c>
      <c r="E2633" s="14" t="s">
        <v>684</v>
      </c>
      <c r="F2633" s="14" t="s">
        <v>6472</v>
      </c>
      <c r="G2633" s="14" t="s">
        <v>18</v>
      </c>
      <c r="H2633" s="14">
        <v>10000399</v>
      </c>
      <c r="I2633" s="14" t="s">
        <v>1388</v>
      </c>
      <c r="J2633" s="16">
        <v>296</v>
      </c>
      <c r="K2633" s="16">
        <v>0</v>
      </c>
      <c r="L2633" s="16">
        <v>1336187</v>
      </c>
      <c r="M2633" s="16">
        <v>33070</v>
      </c>
      <c r="N2633" s="16">
        <v>0</v>
      </c>
      <c r="O2633" s="16">
        <v>16433</v>
      </c>
      <c r="P2633" s="16">
        <v>0</v>
      </c>
      <c r="Q2633" s="16">
        <v>1352620</v>
      </c>
    </row>
    <row r="2634" spans="2:17" x14ac:dyDescent="0.2">
      <c r="B2634" s="14" t="s">
        <v>31</v>
      </c>
      <c r="C2634" s="15" t="s">
        <v>37</v>
      </c>
      <c r="D2634" s="14" t="s">
        <v>622</v>
      </c>
      <c r="E2634" s="14" t="s">
        <v>623</v>
      </c>
      <c r="F2634" s="14" t="s">
        <v>6473</v>
      </c>
      <c r="G2634" s="14" t="s">
        <v>18</v>
      </c>
      <c r="H2634" s="14">
        <v>10006587</v>
      </c>
      <c r="I2634" s="14" t="s">
        <v>651</v>
      </c>
      <c r="J2634" s="16">
        <v>68</v>
      </c>
      <c r="K2634" s="16">
        <v>0</v>
      </c>
      <c r="L2634" s="16">
        <v>320782</v>
      </c>
      <c r="M2634" s="16">
        <v>21211</v>
      </c>
      <c r="N2634" s="16">
        <v>0</v>
      </c>
      <c r="O2634" s="16">
        <v>8616</v>
      </c>
      <c r="P2634" s="16">
        <v>0</v>
      </c>
      <c r="Q2634" s="16">
        <v>329398</v>
      </c>
    </row>
    <row r="2635" spans="2:17" x14ac:dyDescent="0.2">
      <c r="B2635" s="14" t="s">
        <v>31</v>
      </c>
      <c r="C2635" s="15" t="s">
        <v>32</v>
      </c>
      <c r="D2635" s="14" t="s">
        <v>1136</v>
      </c>
      <c r="E2635" s="14" t="s">
        <v>1137</v>
      </c>
      <c r="F2635" s="14" t="s">
        <v>2463</v>
      </c>
      <c r="G2635" s="14" t="s">
        <v>1222</v>
      </c>
      <c r="H2635" s="14">
        <v>10035026</v>
      </c>
      <c r="I2635" s="14" t="s">
        <v>2464</v>
      </c>
      <c r="J2635" s="16">
        <v>9</v>
      </c>
      <c r="K2635" s="16">
        <v>9</v>
      </c>
      <c r="L2635" s="16">
        <v>0</v>
      </c>
      <c r="M2635" s="16">
        <v>0</v>
      </c>
      <c r="N2635" s="16">
        <v>90000</v>
      </c>
      <c r="O2635" s="16">
        <v>966</v>
      </c>
      <c r="P2635" s="16">
        <v>0</v>
      </c>
      <c r="Q2635" s="16">
        <v>90966</v>
      </c>
    </row>
    <row r="2636" spans="2:17" x14ac:dyDescent="0.2">
      <c r="B2636" s="14" t="s">
        <v>4299</v>
      </c>
      <c r="C2636" s="15" t="s">
        <v>20</v>
      </c>
      <c r="D2636" s="14" t="s">
        <v>393</v>
      </c>
      <c r="E2636" s="14" t="s">
        <v>394</v>
      </c>
      <c r="F2636" s="14" t="s">
        <v>6474</v>
      </c>
      <c r="G2636" s="14" t="s">
        <v>18</v>
      </c>
      <c r="H2636" s="14">
        <v>10006590</v>
      </c>
      <c r="I2636" s="14" t="s">
        <v>419</v>
      </c>
      <c r="J2636" s="16">
        <v>110</v>
      </c>
      <c r="K2636" s="16">
        <v>0</v>
      </c>
      <c r="L2636" s="16">
        <v>453250</v>
      </c>
      <c r="M2636" s="16">
        <v>9639</v>
      </c>
      <c r="N2636" s="16">
        <v>0</v>
      </c>
      <c r="O2636" s="16">
        <v>13748</v>
      </c>
      <c r="P2636" s="16">
        <v>0</v>
      </c>
      <c r="Q2636" s="16">
        <v>466998</v>
      </c>
    </row>
    <row r="2637" spans="2:17" x14ac:dyDescent="0.2">
      <c r="B2637" s="14" t="s">
        <v>31</v>
      </c>
      <c r="C2637" s="15" t="s">
        <v>32</v>
      </c>
      <c r="D2637" s="14" t="s">
        <v>157</v>
      </c>
      <c r="E2637" s="14" t="s">
        <v>158</v>
      </c>
      <c r="F2637" s="14" t="s">
        <v>2308</v>
      </c>
      <c r="G2637" s="14" t="s">
        <v>6994</v>
      </c>
      <c r="H2637" s="14">
        <v>10027545</v>
      </c>
      <c r="I2637" s="14" t="s">
        <v>2309</v>
      </c>
      <c r="J2637" s="16">
        <v>105</v>
      </c>
      <c r="K2637" s="16">
        <v>0</v>
      </c>
      <c r="L2637" s="16">
        <v>364239</v>
      </c>
      <c r="M2637" s="16">
        <v>37973</v>
      </c>
      <c r="N2637" s="16">
        <v>0</v>
      </c>
      <c r="O2637" s="16">
        <v>6827</v>
      </c>
      <c r="P2637" s="16">
        <v>0</v>
      </c>
      <c r="Q2637" s="16">
        <v>371066</v>
      </c>
    </row>
    <row r="2638" spans="2:17" x14ac:dyDescent="0.2">
      <c r="B2638" s="14" t="s">
        <v>31</v>
      </c>
      <c r="C2638" s="15" t="s">
        <v>37</v>
      </c>
      <c r="D2638" s="14" t="s">
        <v>504</v>
      </c>
      <c r="E2638" s="14" t="s">
        <v>505</v>
      </c>
      <c r="F2638" s="14" t="s">
        <v>6475</v>
      </c>
      <c r="G2638" s="14" t="s">
        <v>6994</v>
      </c>
      <c r="H2638" s="14">
        <v>10029913</v>
      </c>
      <c r="I2638" s="14" t="s">
        <v>2542</v>
      </c>
      <c r="J2638" s="16">
        <v>240</v>
      </c>
      <c r="K2638" s="16">
        <v>0</v>
      </c>
      <c r="L2638" s="16">
        <v>1390731</v>
      </c>
      <c r="M2638" s="16">
        <v>162628</v>
      </c>
      <c r="N2638" s="16">
        <v>0</v>
      </c>
      <c r="O2638" s="16">
        <v>28608</v>
      </c>
      <c r="P2638" s="16">
        <v>0</v>
      </c>
      <c r="Q2638" s="16">
        <v>1419339</v>
      </c>
    </row>
    <row r="2639" spans="2:17" x14ac:dyDescent="0.2">
      <c r="B2639" s="14" t="s">
        <v>4299</v>
      </c>
      <c r="C2639" s="15" t="s">
        <v>345</v>
      </c>
      <c r="D2639" s="14" t="s">
        <v>1046</v>
      </c>
      <c r="E2639" s="14" t="s">
        <v>1047</v>
      </c>
      <c r="F2639" s="14" t="s">
        <v>6476</v>
      </c>
      <c r="G2639" s="14" t="s">
        <v>16</v>
      </c>
      <c r="H2639" s="14">
        <v>10000565</v>
      </c>
      <c r="I2639" s="14" t="s">
        <v>1049</v>
      </c>
      <c r="J2639" s="16">
        <v>50</v>
      </c>
      <c r="K2639" s="16">
        <v>0</v>
      </c>
      <c r="L2639" s="16">
        <v>165847</v>
      </c>
      <c r="M2639" s="16">
        <v>38140</v>
      </c>
      <c r="N2639" s="16">
        <v>0</v>
      </c>
      <c r="O2639" s="16">
        <v>11394</v>
      </c>
      <c r="P2639" s="16">
        <v>1472</v>
      </c>
      <c r="Q2639" s="16">
        <v>178713</v>
      </c>
    </row>
    <row r="2640" spans="2:17" x14ac:dyDescent="0.2">
      <c r="B2640" s="14" t="s">
        <v>4299</v>
      </c>
      <c r="C2640" s="15" t="s">
        <v>20</v>
      </c>
      <c r="D2640" s="14" t="s">
        <v>21</v>
      </c>
      <c r="E2640" s="14" t="s">
        <v>22</v>
      </c>
      <c r="F2640" s="14" t="s">
        <v>6477</v>
      </c>
      <c r="G2640" s="14" t="s">
        <v>1603</v>
      </c>
      <c r="H2640" s="14">
        <v>10047091</v>
      </c>
      <c r="I2640" s="14" t="s">
        <v>4185</v>
      </c>
      <c r="J2640" s="16">
        <v>109</v>
      </c>
      <c r="K2640" s="16">
        <v>0</v>
      </c>
      <c r="L2640" s="16">
        <v>466232</v>
      </c>
      <c r="M2640" s="16">
        <v>13777</v>
      </c>
      <c r="N2640" s="16">
        <v>0</v>
      </c>
      <c r="O2640" s="16">
        <v>11694</v>
      </c>
      <c r="P2640" s="16">
        <v>0</v>
      </c>
      <c r="Q2640" s="16">
        <v>477926</v>
      </c>
    </row>
    <row r="2641" spans="2:17" x14ac:dyDescent="0.2">
      <c r="B2641" s="14" t="s">
        <v>4299</v>
      </c>
      <c r="C2641" s="15" t="s">
        <v>44</v>
      </c>
      <c r="D2641" s="14" t="s">
        <v>45</v>
      </c>
      <c r="E2641" s="14" t="s">
        <v>46</v>
      </c>
      <c r="F2641" s="14" t="s">
        <v>3168</v>
      </c>
      <c r="G2641" s="14" t="s">
        <v>6994</v>
      </c>
      <c r="H2641" s="14">
        <v>10041831</v>
      </c>
      <c r="I2641" s="14" t="s">
        <v>3169</v>
      </c>
      <c r="J2641" s="16">
        <v>79</v>
      </c>
      <c r="K2641" s="16">
        <v>0</v>
      </c>
      <c r="L2641" s="16">
        <v>341468</v>
      </c>
      <c r="M2641" s="16">
        <v>55609</v>
      </c>
      <c r="N2641" s="16">
        <v>0</v>
      </c>
      <c r="O2641" s="16">
        <v>11128</v>
      </c>
      <c r="P2641" s="16">
        <v>0</v>
      </c>
      <c r="Q2641" s="16">
        <v>352596</v>
      </c>
    </row>
    <row r="2642" spans="2:17" x14ac:dyDescent="0.2">
      <c r="B2642" s="14" t="s">
        <v>31</v>
      </c>
      <c r="C2642" s="15" t="s">
        <v>32</v>
      </c>
      <c r="D2642" s="14" t="s">
        <v>683</v>
      </c>
      <c r="E2642" s="14" t="s">
        <v>684</v>
      </c>
      <c r="F2642" s="14" t="s">
        <v>6478</v>
      </c>
      <c r="G2642" s="14" t="s">
        <v>6994</v>
      </c>
      <c r="H2642" s="14">
        <v>10035943</v>
      </c>
      <c r="I2642" s="14" t="s">
        <v>2967</v>
      </c>
      <c r="J2642" s="16">
        <v>134</v>
      </c>
      <c r="K2642" s="16">
        <v>1</v>
      </c>
      <c r="L2642" s="16">
        <v>594987</v>
      </c>
      <c r="M2642" s="16">
        <v>32928</v>
      </c>
      <c r="N2642" s="16">
        <v>6000</v>
      </c>
      <c r="O2642" s="16">
        <v>11952</v>
      </c>
      <c r="P2642" s="16">
        <v>0</v>
      </c>
      <c r="Q2642" s="16">
        <v>612939</v>
      </c>
    </row>
    <row r="2643" spans="2:17" x14ac:dyDescent="0.2">
      <c r="B2643" s="14" t="s">
        <v>31</v>
      </c>
      <c r="C2643" s="15" t="s">
        <v>32</v>
      </c>
      <c r="D2643" s="14" t="s">
        <v>157</v>
      </c>
      <c r="E2643" s="14" t="s">
        <v>158</v>
      </c>
      <c r="F2643" s="14" t="s">
        <v>6479</v>
      </c>
      <c r="G2643" s="14" t="s">
        <v>6994</v>
      </c>
      <c r="H2643" s="14">
        <v>10039831</v>
      </c>
      <c r="I2643" s="14" t="s">
        <v>4000</v>
      </c>
      <c r="J2643" s="16">
        <v>123</v>
      </c>
      <c r="K2643" s="16">
        <v>1</v>
      </c>
      <c r="L2643" s="16">
        <v>536259</v>
      </c>
      <c r="M2643" s="16">
        <v>26033</v>
      </c>
      <c r="N2643" s="16">
        <v>6000</v>
      </c>
      <c r="O2643" s="16">
        <v>8848</v>
      </c>
      <c r="P2643" s="16">
        <v>0</v>
      </c>
      <c r="Q2643" s="16">
        <v>551107</v>
      </c>
    </row>
    <row r="2644" spans="2:17" x14ac:dyDescent="0.2">
      <c r="B2644" s="14" t="s">
        <v>4299</v>
      </c>
      <c r="C2644" s="15" t="s">
        <v>345</v>
      </c>
      <c r="D2644" s="14" t="s">
        <v>1046</v>
      </c>
      <c r="E2644" s="14" t="s">
        <v>1047</v>
      </c>
      <c r="F2644" s="14" t="s">
        <v>6480</v>
      </c>
      <c r="G2644" s="14" t="s">
        <v>6994</v>
      </c>
      <c r="H2644" s="14">
        <v>10035149</v>
      </c>
      <c r="I2644" s="14" t="s">
        <v>2703</v>
      </c>
      <c r="J2644" s="16">
        <v>239</v>
      </c>
      <c r="K2644" s="16">
        <v>0</v>
      </c>
      <c r="L2644" s="16">
        <v>1012576</v>
      </c>
      <c r="M2644" s="16">
        <v>19973</v>
      </c>
      <c r="N2644" s="16">
        <v>0</v>
      </c>
      <c r="O2644" s="16">
        <v>14565</v>
      </c>
      <c r="P2644" s="16">
        <v>0</v>
      </c>
      <c r="Q2644" s="16">
        <v>1027141</v>
      </c>
    </row>
    <row r="2645" spans="2:17" x14ac:dyDescent="0.2">
      <c r="B2645" s="14" t="s">
        <v>4299</v>
      </c>
      <c r="C2645" s="15" t="s">
        <v>345</v>
      </c>
      <c r="D2645" s="14" t="s">
        <v>1046</v>
      </c>
      <c r="E2645" s="14" t="s">
        <v>1047</v>
      </c>
      <c r="F2645" s="14" t="s">
        <v>4199</v>
      </c>
      <c r="G2645" s="14" t="s">
        <v>1222</v>
      </c>
      <c r="H2645" s="14">
        <v>10045925</v>
      </c>
      <c r="I2645" s="14" t="s">
        <v>4200</v>
      </c>
      <c r="J2645" s="16">
        <v>10</v>
      </c>
      <c r="K2645" s="16">
        <v>10</v>
      </c>
      <c r="L2645" s="16">
        <v>0</v>
      </c>
      <c r="M2645" s="16">
        <v>0</v>
      </c>
      <c r="N2645" s="16">
        <v>100000</v>
      </c>
      <c r="O2645" s="16">
        <v>1073</v>
      </c>
      <c r="P2645" s="16">
        <v>0</v>
      </c>
      <c r="Q2645" s="16">
        <v>101073</v>
      </c>
    </row>
    <row r="2646" spans="2:17" x14ac:dyDescent="0.2">
      <c r="B2646" s="14" t="s">
        <v>10</v>
      </c>
      <c r="C2646" s="15" t="s">
        <v>90</v>
      </c>
      <c r="D2646" s="14" t="s">
        <v>843</v>
      </c>
      <c r="E2646" s="14" t="s">
        <v>516</v>
      </c>
      <c r="F2646" s="14" t="s">
        <v>6481</v>
      </c>
      <c r="G2646" s="14" t="s">
        <v>6994</v>
      </c>
      <c r="H2646" s="14">
        <v>10021072</v>
      </c>
      <c r="I2646" s="14" t="s">
        <v>1966</v>
      </c>
      <c r="J2646" s="16">
        <v>225</v>
      </c>
      <c r="K2646" s="16">
        <v>0</v>
      </c>
      <c r="L2646" s="16">
        <v>969462</v>
      </c>
      <c r="M2646" s="16">
        <v>82333</v>
      </c>
      <c r="N2646" s="16">
        <v>0</v>
      </c>
      <c r="O2646" s="16">
        <v>23374</v>
      </c>
      <c r="P2646" s="16">
        <v>0</v>
      </c>
      <c r="Q2646" s="16">
        <v>992836</v>
      </c>
    </row>
    <row r="2647" spans="2:17" x14ac:dyDescent="0.2">
      <c r="B2647" s="14" t="s">
        <v>4299</v>
      </c>
      <c r="C2647" s="15" t="s">
        <v>44</v>
      </c>
      <c r="D2647" s="14" t="s">
        <v>1580</v>
      </c>
      <c r="E2647" s="14" t="s">
        <v>1581</v>
      </c>
      <c r="F2647" s="14" t="s">
        <v>6482</v>
      </c>
      <c r="G2647" s="14" t="s">
        <v>18</v>
      </c>
      <c r="H2647" s="14">
        <v>10019145</v>
      </c>
      <c r="I2647" s="14" t="s">
        <v>1601</v>
      </c>
      <c r="J2647" s="16">
        <v>145</v>
      </c>
      <c r="K2647" s="16">
        <v>0</v>
      </c>
      <c r="L2647" s="16">
        <v>573527</v>
      </c>
      <c r="M2647" s="16">
        <v>9942</v>
      </c>
      <c r="N2647" s="16">
        <v>0</v>
      </c>
      <c r="O2647" s="16">
        <v>11498</v>
      </c>
      <c r="P2647" s="16">
        <v>0</v>
      </c>
      <c r="Q2647" s="16">
        <v>585025</v>
      </c>
    </row>
    <row r="2648" spans="2:17" x14ac:dyDescent="0.2">
      <c r="B2648" s="14" t="s">
        <v>31</v>
      </c>
      <c r="C2648" s="15" t="s">
        <v>32</v>
      </c>
      <c r="D2648" s="14" t="s">
        <v>1076</v>
      </c>
      <c r="E2648" s="14" t="s">
        <v>1077</v>
      </c>
      <c r="F2648" s="14" t="s">
        <v>3065</v>
      </c>
      <c r="G2648" s="14" t="s">
        <v>6994</v>
      </c>
      <c r="H2648" s="14">
        <v>10049649</v>
      </c>
      <c r="I2648" s="14" t="s">
        <v>3066</v>
      </c>
      <c r="J2648" s="16">
        <v>124</v>
      </c>
      <c r="K2648" s="16">
        <v>0</v>
      </c>
      <c r="L2648" s="16">
        <v>494604</v>
      </c>
      <c r="M2648" s="16">
        <v>6545</v>
      </c>
      <c r="N2648" s="16">
        <v>0</v>
      </c>
      <c r="O2648" s="16">
        <v>9877</v>
      </c>
      <c r="P2648" s="16">
        <v>0</v>
      </c>
      <c r="Q2648" s="16">
        <v>504481</v>
      </c>
    </row>
    <row r="2649" spans="2:17" x14ac:dyDescent="0.2">
      <c r="B2649" s="14" t="s">
        <v>31</v>
      </c>
      <c r="C2649" s="15" t="s">
        <v>37</v>
      </c>
      <c r="D2649" s="14" t="s">
        <v>504</v>
      </c>
      <c r="E2649" s="14" t="s">
        <v>505</v>
      </c>
      <c r="F2649" s="14" t="s">
        <v>6483</v>
      </c>
      <c r="G2649" s="14" t="s">
        <v>6994</v>
      </c>
      <c r="H2649" s="14">
        <v>10034119</v>
      </c>
      <c r="I2649" s="14" t="s">
        <v>542</v>
      </c>
      <c r="J2649" s="16">
        <v>320</v>
      </c>
      <c r="K2649" s="16">
        <v>0</v>
      </c>
      <c r="L2649" s="16">
        <v>1363306</v>
      </c>
      <c r="M2649" s="16">
        <v>37543</v>
      </c>
      <c r="N2649" s="16">
        <v>0</v>
      </c>
      <c r="O2649" s="16">
        <v>22677</v>
      </c>
      <c r="P2649" s="16">
        <v>0</v>
      </c>
      <c r="Q2649" s="16">
        <v>1385983</v>
      </c>
    </row>
    <row r="2650" spans="2:17" x14ac:dyDescent="0.2">
      <c r="B2650" s="14" t="s">
        <v>4299</v>
      </c>
      <c r="C2650" s="15" t="s">
        <v>20</v>
      </c>
      <c r="D2650" s="14" t="s">
        <v>111</v>
      </c>
      <c r="E2650" s="14" t="s">
        <v>112</v>
      </c>
      <c r="F2650" s="14" t="s">
        <v>6484</v>
      </c>
      <c r="G2650" s="14" t="s">
        <v>6994</v>
      </c>
      <c r="H2650" s="14">
        <v>10030436</v>
      </c>
      <c r="I2650" s="14" t="s">
        <v>2343</v>
      </c>
      <c r="J2650" s="16">
        <v>58</v>
      </c>
      <c r="K2650" s="16">
        <v>0</v>
      </c>
      <c r="L2650" s="16">
        <v>242452</v>
      </c>
      <c r="M2650" s="16">
        <v>12371</v>
      </c>
      <c r="N2650" s="16">
        <v>0</v>
      </c>
      <c r="O2650" s="16">
        <v>6222</v>
      </c>
      <c r="P2650" s="16">
        <v>0</v>
      </c>
      <c r="Q2650" s="16">
        <v>248674</v>
      </c>
    </row>
    <row r="2651" spans="2:17" x14ac:dyDescent="0.2">
      <c r="B2651" s="14" t="s">
        <v>31</v>
      </c>
      <c r="C2651" s="15" t="s">
        <v>32</v>
      </c>
      <c r="D2651" s="14" t="s">
        <v>683</v>
      </c>
      <c r="E2651" s="14" t="s">
        <v>684</v>
      </c>
      <c r="F2651" s="14" t="s">
        <v>6485</v>
      </c>
      <c r="G2651" s="14" t="s">
        <v>6994</v>
      </c>
      <c r="H2651" s="14">
        <v>10037927</v>
      </c>
      <c r="I2651" s="14" t="s">
        <v>3290</v>
      </c>
      <c r="J2651" s="16">
        <v>162</v>
      </c>
      <c r="K2651" s="16">
        <v>1</v>
      </c>
      <c r="L2651" s="16">
        <v>737773</v>
      </c>
      <c r="M2651" s="16">
        <v>19350</v>
      </c>
      <c r="N2651" s="16">
        <v>6000</v>
      </c>
      <c r="O2651" s="16">
        <v>4963</v>
      </c>
      <c r="P2651" s="16">
        <v>0</v>
      </c>
      <c r="Q2651" s="16">
        <v>748736</v>
      </c>
    </row>
    <row r="2652" spans="2:17" x14ac:dyDescent="0.2">
      <c r="B2652" s="14" t="s">
        <v>10</v>
      </c>
      <c r="C2652" s="15" t="s">
        <v>90</v>
      </c>
      <c r="D2652" s="14" t="s">
        <v>237</v>
      </c>
      <c r="E2652" s="14" t="s">
        <v>238</v>
      </c>
      <c r="F2652" s="14" t="s">
        <v>6486</v>
      </c>
      <c r="G2652" s="14" t="s">
        <v>6994</v>
      </c>
      <c r="H2652" s="14">
        <v>10033287</v>
      </c>
      <c r="I2652" s="14" t="s">
        <v>247</v>
      </c>
      <c r="J2652" s="16">
        <v>188</v>
      </c>
      <c r="K2652" s="16">
        <v>0</v>
      </c>
      <c r="L2652" s="16">
        <v>760900</v>
      </c>
      <c r="M2652" s="16">
        <v>26721</v>
      </c>
      <c r="N2652" s="16">
        <v>0</v>
      </c>
      <c r="O2652" s="16">
        <v>13916</v>
      </c>
      <c r="P2652" s="16">
        <v>0</v>
      </c>
      <c r="Q2652" s="16">
        <v>774816</v>
      </c>
    </row>
    <row r="2653" spans="2:17" x14ac:dyDescent="0.2">
      <c r="B2653" s="14" t="s">
        <v>31</v>
      </c>
      <c r="C2653" s="15" t="s">
        <v>37</v>
      </c>
      <c r="D2653" s="14" t="s">
        <v>622</v>
      </c>
      <c r="E2653" s="14" t="s">
        <v>623</v>
      </c>
      <c r="F2653" s="14" t="s">
        <v>6487</v>
      </c>
      <c r="G2653" s="14" t="s">
        <v>18</v>
      </c>
      <c r="H2653" s="14">
        <v>10000737</v>
      </c>
      <c r="I2653" s="14" t="s">
        <v>656</v>
      </c>
      <c r="J2653" s="16">
        <v>352</v>
      </c>
      <c r="K2653" s="16">
        <v>0</v>
      </c>
      <c r="L2653" s="16">
        <v>1527030</v>
      </c>
      <c r="M2653" s="16">
        <v>13586</v>
      </c>
      <c r="N2653" s="16">
        <v>0</v>
      </c>
      <c r="O2653" s="16">
        <v>15734</v>
      </c>
      <c r="P2653" s="16">
        <v>0</v>
      </c>
      <c r="Q2653" s="16">
        <v>1542764</v>
      </c>
    </row>
    <row r="2654" spans="2:17" x14ac:dyDescent="0.2">
      <c r="B2654" s="14" t="s">
        <v>10</v>
      </c>
      <c r="C2654" s="15" t="s">
        <v>90</v>
      </c>
      <c r="D2654" s="14" t="s">
        <v>98</v>
      </c>
      <c r="E2654" s="14" t="s">
        <v>99</v>
      </c>
      <c r="F2654" s="14" t="s">
        <v>6488</v>
      </c>
      <c r="G2654" s="14" t="s">
        <v>56</v>
      </c>
      <c r="H2654" s="14">
        <v>10000756</v>
      </c>
      <c r="I2654" s="14" t="s">
        <v>100</v>
      </c>
      <c r="J2654" s="16">
        <v>2209</v>
      </c>
      <c r="K2654" s="16">
        <v>20</v>
      </c>
      <c r="L2654" s="16">
        <v>10034379</v>
      </c>
      <c r="M2654" s="16">
        <v>709061</v>
      </c>
      <c r="N2654" s="16">
        <v>120000</v>
      </c>
      <c r="O2654" s="16">
        <v>258573</v>
      </c>
      <c r="P2654" s="16">
        <v>64965</v>
      </c>
      <c r="Q2654" s="16">
        <v>10477917</v>
      </c>
    </row>
    <row r="2655" spans="2:17" x14ac:dyDescent="0.2">
      <c r="B2655" s="14" t="s">
        <v>4299</v>
      </c>
      <c r="C2655" s="15" t="s">
        <v>20</v>
      </c>
      <c r="D2655" s="14" t="s">
        <v>427</v>
      </c>
      <c r="E2655" s="14" t="s">
        <v>428</v>
      </c>
      <c r="F2655" s="14" t="s">
        <v>6489</v>
      </c>
      <c r="G2655" s="14" t="s">
        <v>18</v>
      </c>
      <c r="H2655" s="14">
        <v>10006602</v>
      </c>
      <c r="I2655" s="14" t="s">
        <v>431</v>
      </c>
      <c r="J2655" s="16">
        <v>195</v>
      </c>
      <c r="K2655" s="16">
        <v>2</v>
      </c>
      <c r="L2655" s="16">
        <v>801910</v>
      </c>
      <c r="M2655" s="16">
        <v>37935</v>
      </c>
      <c r="N2655" s="16">
        <v>12000</v>
      </c>
      <c r="O2655" s="16">
        <v>19060</v>
      </c>
      <c r="P2655" s="16">
        <v>0</v>
      </c>
      <c r="Q2655" s="16">
        <v>832970</v>
      </c>
    </row>
    <row r="2656" spans="2:17" x14ac:dyDescent="0.2">
      <c r="B2656" s="14" t="s">
        <v>10</v>
      </c>
      <c r="C2656" s="15" t="s">
        <v>90</v>
      </c>
      <c r="D2656" s="14" t="s">
        <v>1070</v>
      </c>
      <c r="E2656" s="14" t="s">
        <v>1057</v>
      </c>
      <c r="F2656" s="14" t="s">
        <v>6490</v>
      </c>
      <c r="G2656" s="14" t="s">
        <v>18</v>
      </c>
      <c r="H2656" s="14">
        <v>10033696</v>
      </c>
      <c r="I2656" s="14" t="s">
        <v>1075</v>
      </c>
      <c r="J2656" s="16">
        <v>24</v>
      </c>
      <c r="K2656" s="16">
        <v>2</v>
      </c>
      <c r="L2656" s="16">
        <v>110355</v>
      </c>
      <c r="M2656" s="16">
        <v>19886</v>
      </c>
      <c r="N2656" s="16">
        <v>12000</v>
      </c>
      <c r="O2656" s="16">
        <v>2814</v>
      </c>
      <c r="P2656" s="16">
        <v>0</v>
      </c>
      <c r="Q2656" s="16">
        <v>125169</v>
      </c>
    </row>
    <row r="2657" spans="2:17" x14ac:dyDescent="0.2">
      <c r="B2657" s="14" t="s">
        <v>10</v>
      </c>
      <c r="C2657" s="15" t="s">
        <v>90</v>
      </c>
      <c r="D2657" s="14" t="s">
        <v>1070</v>
      </c>
      <c r="E2657" s="14" t="s">
        <v>1057</v>
      </c>
      <c r="F2657" s="14" t="s">
        <v>1073</v>
      </c>
      <c r="G2657" s="14" t="s">
        <v>6994</v>
      </c>
      <c r="H2657" s="14">
        <v>10034836</v>
      </c>
      <c r="I2657" s="14" t="s">
        <v>1074</v>
      </c>
      <c r="J2657" s="16">
        <v>369</v>
      </c>
      <c r="K2657" s="16">
        <v>1</v>
      </c>
      <c r="L2657" s="16">
        <v>1727283</v>
      </c>
      <c r="M2657" s="16">
        <v>68516</v>
      </c>
      <c r="N2657" s="16">
        <v>6000</v>
      </c>
      <c r="O2657" s="16">
        <v>23246</v>
      </c>
      <c r="P2657" s="16">
        <v>0</v>
      </c>
      <c r="Q2657" s="16">
        <v>1756529</v>
      </c>
    </row>
    <row r="2658" spans="2:17" x14ac:dyDescent="0.2">
      <c r="B2658" s="14" t="s">
        <v>10</v>
      </c>
      <c r="C2658" s="15" t="s">
        <v>90</v>
      </c>
      <c r="D2658" s="14" t="s">
        <v>843</v>
      </c>
      <c r="E2658" s="14" t="s">
        <v>516</v>
      </c>
      <c r="F2658" s="14" t="s">
        <v>6491</v>
      </c>
      <c r="G2658" s="14" t="s">
        <v>6994</v>
      </c>
      <c r="H2658" s="14">
        <v>10036745</v>
      </c>
      <c r="I2658" s="14" t="s">
        <v>1955</v>
      </c>
      <c r="J2658" s="16">
        <v>386</v>
      </c>
      <c r="K2658" s="16">
        <v>0</v>
      </c>
      <c r="L2658" s="16">
        <v>1634662</v>
      </c>
      <c r="M2658" s="16">
        <v>87153</v>
      </c>
      <c r="N2658" s="16">
        <v>0</v>
      </c>
      <c r="O2658" s="16">
        <v>28596</v>
      </c>
      <c r="P2658" s="16">
        <v>0</v>
      </c>
      <c r="Q2658" s="16">
        <v>1663258</v>
      </c>
    </row>
    <row r="2659" spans="2:17" x14ac:dyDescent="0.2">
      <c r="B2659" s="14" t="s">
        <v>4299</v>
      </c>
      <c r="C2659" s="15" t="s">
        <v>20</v>
      </c>
      <c r="D2659" s="14" t="s">
        <v>1232</v>
      </c>
      <c r="E2659" s="14" t="s">
        <v>1233</v>
      </c>
      <c r="F2659" s="14" t="s">
        <v>6492</v>
      </c>
      <c r="G2659" s="14" t="s">
        <v>6994</v>
      </c>
      <c r="H2659" s="14">
        <v>10034794</v>
      </c>
      <c r="I2659" s="14" t="s">
        <v>2948</v>
      </c>
      <c r="J2659" s="16">
        <v>326</v>
      </c>
      <c r="K2659" s="16">
        <v>0</v>
      </c>
      <c r="L2659" s="16">
        <v>1320538</v>
      </c>
      <c r="M2659" s="16">
        <v>23407</v>
      </c>
      <c r="N2659" s="16">
        <v>0</v>
      </c>
      <c r="O2659" s="16">
        <v>20673</v>
      </c>
      <c r="P2659" s="16">
        <v>0</v>
      </c>
      <c r="Q2659" s="16">
        <v>1341211</v>
      </c>
    </row>
    <row r="2660" spans="2:17" x14ac:dyDescent="0.2">
      <c r="B2660" s="14" t="s">
        <v>10</v>
      </c>
      <c r="C2660" s="15" t="s">
        <v>339</v>
      </c>
      <c r="D2660" s="14" t="s">
        <v>1025</v>
      </c>
      <c r="E2660" s="14" t="s">
        <v>1026</v>
      </c>
      <c r="F2660" s="14" t="s">
        <v>2903</v>
      </c>
      <c r="G2660" s="14" t="s">
        <v>6994</v>
      </c>
      <c r="H2660" s="14">
        <v>10042701</v>
      </c>
      <c r="I2660" s="14" t="s">
        <v>2904</v>
      </c>
      <c r="J2660" s="16">
        <v>120</v>
      </c>
      <c r="K2660" s="16">
        <v>2</v>
      </c>
      <c r="L2660" s="16">
        <v>525294</v>
      </c>
      <c r="M2660" s="16">
        <v>69984</v>
      </c>
      <c r="N2660" s="16">
        <v>12000</v>
      </c>
      <c r="O2660" s="16">
        <v>18424</v>
      </c>
      <c r="P2660" s="16">
        <v>0</v>
      </c>
      <c r="Q2660" s="16">
        <v>555718</v>
      </c>
    </row>
    <row r="2661" spans="2:17" x14ac:dyDescent="0.2">
      <c r="B2661" s="14" t="s">
        <v>4299</v>
      </c>
      <c r="C2661" s="15" t="s">
        <v>345</v>
      </c>
      <c r="D2661" s="14" t="s">
        <v>819</v>
      </c>
      <c r="E2661" s="14" t="s">
        <v>820</v>
      </c>
      <c r="F2661" s="14" t="s">
        <v>6493</v>
      </c>
      <c r="G2661" s="14" t="s">
        <v>6994</v>
      </c>
      <c r="H2661" s="14">
        <v>10039965</v>
      </c>
      <c r="I2661" s="14" t="s">
        <v>3854</v>
      </c>
      <c r="J2661" s="16">
        <v>136</v>
      </c>
      <c r="K2661" s="16">
        <v>0</v>
      </c>
      <c r="L2661" s="16">
        <v>552121</v>
      </c>
      <c r="M2661" s="16">
        <v>9787</v>
      </c>
      <c r="N2661" s="16">
        <v>0</v>
      </c>
      <c r="O2661" s="16">
        <v>11611</v>
      </c>
      <c r="P2661" s="16">
        <v>0</v>
      </c>
      <c r="Q2661" s="16">
        <v>563732</v>
      </c>
    </row>
    <row r="2662" spans="2:17" x14ac:dyDescent="0.2">
      <c r="B2662" s="14" t="s">
        <v>31</v>
      </c>
      <c r="C2662" s="15" t="s">
        <v>37</v>
      </c>
      <c r="D2662" s="14" t="s">
        <v>504</v>
      </c>
      <c r="E2662" s="14" t="s">
        <v>505</v>
      </c>
      <c r="F2662" s="14" t="s">
        <v>6494</v>
      </c>
      <c r="G2662" s="14" t="s">
        <v>6994</v>
      </c>
      <c r="H2662" s="14">
        <v>10036294</v>
      </c>
      <c r="I2662" s="14" t="s">
        <v>2532</v>
      </c>
      <c r="J2662" s="16">
        <v>255</v>
      </c>
      <c r="K2662" s="16">
        <v>0</v>
      </c>
      <c r="L2662" s="16">
        <v>1008144</v>
      </c>
      <c r="M2662" s="16">
        <v>8813</v>
      </c>
      <c r="N2662" s="16">
        <v>0</v>
      </c>
      <c r="O2662" s="16">
        <v>14689</v>
      </c>
      <c r="P2662" s="16">
        <v>0</v>
      </c>
      <c r="Q2662" s="16">
        <v>1022833</v>
      </c>
    </row>
    <row r="2663" spans="2:17" x14ac:dyDescent="0.2">
      <c r="B2663" s="14" t="s">
        <v>4299</v>
      </c>
      <c r="C2663" s="15" t="s">
        <v>20</v>
      </c>
      <c r="D2663" s="14" t="s">
        <v>111</v>
      </c>
      <c r="E2663" s="14" t="s">
        <v>112</v>
      </c>
      <c r="F2663" s="14" t="s">
        <v>6495</v>
      </c>
      <c r="G2663" s="14" t="s">
        <v>6994</v>
      </c>
      <c r="H2663" s="14">
        <v>10030455</v>
      </c>
      <c r="I2663" s="14" t="s">
        <v>2344</v>
      </c>
      <c r="J2663" s="16">
        <v>84</v>
      </c>
      <c r="K2663" s="16">
        <v>3</v>
      </c>
      <c r="L2663" s="16">
        <v>360540</v>
      </c>
      <c r="M2663" s="16">
        <v>32379</v>
      </c>
      <c r="N2663" s="16">
        <v>18000</v>
      </c>
      <c r="O2663" s="16">
        <v>9012</v>
      </c>
      <c r="P2663" s="16">
        <v>0</v>
      </c>
      <c r="Q2663" s="16">
        <v>387552</v>
      </c>
    </row>
    <row r="2664" spans="2:17" x14ac:dyDescent="0.2">
      <c r="B2664" s="14" t="s">
        <v>4299</v>
      </c>
      <c r="C2664" s="15" t="s">
        <v>20</v>
      </c>
      <c r="D2664" s="14" t="s">
        <v>1120</v>
      </c>
      <c r="E2664" s="14" t="s">
        <v>1121</v>
      </c>
      <c r="F2664" s="14" t="s">
        <v>6496</v>
      </c>
      <c r="G2664" s="14" t="s">
        <v>14</v>
      </c>
      <c r="H2664" s="14">
        <v>10000820</v>
      </c>
      <c r="I2664" s="14" t="s">
        <v>1122</v>
      </c>
      <c r="J2664" s="16">
        <v>3377</v>
      </c>
      <c r="K2664" s="16">
        <v>36</v>
      </c>
      <c r="L2664" s="16">
        <v>15621558</v>
      </c>
      <c r="M2664" s="16">
        <v>2127992</v>
      </c>
      <c r="N2664" s="16">
        <v>216000</v>
      </c>
      <c r="O2664" s="16">
        <v>448123</v>
      </c>
      <c r="P2664" s="16">
        <v>171858</v>
      </c>
      <c r="Q2664" s="16">
        <v>16457539</v>
      </c>
    </row>
    <row r="2665" spans="2:17" x14ac:dyDescent="0.2">
      <c r="B2665" s="14" t="s">
        <v>31</v>
      </c>
      <c r="C2665" s="15" t="s">
        <v>32</v>
      </c>
      <c r="D2665" s="14" t="s">
        <v>115</v>
      </c>
      <c r="E2665" s="14" t="s">
        <v>116</v>
      </c>
      <c r="F2665" s="14" t="s">
        <v>6497</v>
      </c>
      <c r="G2665" s="14" t="s">
        <v>18</v>
      </c>
      <c r="H2665" s="14">
        <v>10006612</v>
      </c>
      <c r="I2665" s="14" t="s">
        <v>124</v>
      </c>
      <c r="J2665" s="16">
        <v>124</v>
      </c>
      <c r="K2665" s="16">
        <v>3</v>
      </c>
      <c r="L2665" s="16">
        <v>532230</v>
      </c>
      <c r="M2665" s="16">
        <v>27533</v>
      </c>
      <c r="N2665" s="16">
        <v>18000</v>
      </c>
      <c r="O2665" s="16">
        <v>9064</v>
      </c>
      <c r="P2665" s="16">
        <v>0</v>
      </c>
      <c r="Q2665" s="16">
        <v>559294</v>
      </c>
    </row>
    <row r="2666" spans="2:17" x14ac:dyDescent="0.2">
      <c r="B2666" s="14" t="s">
        <v>31</v>
      </c>
      <c r="C2666" s="15" t="s">
        <v>1091</v>
      </c>
      <c r="D2666" s="14" t="s">
        <v>1621</v>
      </c>
      <c r="E2666" s="14" t="s">
        <v>1394</v>
      </c>
      <c r="F2666" s="14" t="s">
        <v>6498</v>
      </c>
      <c r="G2666" s="14" t="s">
        <v>6994</v>
      </c>
      <c r="H2666" s="14">
        <v>10021086</v>
      </c>
      <c r="I2666" s="14" t="s">
        <v>1622</v>
      </c>
      <c r="J2666" s="16">
        <v>207</v>
      </c>
      <c r="K2666" s="16">
        <v>2</v>
      </c>
      <c r="L2666" s="16">
        <v>1149476</v>
      </c>
      <c r="M2666" s="16">
        <v>150328</v>
      </c>
      <c r="N2666" s="16">
        <v>12000</v>
      </c>
      <c r="O2666" s="16">
        <v>22207</v>
      </c>
      <c r="P2666" s="16">
        <v>0</v>
      </c>
      <c r="Q2666" s="16">
        <v>1183683</v>
      </c>
    </row>
    <row r="2667" spans="2:17" x14ac:dyDescent="0.2">
      <c r="B2667" s="14" t="s">
        <v>31</v>
      </c>
      <c r="C2667" s="15" t="s">
        <v>1091</v>
      </c>
      <c r="D2667" s="14" t="s">
        <v>1645</v>
      </c>
      <c r="E2667" s="14" t="s">
        <v>121</v>
      </c>
      <c r="F2667" s="14" t="s">
        <v>6499</v>
      </c>
      <c r="G2667" s="14" t="s">
        <v>2000</v>
      </c>
      <c r="H2667" s="14">
        <v>10017718</v>
      </c>
      <c r="I2667" s="14" t="s">
        <v>3925</v>
      </c>
      <c r="J2667" s="16">
        <v>35</v>
      </c>
      <c r="K2667" s="16">
        <v>35</v>
      </c>
      <c r="L2667" s="16">
        <v>0</v>
      </c>
      <c r="M2667" s="16">
        <v>0</v>
      </c>
      <c r="N2667" s="16">
        <v>350000</v>
      </c>
      <c r="O2667" s="16">
        <v>3755</v>
      </c>
      <c r="P2667" s="16">
        <v>0</v>
      </c>
      <c r="Q2667" s="16">
        <v>353755</v>
      </c>
    </row>
    <row r="2668" spans="2:17" x14ac:dyDescent="0.2">
      <c r="B2668" s="14" t="s">
        <v>31</v>
      </c>
      <c r="C2668" s="15" t="s">
        <v>37</v>
      </c>
      <c r="D2668" s="14" t="s">
        <v>504</v>
      </c>
      <c r="E2668" s="14" t="s">
        <v>505</v>
      </c>
      <c r="F2668" s="14" t="s">
        <v>3833</v>
      </c>
      <c r="G2668" s="14" t="s">
        <v>6994</v>
      </c>
      <c r="H2668" s="14">
        <v>10039995</v>
      </c>
      <c r="I2668" s="14" t="s">
        <v>3834</v>
      </c>
      <c r="J2668" s="16">
        <v>133</v>
      </c>
      <c r="K2668" s="16">
        <v>0</v>
      </c>
      <c r="L2668" s="16">
        <v>586398</v>
      </c>
      <c r="M2668" s="16">
        <v>21764</v>
      </c>
      <c r="N2668" s="16">
        <v>0</v>
      </c>
      <c r="O2668" s="16">
        <v>12287</v>
      </c>
      <c r="P2668" s="16">
        <v>0</v>
      </c>
      <c r="Q2668" s="16">
        <v>598685</v>
      </c>
    </row>
    <row r="2669" spans="2:17" x14ac:dyDescent="0.2">
      <c r="B2669" s="14" t="s">
        <v>31</v>
      </c>
      <c r="C2669" s="15" t="s">
        <v>1091</v>
      </c>
      <c r="D2669" s="14" t="s">
        <v>1621</v>
      </c>
      <c r="E2669" s="14" t="s">
        <v>1394</v>
      </c>
      <c r="F2669" s="14" t="s">
        <v>6500</v>
      </c>
      <c r="G2669" s="14" t="s">
        <v>56</v>
      </c>
      <c r="H2669" s="14">
        <v>10006813</v>
      </c>
      <c r="I2669" s="14" t="s">
        <v>3362</v>
      </c>
      <c r="J2669" s="16">
        <v>1475</v>
      </c>
      <c r="K2669" s="16">
        <v>18</v>
      </c>
      <c r="L2669" s="16">
        <v>8123399</v>
      </c>
      <c r="M2669" s="16">
        <v>1385493</v>
      </c>
      <c r="N2669" s="16">
        <v>108000</v>
      </c>
      <c r="O2669" s="16">
        <v>276037</v>
      </c>
      <c r="P2669" s="16">
        <v>230039</v>
      </c>
      <c r="Q2669" s="16">
        <v>8737475</v>
      </c>
    </row>
    <row r="2670" spans="2:17" x14ac:dyDescent="0.2">
      <c r="B2670" s="14" t="s">
        <v>10</v>
      </c>
      <c r="C2670" s="15" t="s">
        <v>11</v>
      </c>
      <c r="D2670" s="14" t="s">
        <v>194</v>
      </c>
      <c r="E2670" s="14" t="s">
        <v>195</v>
      </c>
      <c r="F2670" s="14" t="s">
        <v>2090</v>
      </c>
      <c r="G2670" s="14" t="s">
        <v>6994</v>
      </c>
      <c r="H2670" s="14">
        <v>10035491</v>
      </c>
      <c r="I2670" s="14" t="s">
        <v>2091</v>
      </c>
      <c r="J2670" s="16">
        <v>279</v>
      </c>
      <c r="K2670" s="16">
        <v>0</v>
      </c>
      <c r="L2670" s="16">
        <v>1173369</v>
      </c>
      <c r="M2670" s="16">
        <v>77197</v>
      </c>
      <c r="N2670" s="16">
        <v>0</v>
      </c>
      <c r="O2670" s="16">
        <v>32583</v>
      </c>
      <c r="P2670" s="16">
        <v>0</v>
      </c>
      <c r="Q2670" s="16">
        <v>1205952</v>
      </c>
    </row>
    <row r="2671" spans="2:17" x14ac:dyDescent="0.2">
      <c r="B2671" s="14" t="s">
        <v>31</v>
      </c>
      <c r="C2671" s="15" t="s">
        <v>37</v>
      </c>
      <c r="D2671" s="14" t="s">
        <v>622</v>
      </c>
      <c r="E2671" s="14" t="s">
        <v>623</v>
      </c>
      <c r="F2671" s="14" t="s">
        <v>6501</v>
      </c>
      <c r="G2671" s="14" t="s">
        <v>6994</v>
      </c>
      <c r="H2671" s="14">
        <v>10032366</v>
      </c>
      <c r="I2671" s="14" t="s">
        <v>2823</v>
      </c>
      <c r="J2671" s="16">
        <v>224</v>
      </c>
      <c r="K2671" s="16">
        <v>0</v>
      </c>
      <c r="L2671" s="16">
        <v>992033</v>
      </c>
      <c r="M2671" s="16">
        <v>10813</v>
      </c>
      <c r="N2671" s="16">
        <v>0</v>
      </c>
      <c r="O2671" s="16">
        <v>8965</v>
      </c>
      <c r="P2671" s="16">
        <v>0</v>
      </c>
      <c r="Q2671" s="16">
        <v>1000998</v>
      </c>
    </row>
    <row r="2672" spans="2:17" x14ac:dyDescent="0.2">
      <c r="B2672" s="14" t="s">
        <v>4299</v>
      </c>
      <c r="C2672" s="15" t="s">
        <v>345</v>
      </c>
      <c r="D2672" s="14" t="s">
        <v>1046</v>
      </c>
      <c r="E2672" s="14" t="s">
        <v>1047</v>
      </c>
      <c r="F2672" s="14" t="s">
        <v>2679</v>
      </c>
      <c r="G2672" s="14" t="s">
        <v>6994</v>
      </c>
      <c r="H2672" s="14">
        <v>10035981</v>
      </c>
      <c r="I2672" s="14" t="s">
        <v>2680</v>
      </c>
      <c r="J2672" s="16">
        <v>204</v>
      </c>
      <c r="K2672" s="16">
        <v>0</v>
      </c>
      <c r="L2672" s="16">
        <v>866655</v>
      </c>
      <c r="M2672" s="16">
        <v>60484</v>
      </c>
      <c r="N2672" s="16">
        <v>0</v>
      </c>
      <c r="O2672" s="16">
        <v>16973</v>
      </c>
      <c r="P2672" s="16">
        <v>0</v>
      </c>
      <c r="Q2672" s="16">
        <v>883628</v>
      </c>
    </row>
    <row r="2673" spans="2:17" x14ac:dyDescent="0.2">
      <c r="B2673" s="14" t="s">
        <v>31</v>
      </c>
      <c r="C2673" s="15" t="s">
        <v>32</v>
      </c>
      <c r="D2673" s="14" t="s">
        <v>1563</v>
      </c>
      <c r="E2673" s="14" t="s">
        <v>1564</v>
      </c>
      <c r="F2673" s="14" t="s">
        <v>6502</v>
      </c>
      <c r="G2673" s="14" t="s">
        <v>18</v>
      </c>
      <c r="H2673" s="14">
        <v>10006617</v>
      </c>
      <c r="I2673" s="14" t="s">
        <v>1567</v>
      </c>
      <c r="J2673" s="16">
        <v>198</v>
      </c>
      <c r="K2673" s="16">
        <v>1</v>
      </c>
      <c r="L2673" s="16">
        <v>885239</v>
      </c>
      <c r="M2673" s="16">
        <v>37900</v>
      </c>
      <c r="N2673" s="16">
        <v>6000</v>
      </c>
      <c r="O2673" s="16">
        <v>15182</v>
      </c>
      <c r="P2673" s="16">
        <v>0</v>
      </c>
      <c r="Q2673" s="16">
        <v>906421</v>
      </c>
    </row>
    <row r="2674" spans="2:17" x14ac:dyDescent="0.2">
      <c r="B2674" s="14" t="s">
        <v>4299</v>
      </c>
      <c r="C2674" s="15" t="s">
        <v>345</v>
      </c>
      <c r="D2674" s="14" t="s">
        <v>1041</v>
      </c>
      <c r="E2674" s="14" t="s">
        <v>1042</v>
      </c>
      <c r="F2674" s="14" t="s">
        <v>6503</v>
      </c>
      <c r="G2674" s="14" t="s">
        <v>6994</v>
      </c>
      <c r="H2674" s="14">
        <v>10027540</v>
      </c>
      <c r="I2674" s="14" t="s">
        <v>2721</v>
      </c>
      <c r="J2674" s="16">
        <v>54</v>
      </c>
      <c r="K2674" s="16">
        <v>7</v>
      </c>
      <c r="L2674" s="16">
        <v>228675</v>
      </c>
      <c r="M2674" s="16">
        <v>47825</v>
      </c>
      <c r="N2674" s="16">
        <v>42000</v>
      </c>
      <c r="O2674" s="16">
        <v>2683</v>
      </c>
      <c r="P2674" s="16">
        <v>0</v>
      </c>
      <c r="Q2674" s="16">
        <v>273358</v>
      </c>
    </row>
    <row r="2675" spans="2:17" x14ac:dyDescent="0.2">
      <c r="B2675" s="14" t="s">
        <v>31</v>
      </c>
      <c r="C2675" s="15" t="s">
        <v>32</v>
      </c>
      <c r="D2675" s="14" t="s">
        <v>581</v>
      </c>
      <c r="E2675" s="14" t="s">
        <v>582</v>
      </c>
      <c r="F2675" s="14" t="s">
        <v>603</v>
      </c>
      <c r="G2675" s="14" t="s">
        <v>6994</v>
      </c>
      <c r="H2675" s="14">
        <v>10033574</v>
      </c>
      <c r="I2675" s="14" t="s">
        <v>604</v>
      </c>
      <c r="J2675" s="16">
        <v>303</v>
      </c>
      <c r="K2675" s="16">
        <v>1</v>
      </c>
      <c r="L2675" s="16">
        <v>1311638</v>
      </c>
      <c r="M2675" s="16">
        <v>15565</v>
      </c>
      <c r="N2675" s="16">
        <v>6000</v>
      </c>
      <c r="O2675" s="16">
        <v>16975</v>
      </c>
      <c r="P2675" s="16">
        <v>0</v>
      </c>
      <c r="Q2675" s="16">
        <v>1334613</v>
      </c>
    </row>
    <row r="2676" spans="2:17" x14ac:dyDescent="0.2">
      <c r="B2676" s="14" t="s">
        <v>31</v>
      </c>
      <c r="C2676" s="15" t="s">
        <v>37</v>
      </c>
      <c r="D2676" s="14" t="s">
        <v>622</v>
      </c>
      <c r="E2676" s="14" t="s">
        <v>623</v>
      </c>
      <c r="F2676" s="14" t="s">
        <v>6504</v>
      </c>
      <c r="G2676" s="14" t="s">
        <v>6994</v>
      </c>
      <c r="H2676" s="14">
        <v>10027713</v>
      </c>
      <c r="I2676" s="14" t="s">
        <v>2819</v>
      </c>
      <c r="J2676" s="16">
        <v>103</v>
      </c>
      <c r="K2676" s="16">
        <v>0</v>
      </c>
      <c r="L2676" s="16">
        <v>482270</v>
      </c>
      <c r="M2676" s="16">
        <v>23543</v>
      </c>
      <c r="N2676" s="16">
        <v>0</v>
      </c>
      <c r="O2676" s="16">
        <v>12143</v>
      </c>
      <c r="P2676" s="16">
        <v>0</v>
      </c>
      <c r="Q2676" s="16">
        <v>494413</v>
      </c>
    </row>
    <row r="2677" spans="2:17" x14ac:dyDescent="0.2">
      <c r="B2677" s="14" t="s">
        <v>31</v>
      </c>
      <c r="C2677" s="15" t="s">
        <v>1091</v>
      </c>
      <c r="D2677" s="14" t="s">
        <v>1725</v>
      </c>
      <c r="E2677" s="14" t="s">
        <v>605</v>
      </c>
      <c r="F2677" s="14" t="s">
        <v>6505</v>
      </c>
      <c r="G2677" s="14" t="s">
        <v>6994</v>
      </c>
      <c r="H2677" s="14">
        <v>10016970</v>
      </c>
      <c r="I2677" s="14" t="s">
        <v>1729</v>
      </c>
      <c r="J2677" s="16">
        <v>180</v>
      </c>
      <c r="K2677" s="16">
        <v>1</v>
      </c>
      <c r="L2677" s="16">
        <v>852285</v>
      </c>
      <c r="M2677" s="16">
        <v>93224</v>
      </c>
      <c r="N2677" s="16">
        <v>6000</v>
      </c>
      <c r="O2677" s="16">
        <v>28220</v>
      </c>
      <c r="P2677" s="16">
        <v>0</v>
      </c>
      <c r="Q2677" s="16">
        <v>886505</v>
      </c>
    </row>
    <row r="2678" spans="2:17" x14ac:dyDescent="0.2">
      <c r="B2678" s="14" t="s">
        <v>31</v>
      </c>
      <c r="C2678" s="15" t="s">
        <v>1091</v>
      </c>
      <c r="D2678" s="14" t="s">
        <v>1615</v>
      </c>
      <c r="E2678" s="14" t="s">
        <v>477</v>
      </c>
      <c r="F2678" s="14" t="s">
        <v>6506</v>
      </c>
      <c r="G2678" s="14" t="s">
        <v>18</v>
      </c>
      <c r="H2678" s="14">
        <v>10000001</v>
      </c>
      <c r="I2678" s="14" t="s">
        <v>3111</v>
      </c>
      <c r="J2678" s="16">
        <v>454</v>
      </c>
      <c r="K2678" s="16">
        <v>2</v>
      </c>
      <c r="L2678" s="16">
        <v>2277586</v>
      </c>
      <c r="M2678" s="16">
        <v>117129</v>
      </c>
      <c r="N2678" s="16">
        <v>12000</v>
      </c>
      <c r="O2678" s="16">
        <v>31780</v>
      </c>
      <c r="P2678" s="16">
        <v>0</v>
      </c>
      <c r="Q2678" s="16">
        <v>2321366</v>
      </c>
    </row>
    <row r="2679" spans="2:17" x14ac:dyDescent="0.2">
      <c r="B2679" s="14" t="s">
        <v>31</v>
      </c>
      <c r="C2679" s="15" t="s">
        <v>1091</v>
      </c>
      <c r="D2679" s="14" t="s">
        <v>1801</v>
      </c>
      <c r="E2679" s="14" t="s">
        <v>1802</v>
      </c>
      <c r="F2679" s="14" t="s">
        <v>6507</v>
      </c>
      <c r="G2679" s="14" t="s">
        <v>6994</v>
      </c>
      <c r="H2679" s="14">
        <v>10034802</v>
      </c>
      <c r="I2679" s="14" t="s">
        <v>3385</v>
      </c>
      <c r="J2679" s="16">
        <v>339</v>
      </c>
      <c r="K2679" s="16">
        <v>0</v>
      </c>
      <c r="L2679" s="16">
        <v>1594179</v>
      </c>
      <c r="M2679" s="16">
        <v>21038</v>
      </c>
      <c r="N2679" s="16">
        <v>0</v>
      </c>
      <c r="O2679" s="16">
        <v>13840</v>
      </c>
      <c r="P2679" s="16">
        <v>0</v>
      </c>
      <c r="Q2679" s="16">
        <v>1608019</v>
      </c>
    </row>
    <row r="2680" spans="2:17" x14ac:dyDescent="0.2">
      <c r="B2680" s="14" t="s">
        <v>31</v>
      </c>
      <c r="C2680" s="15" t="s">
        <v>32</v>
      </c>
      <c r="D2680" s="14" t="s">
        <v>677</v>
      </c>
      <c r="E2680" s="14" t="s">
        <v>678</v>
      </c>
      <c r="F2680" s="14" t="s">
        <v>6508</v>
      </c>
      <c r="G2680" s="14" t="s">
        <v>6994</v>
      </c>
      <c r="H2680" s="14">
        <v>10031579</v>
      </c>
      <c r="I2680" s="14" t="s">
        <v>2624</v>
      </c>
      <c r="J2680" s="16">
        <v>416</v>
      </c>
      <c r="K2680" s="16">
        <v>0</v>
      </c>
      <c r="L2680" s="16">
        <v>1859421</v>
      </c>
      <c r="M2680" s="16">
        <v>178720</v>
      </c>
      <c r="N2680" s="16">
        <v>0</v>
      </c>
      <c r="O2680" s="16">
        <v>44319</v>
      </c>
      <c r="P2680" s="16">
        <v>0</v>
      </c>
      <c r="Q2680" s="16">
        <v>1903740</v>
      </c>
    </row>
    <row r="2681" spans="2:17" x14ac:dyDescent="0.2">
      <c r="B2681" s="14" t="s">
        <v>31</v>
      </c>
      <c r="C2681" s="15" t="s">
        <v>1091</v>
      </c>
      <c r="D2681" s="14" t="s">
        <v>1652</v>
      </c>
      <c r="E2681" s="14" t="s">
        <v>480</v>
      </c>
      <c r="F2681" s="14" t="s">
        <v>2997</v>
      </c>
      <c r="G2681" s="14" t="s">
        <v>6994</v>
      </c>
      <c r="H2681" s="14">
        <v>10049304</v>
      </c>
      <c r="I2681" s="14" t="s">
        <v>2998</v>
      </c>
      <c r="J2681" s="16">
        <v>340</v>
      </c>
      <c r="K2681" s="16">
        <v>1</v>
      </c>
      <c r="L2681" s="16">
        <v>1775040</v>
      </c>
      <c r="M2681" s="16">
        <v>42280</v>
      </c>
      <c r="N2681" s="16">
        <v>6000</v>
      </c>
      <c r="O2681" s="16">
        <v>22483</v>
      </c>
      <c r="P2681" s="16">
        <v>0</v>
      </c>
      <c r="Q2681" s="16">
        <v>1803523</v>
      </c>
    </row>
    <row r="2682" spans="2:17" x14ac:dyDescent="0.2">
      <c r="B2682" s="14" t="s">
        <v>31</v>
      </c>
      <c r="C2682" s="15" t="s">
        <v>1091</v>
      </c>
      <c r="D2682" s="14" t="s">
        <v>1774</v>
      </c>
      <c r="E2682" s="14" t="s">
        <v>308</v>
      </c>
      <c r="F2682" s="14" t="s">
        <v>6509</v>
      </c>
      <c r="G2682" s="14" t="s">
        <v>18</v>
      </c>
      <c r="H2682" s="14">
        <v>10006563</v>
      </c>
      <c r="I2682" s="14" t="s">
        <v>3232</v>
      </c>
      <c r="J2682" s="16">
        <v>402</v>
      </c>
      <c r="K2682" s="16">
        <v>5</v>
      </c>
      <c r="L2682" s="16">
        <v>1877549</v>
      </c>
      <c r="M2682" s="16">
        <v>87507</v>
      </c>
      <c r="N2682" s="16">
        <v>30000</v>
      </c>
      <c r="O2682" s="16">
        <v>30033</v>
      </c>
      <c r="P2682" s="16">
        <v>0</v>
      </c>
      <c r="Q2682" s="16">
        <v>1937582</v>
      </c>
    </row>
    <row r="2683" spans="2:17" x14ac:dyDescent="0.2">
      <c r="B2683" s="14" t="s">
        <v>4299</v>
      </c>
      <c r="C2683" s="15" t="s">
        <v>20</v>
      </c>
      <c r="D2683" s="14" t="s">
        <v>1247</v>
      </c>
      <c r="E2683" s="14" t="s">
        <v>1248</v>
      </c>
      <c r="F2683" s="14" t="s">
        <v>6510</v>
      </c>
      <c r="G2683" s="14" t="s">
        <v>6994</v>
      </c>
      <c r="H2683" s="14">
        <v>10040650</v>
      </c>
      <c r="I2683" s="14" t="s">
        <v>4001</v>
      </c>
      <c r="J2683" s="16">
        <v>351</v>
      </c>
      <c r="K2683" s="16">
        <v>6</v>
      </c>
      <c r="L2683" s="16">
        <v>1379625</v>
      </c>
      <c r="M2683" s="16">
        <v>19369</v>
      </c>
      <c r="N2683" s="16">
        <v>36000</v>
      </c>
      <c r="O2683" s="16">
        <v>16830</v>
      </c>
      <c r="P2683" s="16">
        <v>0</v>
      </c>
      <c r="Q2683" s="16">
        <v>1432455</v>
      </c>
    </row>
    <row r="2684" spans="2:17" x14ac:dyDescent="0.2">
      <c r="B2684" s="14" t="s">
        <v>31</v>
      </c>
      <c r="C2684" s="15" t="s">
        <v>32</v>
      </c>
      <c r="D2684" s="14" t="s">
        <v>1489</v>
      </c>
      <c r="E2684" s="14" t="s">
        <v>1490</v>
      </c>
      <c r="F2684" s="14" t="s">
        <v>6510</v>
      </c>
      <c r="G2684" s="14" t="s">
        <v>2000</v>
      </c>
      <c r="H2684" s="14">
        <v>10017001</v>
      </c>
      <c r="I2684" s="14" t="s">
        <v>3890</v>
      </c>
      <c r="J2684" s="16">
        <v>34</v>
      </c>
      <c r="K2684" s="16">
        <v>34</v>
      </c>
      <c r="L2684" s="16">
        <v>0</v>
      </c>
      <c r="M2684" s="16">
        <v>0</v>
      </c>
      <c r="N2684" s="16">
        <v>340000</v>
      </c>
      <c r="O2684" s="16">
        <v>3648</v>
      </c>
      <c r="P2684" s="16">
        <v>0</v>
      </c>
      <c r="Q2684" s="16">
        <v>343648</v>
      </c>
    </row>
    <row r="2685" spans="2:17" x14ac:dyDescent="0.2">
      <c r="B2685" s="14" t="s">
        <v>10</v>
      </c>
      <c r="C2685" s="15" t="s">
        <v>90</v>
      </c>
      <c r="D2685" s="14" t="s">
        <v>237</v>
      </c>
      <c r="E2685" s="14" t="s">
        <v>238</v>
      </c>
      <c r="F2685" s="14" t="s">
        <v>6511</v>
      </c>
      <c r="G2685" s="14" t="s">
        <v>6994</v>
      </c>
      <c r="H2685" s="14">
        <v>10040653</v>
      </c>
      <c r="I2685" s="14" t="s">
        <v>3993</v>
      </c>
      <c r="J2685" s="16">
        <v>224</v>
      </c>
      <c r="K2685" s="16">
        <v>3</v>
      </c>
      <c r="L2685" s="16">
        <v>901424</v>
      </c>
      <c r="M2685" s="16">
        <v>27813</v>
      </c>
      <c r="N2685" s="16">
        <v>18000</v>
      </c>
      <c r="O2685" s="16">
        <v>15333</v>
      </c>
      <c r="P2685" s="16">
        <v>0</v>
      </c>
      <c r="Q2685" s="16">
        <v>934757</v>
      </c>
    </row>
    <row r="2686" spans="2:17" x14ac:dyDescent="0.2">
      <c r="B2686" s="14" t="s">
        <v>31</v>
      </c>
      <c r="C2686" s="15" t="s">
        <v>37</v>
      </c>
      <c r="D2686" s="14" t="s">
        <v>622</v>
      </c>
      <c r="E2686" s="14" t="s">
        <v>623</v>
      </c>
      <c r="F2686" s="14" t="s">
        <v>6512</v>
      </c>
      <c r="G2686" s="14" t="s">
        <v>18</v>
      </c>
      <c r="H2686" s="14">
        <v>10006626</v>
      </c>
      <c r="I2686" s="14" t="s">
        <v>628</v>
      </c>
      <c r="J2686" s="16">
        <v>116</v>
      </c>
      <c r="K2686" s="16">
        <v>0</v>
      </c>
      <c r="L2686" s="16">
        <v>520231</v>
      </c>
      <c r="M2686" s="16">
        <v>9952</v>
      </c>
      <c r="N2686" s="16">
        <v>0</v>
      </c>
      <c r="O2686" s="16">
        <v>10256</v>
      </c>
      <c r="P2686" s="16">
        <v>0</v>
      </c>
      <c r="Q2686" s="16">
        <v>530487</v>
      </c>
    </row>
    <row r="2687" spans="2:17" x14ac:dyDescent="0.2">
      <c r="B2687" s="14" t="s">
        <v>10</v>
      </c>
      <c r="C2687" s="15" t="s">
        <v>339</v>
      </c>
      <c r="D2687" s="14" t="s">
        <v>546</v>
      </c>
      <c r="E2687" s="14" t="s">
        <v>547</v>
      </c>
      <c r="F2687" s="14" t="s">
        <v>2142</v>
      </c>
      <c r="G2687" s="14" t="s">
        <v>1222</v>
      </c>
      <c r="H2687" s="14">
        <v>10038703</v>
      </c>
      <c r="I2687" s="14" t="s">
        <v>2143</v>
      </c>
      <c r="J2687" s="16">
        <v>13</v>
      </c>
      <c r="K2687" s="16">
        <v>13</v>
      </c>
      <c r="L2687" s="16">
        <v>0</v>
      </c>
      <c r="M2687" s="16">
        <v>0</v>
      </c>
      <c r="N2687" s="16">
        <v>130000</v>
      </c>
      <c r="O2687" s="16">
        <v>1395</v>
      </c>
      <c r="P2687" s="16">
        <v>0</v>
      </c>
      <c r="Q2687" s="16">
        <v>131395</v>
      </c>
    </row>
    <row r="2688" spans="2:17" x14ac:dyDescent="0.2">
      <c r="B2688" s="14" t="s">
        <v>31</v>
      </c>
      <c r="C2688" s="15" t="s">
        <v>32</v>
      </c>
      <c r="D2688" s="14" t="s">
        <v>157</v>
      </c>
      <c r="E2688" s="14" t="s">
        <v>158</v>
      </c>
      <c r="F2688" s="14" t="s">
        <v>6513</v>
      </c>
      <c r="G2688" s="14" t="s">
        <v>6994</v>
      </c>
      <c r="H2688" s="14">
        <v>10034796</v>
      </c>
      <c r="I2688" s="14" t="s">
        <v>170</v>
      </c>
      <c r="J2688" s="16">
        <v>264</v>
      </c>
      <c r="K2688" s="16">
        <v>2</v>
      </c>
      <c r="L2688" s="16">
        <v>1076116</v>
      </c>
      <c r="M2688" s="16">
        <v>10145</v>
      </c>
      <c r="N2688" s="16">
        <v>12000</v>
      </c>
      <c r="O2688" s="16">
        <v>14995</v>
      </c>
      <c r="P2688" s="16">
        <v>0</v>
      </c>
      <c r="Q2688" s="16">
        <v>1103111</v>
      </c>
    </row>
    <row r="2689" spans="2:17" x14ac:dyDescent="0.2">
      <c r="B2689" s="14" t="s">
        <v>31</v>
      </c>
      <c r="C2689" s="15" t="s">
        <v>1091</v>
      </c>
      <c r="D2689" s="14" t="s">
        <v>1666</v>
      </c>
      <c r="E2689" s="14" t="s">
        <v>133</v>
      </c>
      <c r="F2689" s="14" t="s">
        <v>1678</v>
      </c>
      <c r="G2689" s="14" t="s">
        <v>6994</v>
      </c>
      <c r="H2689" s="14">
        <v>10031347</v>
      </c>
      <c r="I2689" s="14" t="s">
        <v>1679</v>
      </c>
      <c r="J2689" s="16">
        <v>296</v>
      </c>
      <c r="K2689" s="16">
        <v>15</v>
      </c>
      <c r="L2689" s="16">
        <v>1449290</v>
      </c>
      <c r="M2689" s="16">
        <v>47542</v>
      </c>
      <c r="N2689" s="16">
        <v>90000</v>
      </c>
      <c r="O2689" s="16">
        <v>30194</v>
      </c>
      <c r="P2689" s="16">
        <v>0</v>
      </c>
      <c r="Q2689" s="16">
        <v>1569484</v>
      </c>
    </row>
    <row r="2690" spans="2:17" x14ac:dyDescent="0.2">
      <c r="B2690" s="14" t="s">
        <v>4299</v>
      </c>
      <c r="C2690" s="15" t="s">
        <v>44</v>
      </c>
      <c r="D2690" s="14" t="s">
        <v>1580</v>
      </c>
      <c r="E2690" s="14" t="s">
        <v>1581</v>
      </c>
      <c r="F2690" s="14" t="s">
        <v>6514</v>
      </c>
      <c r="G2690" s="14" t="s">
        <v>6994</v>
      </c>
      <c r="H2690" s="14">
        <v>10035755</v>
      </c>
      <c r="I2690" s="14" t="s">
        <v>2583</v>
      </c>
      <c r="J2690" s="16">
        <v>336</v>
      </c>
      <c r="K2690" s="16">
        <v>0</v>
      </c>
      <c r="L2690" s="16">
        <v>1351616</v>
      </c>
      <c r="M2690" s="16">
        <v>28423</v>
      </c>
      <c r="N2690" s="16">
        <v>0</v>
      </c>
      <c r="O2690" s="16">
        <v>21477</v>
      </c>
      <c r="P2690" s="16">
        <v>0</v>
      </c>
      <c r="Q2690" s="16">
        <v>1373093</v>
      </c>
    </row>
    <row r="2691" spans="2:17" x14ac:dyDescent="0.2">
      <c r="B2691" s="14" t="s">
        <v>31</v>
      </c>
      <c r="C2691" s="15" t="s">
        <v>37</v>
      </c>
      <c r="D2691" s="14" t="s">
        <v>622</v>
      </c>
      <c r="E2691" s="14" t="s">
        <v>623</v>
      </c>
      <c r="F2691" s="14" t="s">
        <v>629</v>
      </c>
      <c r="G2691" s="14" t="s">
        <v>6994</v>
      </c>
      <c r="H2691" s="14">
        <v>10034843</v>
      </c>
      <c r="I2691" s="14" t="s">
        <v>630</v>
      </c>
      <c r="J2691" s="16">
        <v>225</v>
      </c>
      <c r="K2691" s="16">
        <v>0</v>
      </c>
      <c r="L2691" s="16">
        <v>1102163</v>
      </c>
      <c r="M2691" s="16">
        <v>37634</v>
      </c>
      <c r="N2691" s="16">
        <v>0</v>
      </c>
      <c r="O2691" s="16">
        <v>16843</v>
      </c>
      <c r="P2691" s="16">
        <v>0</v>
      </c>
      <c r="Q2691" s="16">
        <v>1119006</v>
      </c>
    </row>
    <row r="2692" spans="2:17" x14ac:dyDescent="0.2">
      <c r="B2692" s="14" t="s">
        <v>4299</v>
      </c>
      <c r="C2692" s="15" t="s">
        <v>44</v>
      </c>
      <c r="D2692" s="14" t="s">
        <v>1276</v>
      </c>
      <c r="E2692" s="14" t="s">
        <v>1277</v>
      </c>
      <c r="F2692" s="14" t="s">
        <v>6515</v>
      </c>
      <c r="G2692" s="14" t="s">
        <v>6994</v>
      </c>
      <c r="H2692" s="14">
        <v>10034663</v>
      </c>
      <c r="I2692" s="14" t="s">
        <v>1286</v>
      </c>
      <c r="J2692" s="16">
        <v>110</v>
      </c>
      <c r="K2692" s="16">
        <v>0</v>
      </c>
      <c r="L2692" s="16">
        <v>446609</v>
      </c>
      <c r="M2692" s="16">
        <v>10287</v>
      </c>
      <c r="N2692" s="16">
        <v>0</v>
      </c>
      <c r="O2692" s="16">
        <v>6264</v>
      </c>
      <c r="P2692" s="16">
        <v>0</v>
      </c>
      <c r="Q2692" s="16">
        <v>452873</v>
      </c>
    </row>
    <row r="2693" spans="2:17" x14ac:dyDescent="0.2">
      <c r="B2693" s="14" t="s">
        <v>31</v>
      </c>
      <c r="C2693" s="15" t="s">
        <v>32</v>
      </c>
      <c r="D2693" s="14" t="s">
        <v>1076</v>
      </c>
      <c r="E2693" s="14" t="s">
        <v>1077</v>
      </c>
      <c r="F2693" s="14" t="s">
        <v>2921</v>
      </c>
      <c r="G2693" s="14" t="s">
        <v>6994</v>
      </c>
      <c r="H2693" s="14">
        <v>10036940</v>
      </c>
      <c r="I2693" s="14" t="s">
        <v>2922</v>
      </c>
      <c r="J2693" s="16">
        <v>540</v>
      </c>
      <c r="K2693" s="16">
        <v>2</v>
      </c>
      <c r="L2693" s="16">
        <v>2332385</v>
      </c>
      <c r="M2693" s="16">
        <v>40995</v>
      </c>
      <c r="N2693" s="16">
        <v>12000</v>
      </c>
      <c r="O2693" s="16">
        <v>25023</v>
      </c>
      <c r="P2693" s="16">
        <v>0</v>
      </c>
      <c r="Q2693" s="16">
        <v>2369408</v>
      </c>
    </row>
    <row r="2694" spans="2:17" x14ac:dyDescent="0.2">
      <c r="B2694" s="14" t="s">
        <v>31</v>
      </c>
      <c r="C2694" s="15" t="s">
        <v>37</v>
      </c>
      <c r="D2694" s="14" t="s">
        <v>218</v>
      </c>
      <c r="E2694" s="14" t="s">
        <v>219</v>
      </c>
      <c r="F2694" s="14" t="s">
        <v>6516</v>
      </c>
      <c r="G2694" s="14" t="s">
        <v>2000</v>
      </c>
      <c r="H2694" s="14">
        <v>10040156</v>
      </c>
      <c r="I2694" s="14" t="s">
        <v>3155</v>
      </c>
      <c r="J2694" s="16">
        <v>32</v>
      </c>
      <c r="K2694" s="16">
        <v>32</v>
      </c>
      <c r="L2694" s="16">
        <v>0</v>
      </c>
      <c r="M2694" s="16">
        <v>0</v>
      </c>
      <c r="N2694" s="16">
        <v>320000</v>
      </c>
      <c r="O2694" s="16">
        <v>3433</v>
      </c>
      <c r="P2694" s="16">
        <v>0</v>
      </c>
      <c r="Q2694" s="16">
        <v>323433</v>
      </c>
    </row>
    <row r="2695" spans="2:17" x14ac:dyDescent="0.2">
      <c r="B2695" s="14" t="s">
        <v>4299</v>
      </c>
      <c r="C2695" s="15" t="s">
        <v>20</v>
      </c>
      <c r="D2695" s="14" t="s">
        <v>252</v>
      </c>
      <c r="E2695" s="14" t="s">
        <v>253</v>
      </c>
      <c r="F2695" s="14" t="s">
        <v>6517</v>
      </c>
      <c r="G2695" s="14" t="s">
        <v>6994</v>
      </c>
      <c r="H2695" s="14">
        <v>10006635</v>
      </c>
      <c r="I2695" s="14" t="s">
        <v>2230</v>
      </c>
      <c r="J2695" s="16">
        <v>210</v>
      </c>
      <c r="K2695" s="16">
        <v>12</v>
      </c>
      <c r="L2695" s="16">
        <v>1023141</v>
      </c>
      <c r="M2695" s="16">
        <v>174182</v>
      </c>
      <c r="N2695" s="16">
        <v>72000</v>
      </c>
      <c r="O2695" s="16">
        <v>35608</v>
      </c>
      <c r="P2695" s="16">
        <v>0</v>
      </c>
      <c r="Q2695" s="16">
        <v>1130749</v>
      </c>
    </row>
    <row r="2696" spans="2:17" x14ac:dyDescent="0.2">
      <c r="B2696" s="14" t="s">
        <v>31</v>
      </c>
      <c r="C2696" s="15" t="s">
        <v>1091</v>
      </c>
      <c r="D2696" s="14" t="s">
        <v>1621</v>
      </c>
      <c r="E2696" s="14" t="s">
        <v>1394</v>
      </c>
      <c r="F2696" s="14" t="s">
        <v>1623</v>
      </c>
      <c r="G2696" s="14" t="s">
        <v>6994</v>
      </c>
      <c r="H2696" s="14">
        <v>10027531</v>
      </c>
      <c r="I2696" s="14" t="s">
        <v>1624</v>
      </c>
      <c r="J2696" s="16">
        <v>187</v>
      </c>
      <c r="K2696" s="16">
        <v>0</v>
      </c>
      <c r="L2696" s="16">
        <v>1034264</v>
      </c>
      <c r="M2696" s="16">
        <v>120075</v>
      </c>
      <c r="N2696" s="16">
        <v>0</v>
      </c>
      <c r="O2696" s="16">
        <v>20061</v>
      </c>
      <c r="P2696" s="16">
        <v>0</v>
      </c>
      <c r="Q2696" s="16">
        <v>1054325</v>
      </c>
    </row>
    <row r="2697" spans="2:17" x14ac:dyDescent="0.2">
      <c r="B2697" s="14" t="s">
        <v>31</v>
      </c>
      <c r="C2697" s="15" t="s">
        <v>1091</v>
      </c>
      <c r="D2697" s="14" t="s">
        <v>1615</v>
      </c>
      <c r="E2697" s="14" t="s">
        <v>477</v>
      </c>
      <c r="F2697" s="14" t="s">
        <v>6518</v>
      </c>
      <c r="G2697" s="14" t="s">
        <v>1866</v>
      </c>
      <c r="H2697" s="14">
        <v>10001463</v>
      </c>
      <c r="I2697" s="14" t="s">
        <v>3106</v>
      </c>
      <c r="J2697" s="16">
        <v>135</v>
      </c>
      <c r="K2697" s="16">
        <v>0</v>
      </c>
      <c r="L2697" s="16">
        <v>76812</v>
      </c>
      <c r="M2697" s="16">
        <v>6359</v>
      </c>
      <c r="N2697" s="16">
        <v>0</v>
      </c>
      <c r="O2697" s="16">
        <v>14483</v>
      </c>
      <c r="P2697" s="16">
        <v>0</v>
      </c>
      <c r="Q2697" s="16">
        <v>91295</v>
      </c>
    </row>
    <row r="2698" spans="2:17" x14ac:dyDescent="0.2">
      <c r="B2698" s="14" t="s">
        <v>4299</v>
      </c>
      <c r="C2698" s="15" t="s">
        <v>345</v>
      </c>
      <c r="D2698" s="14" t="s">
        <v>797</v>
      </c>
      <c r="E2698" s="14" t="s">
        <v>798</v>
      </c>
      <c r="F2698" s="14" t="s">
        <v>6519</v>
      </c>
      <c r="G2698" s="14" t="s">
        <v>18</v>
      </c>
      <c r="H2698" s="14">
        <v>10006636</v>
      </c>
      <c r="I2698" s="14" t="s">
        <v>806</v>
      </c>
      <c r="J2698" s="16">
        <v>380</v>
      </c>
      <c r="K2698" s="16">
        <v>0</v>
      </c>
      <c r="L2698" s="16">
        <v>1699468</v>
      </c>
      <c r="M2698" s="16">
        <v>177336</v>
      </c>
      <c r="N2698" s="16">
        <v>0</v>
      </c>
      <c r="O2698" s="16">
        <v>71443</v>
      </c>
      <c r="P2698" s="16">
        <v>0</v>
      </c>
      <c r="Q2698" s="16">
        <v>1770911</v>
      </c>
    </row>
    <row r="2699" spans="2:17" x14ac:dyDescent="0.2">
      <c r="B2699" s="14" t="s">
        <v>10</v>
      </c>
      <c r="C2699" s="15" t="s">
        <v>90</v>
      </c>
      <c r="D2699" s="14" t="s">
        <v>843</v>
      </c>
      <c r="E2699" s="14" t="s">
        <v>516</v>
      </c>
      <c r="F2699" s="14" t="s">
        <v>6520</v>
      </c>
      <c r="G2699" s="14" t="s">
        <v>14</v>
      </c>
      <c r="H2699" s="14">
        <v>10003955</v>
      </c>
      <c r="I2699" s="14" t="s">
        <v>846</v>
      </c>
      <c r="J2699" s="16">
        <v>3528</v>
      </c>
      <c r="K2699" s="16">
        <v>58</v>
      </c>
      <c r="L2699" s="16">
        <v>14814786</v>
      </c>
      <c r="M2699" s="16">
        <v>2934087</v>
      </c>
      <c r="N2699" s="16">
        <v>348000</v>
      </c>
      <c r="O2699" s="16">
        <v>573193</v>
      </c>
      <c r="P2699" s="16">
        <v>133613</v>
      </c>
      <c r="Q2699" s="16">
        <v>15869592</v>
      </c>
    </row>
    <row r="2700" spans="2:17" x14ac:dyDescent="0.2">
      <c r="B2700" s="14" t="s">
        <v>31</v>
      </c>
      <c r="C2700" s="15" t="s">
        <v>37</v>
      </c>
      <c r="D2700" s="14" t="s">
        <v>923</v>
      </c>
      <c r="E2700" s="14" t="s">
        <v>924</v>
      </c>
      <c r="F2700" s="14" t="s">
        <v>6521</v>
      </c>
      <c r="G2700" s="14" t="s">
        <v>2000</v>
      </c>
      <c r="H2700" s="14">
        <v>10017586</v>
      </c>
      <c r="I2700" s="14" t="s">
        <v>3640</v>
      </c>
      <c r="J2700" s="16">
        <v>22</v>
      </c>
      <c r="K2700" s="16">
        <v>22</v>
      </c>
      <c r="L2700" s="16">
        <v>0</v>
      </c>
      <c r="M2700" s="16">
        <v>0</v>
      </c>
      <c r="N2700" s="16">
        <v>220000</v>
      </c>
      <c r="O2700" s="16">
        <v>2360</v>
      </c>
      <c r="P2700" s="16">
        <v>0</v>
      </c>
      <c r="Q2700" s="16">
        <v>222360</v>
      </c>
    </row>
    <row r="2701" spans="2:17" x14ac:dyDescent="0.2">
      <c r="B2701" s="14" t="s">
        <v>4299</v>
      </c>
      <c r="C2701" s="15" t="s">
        <v>20</v>
      </c>
      <c r="D2701" s="14" t="s">
        <v>1530</v>
      </c>
      <c r="E2701" s="14" t="s">
        <v>1531</v>
      </c>
      <c r="F2701" s="14" t="s">
        <v>3813</v>
      </c>
      <c r="G2701" s="14" t="s">
        <v>6994</v>
      </c>
      <c r="H2701" s="14">
        <v>10039518</v>
      </c>
      <c r="I2701" s="14" t="s">
        <v>3814</v>
      </c>
      <c r="J2701" s="16">
        <v>199</v>
      </c>
      <c r="K2701" s="16">
        <v>0</v>
      </c>
      <c r="L2701" s="16">
        <v>799905</v>
      </c>
      <c r="M2701" s="16">
        <v>15884</v>
      </c>
      <c r="N2701" s="16">
        <v>0</v>
      </c>
      <c r="O2701" s="16">
        <v>15739</v>
      </c>
      <c r="P2701" s="16">
        <v>0</v>
      </c>
      <c r="Q2701" s="16">
        <v>815644</v>
      </c>
    </row>
    <row r="2702" spans="2:17" x14ac:dyDescent="0.2">
      <c r="B2702" s="14" t="s">
        <v>4299</v>
      </c>
      <c r="C2702" s="15" t="s">
        <v>44</v>
      </c>
      <c r="D2702" s="14" t="s">
        <v>1464</v>
      </c>
      <c r="E2702" s="14" t="s">
        <v>1465</v>
      </c>
      <c r="F2702" s="14" t="s">
        <v>6522</v>
      </c>
      <c r="G2702" s="14" t="s">
        <v>6994</v>
      </c>
      <c r="H2702" s="14">
        <v>10034819</v>
      </c>
      <c r="I2702" s="14" t="s">
        <v>1478</v>
      </c>
      <c r="J2702" s="16">
        <v>122</v>
      </c>
      <c r="K2702" s="16">
        <v>0</v>
      </c>
      <c r="L2702" s="16">
        <v>468155</v>
      </c>
      <c r="M2702" s="16">
        <v>33404</v>
      </c>
      <c r="N2702" s="16">
        <v>0</v>
      </c>
      <c r="O2702" s="16">
        <v>12757</v>
      </c>
      <c r="P2702" s="16">
        <v>0</v>
      </c>
      <c r="Q2702" s="16">
        <v>480912</v>
      </c>
    </row>
    <row r="2703" spans="2:17" x14ac:dyDescent="0.2">
      <c r="B2703" s="14" t="s">
        <v>31</v>
      </c>
      <c r="C2703" s="15" t="s">
        <v>1091</v>
      </c>
      <c r="D2703" s="14" t="s">
        <v>1788</v>
      </c>
      <c r="E2703" s="14" t="s">
        <v>643</v>
      </c>
      <c r="F2703" s="14" t="s">
        <v>6523</v>
      </c>
      <c r="G2703" s="14" t="s">
        <v>14</v>
      </c>
      <c r="H2703" s="14">
        <v>10001548</v>
      </c>
      <c r="I2703" s="14" t="s">
        <v>3369</v>
      </c>
      <c r="J2703" s="16">
        <v>2023</v>
      </c>
      <c r="K2703" s="16">
        <v>107</v>
      </c>
      <c r="L2703" s="16">
        <v>10764325</v>
      </c>
      <c r="M2703" s="16">
        <v>1908485</v>
      </c>
      <c r="N2703" s="16">
        <v>642000</v>
      </c>
      <c r="O2703" s="16">
        <v>285331</v>
      </c>
      <c r="P2703" s="16">
        <v>109892</v>
      </c>
      <c r="Q2703" s="16">
        <v>11801548</v>
      </c>
    </row>
    <row r="2704" spans="2:17" x14ac:dyDescent="0.2">
      <c r="B2704" s="14" t="s">
        <v>31</v>
      </c>
      <c r="C2704" s="15" t="s">
        <v>32</v>
      </c>
      <c r="D2704" s="14" t="s">
        <v>1499</v>
      </c>
      <c r="E2704" s="14" t="s">
        <v>1500</v>
      </c>
      <c r="F2704" s="14" t="s">
        <v>6524</v>
      </c>
      <c r="G2704" s="14" t="s">
        <v>56</v>
      </c>
      <c r="H2704" s="14">
        <v>10001550</v>
      </c>
      <c r="I2704" s="14" t="s">
        <v>1503</v>
      </c>
      <c r="J2704" s="16">
        <v>1688</v>
      </c>
      <c r="K2704" s="16">
        <v>2</v>
      </c>
      <c r="L2704" s="16">
        <v>7267002</v>
      </c>
      <c r="M2704" s="16">
        <v>158207</v>
      </c>
      <c r="N2704" s="16">
        <v>12000</v>
      </c>
      <c r="O2704" s="16">
        <v>86435</v>
      </c>
      <c r="P2704" s="16">
        <v>10661</v>
      </c>
      <c r="Q2704" s="16">
        <v>7376098</v>
      </c>
    </row>
    <row r="2705" spans="2:17" x14ac:dyDescent="0.2">
      <c r="B2705" s="14" t="s">
        <v>31</v>
      </c>
      <c r="C2705" s="15" t="s">
        <v>37</v>
      </c>
      <c r="D2705" s="14" t="s">
        <v>923</v>
      </c>
      <c r="E2705" s="14" t="s">
        <v>924</v>
      </c>
      <c r="F2705" s="14" t="s">
        <v>4451</v>
      </c>
      <c r="G2705" s="14" t="s">
        <v>14</v>
      </c>
      <c r="H2705" s="14">
        <v>10007916</v>
      </c>
      <c r="I2705" s="14" t="s">
        <v>925</v>
      </c>
      <c r="J2705" s="16">
        <v>3440</v>
      </c>
      <c r="K2705" s="16">
        <v>128</v>
      </c>
      <c r="L2705" s="16">
        <v>16297161</v>
      </c>
      <c r="M2705" s="16">
        <v>2188230</v>
      </c>
      <c r="N2705" s="16">
        <v>768000</v>
      </c>
      <c r="O2705" s="16">
        <v>490473</v>
      </c>
      <c r="P2705" s="16">
        <v>155448</v>
      </c>
      <c r="Q2705" s="16">
        <v>17711082</v>
      </c>
    </row>
    <row r="2706" spans="2:17" x14ac:dyDescent="0.2">
      <c r="B2706" s="14" t="s">
        <v>4299</v>
      </c>
      <c r="C2706" s="15" t="s">
        <v>20</v>
      </c>
      <c r="D2706" s="14" t="s">
        <v>1401</v>
      </c>
      <c r="E2706" s="14" t="s">
        <v>1402</v>
      </c>
      <c r="F2706" s="14" t="s">
        <v>6525</v>
      </c>
      <c r="G2706" s="14" t="s">
        <v>6994</v>
      </c>
      <c r="H2706" s="14">
        <v>10034826</v>
      </c>
      <c r="I2706" s="14" t="s">
        <v>2446</v>
      </c>
      <c r="J2706" s="16">
        <v>186</v>
      </c>
      <c r="K2706" s="16">
        <v>1</v>
      </c>
      <c r="L2706" s="16">
        <v>775156</v>
      </c>
      <c r="M2706" s="16">
        <v>37311</v>
      </c>
      <c r="N2706" s="16">
        <v>6000</v>
      </c>
      <c r="O2706" s="16">
        <v>19954</v>
      </c>
      <c r="P2706" s="16">
        <v>0</v>
      </c>
      <c r="Q2706" s="16">
        <v>801110</v>
      </c>
    </row>
    <row r="2707" spans="2:17" x14ac:dyDescent="0.2">
      <c r="B2707" s="14" t="s">
        <v>31</v>
      </c>
      <c r="C2707" s="15" t="s">
        <v>32</v>
      </c>
      <c r="D2707" s="14" t="s">
        <v>677</v>
      </c>
      <c r="E2707" s="14" t="s">
        <v>678</v>
      </c>
      <c r="F2707" s="14" t="s">
        <v>6526</v>
      </c>
      <c r="G2707" s="14" t="s">
        <v>18</v>
      </c>
      <c r="H2707" s="14">
        <v>10006641</v>
      </c>
      <c r="I2707" s="14" t="s">
        <v>700</v>
      </c>
      <c r="J2707" s="16">
        <v>125</v>
      </c>
      <c r="K2707" s="16">
        <v>0</v>
      </c>
      <c r="L2707" s="16">
        <v>601261</v>
      </c>
      <c r="M2707" s="16">
        <v>55994</v>
      </c>
      <c r="N2707" s="16">
        <v>0</v>
      </c>
      <c r="O2707" s="16">
        <v>14472</v>
      </c>
      <c r="P2707" s="16">
        <v>0</v>
      </c>
      <c r="Q2707" s="16">
        <v>615733</v>
      </c>
    </row>
    <row r="2708" spans="2:17" x14ac:dyDescent="0.2">
      <c r="B2708" s="14" t="s">
        <v>31</v>
      </c>
      <c r="C2708" s="15" t="s">
        <v>1091</v>
      </c>
      <c r="D2708" s="14" t="s">
        <v>1708</v>
      </c>
      <c r="E2708" s="14" t="s">
        <v>142</v>
      </c>
      <c r="F2708" s="14" t="s">
        <v>1710</v>
      </c>
      <c r="G2708" s="14" t="s">
        <v>6994</v>
      </c>
      <c r="H2708" s="14">
        <v>10032609</v>
      </c>
      <c r="I2708" s="14" t="s">
        <v>1711</v>
      </c>
      <c r="J2708" s="16">
        <v>100</v>
      </c>
      <c r="K2708" s="16">
        <v>0</v>
      </c>
      <c r="L2708" s="16">
        <v>466316</v>
      </c>
      <c r="M2708" s="16">
        <v>19663</v>
      </c>
      <c r="N2708" s="16">
        <v>0</v>
      </c>
      <c r="O2708" s="16">
        <v>10728</v>
      </c>
      <c r="P2708" s="16">
        <v>0</v>
      </c>
      <c r="Q2708" s="16">
        <v>477044</v>
      </c>
    </row>
    <row r="2709" spans="2:17" x14ac:dyDescent="0.2">
      <c r="B2709" s="14" t="s">
        <v>31</v>
      </c>
      <c r="C2709" s="15" t="s">
        <v>37</v>
      </c>
      <c r="D2709" s="14" t="s">
        <v>622</v>
      </c>
      <c r="E2709" s="14" t="s">
        <v>623</v>
      </c>
      <c r="F2709" s="14" t="s">
        <v>6527</v>
      </c>
      <c r="G2709" s="14" t="s">
        <v>1749</v>
      </c>
      <c r="H2709" s="14">
        <v>10006159</v>
      </c>
      <c r="I2709" s="14" t="s">
        <v>2793</v>
      </c>
      <c r="J2709" s="16">
        <v>37</v>
      </c>
      <c r="K2709" s="16">
        <v>35</v>
      </c>
      <c r="L2709" s="16">
        <v>220516</v>
      </c>
      <c r="M2709" s="16">
        <v>47285</v>
      </c>
      <c r="N2709" s="16">
        <v>210000</v>
      </c>
      <c r="O2709" s="16">
        <v>3969</v>
      </c>
      <c r="P2709" s="16">
        <v>13246</v>
      </c>
      <c r="Q2709" s="16">
        <v>447731</v>
      </c>
    </row>
    <row r="2710" spans="2:17" x14ac:dyDescent="0.2">
      <c r="B2710" s="14" t="s">
        <v>31</v>
      </c>
      <c r="C2710" s="15" t="s">
        <v>37</v>
      </c>
      <c r="D2710" s="14" t="s">
        <v>205</v>
      </c>
      <c r="E2710" s="14" t="s">
        <v>206</v>
      </c>
      <c r="F2710" s="14" t="s">
        <v>6528</v>
      </c>
      <c r="G2710" s="14" t="s">
        <v>16</v>
      </c>
      <c r="H2710" s="14">
        <v>10019581</v>
      </c>
      <c r="I2710" s="14" t="s">
        <v>3166</v>
      </c>
      <c r="J2710" s="16">
        <v>99</v>
      </c>
      <c r="K2710" s="16">
        <v>0</v>
      </c>
      <c r="L2710" s="16">
        <v>371452</v>
      </c>
      <c r="M2710" s="16">
        <v>62325</v>
      </c>
      <c r="N2710" s="16">
        <v>0</v>
      </c>
      <c r="O2710" s="16">
        <v>10621</v>
      </c>
      <c r="P2710" s="16">
        <v>21631</v>
      </c>
      <c r="Q2710" s="16">
        <v>403704</v>
      </c>
    </row>
    <row r="2711" spans="2:17" x14ac:dyDescent="0.2">
      <c r="B2711" s="14" t="s">
        <v>31</v>
      </c>
      <c r="C2711" s="15" t="s">
        <v>32</v>
      </c>
      <c r="D2711" s="14" t="s">
        <v>1076</v>
      </c>
      <c r="E2711" s="14" t="s">
        <v>1077</v>
      </c>
      <c r="F2711" s="14" t="s">
        <v>6529</v>
      </c>
      <c r="G2711" s="14" t="s">
        <v>6994</v>
      </c>
      <c r="H2711" s="14">
        <v>10046455</v>
      </c>
      <c r="I2711" s="14" t="s">
        <v>4220</v>
      </c>
      <c r="J2711" s="16">
        <v>201</v>
      </c>
      <c r="K2711" s="16">
        <v>0</v>
      </c>
      <c r="L2711" s="16">
        <v>859480</v>
      </c>
      <c r="M2711" s="16">
        <v>11964</v>
      </c>
      <c r="N2711" s="16">
        <v>0</v>
      </c>
      <c r="O2711" s="16">
        <v>21563</v>
      </c>
      <c r="P2711" s="16">
        <v>0</v>
      </c>
      <c r="Q2711" s="16">
        <v>881043</v>
      </c>
    </row>
    <row r="2712" spans="2:17" x14ac:dyDescent="0.2">
      <c r="B2712" s="14" t="s">
        <v>10</v>
      </c>
      <c r="C2712" s="15" t="s">
        <v>11</v>
      </c>
      <c r="D2712" s="14" t="s">
        <v>772</v>
      </c>
      <c r="E2712" s="14" t="s">
        <v>773</v>
      </c>
      <c r="F2712" s="14" t="s">
        <v>2106</v>
      </c>
      <c r="G2712" s="14" t="s">
        <v>6994</v>
      </c>
      <c r="H2712" s="14">
        <v>10038810</v>
      </c>
      <c r="I2712" s="14" t="s">
        <v>2107</v>
      </c>
      <c r="J2712" s="16">
        <v>69</v>
      </c>
      <c r="K2712" s="16">
        <v>0</v>
      </c>
      <c r="L2712" s="16">
        <v>412329</v>
      </c>
      <c r="M2712" s="16">
        <v>100080</v>
      </c>
      <c r="N2712" s="16">
        <v>0</v>
      </c>
      <c r="O2712" s="16">
        <v>16900</v>
      </c>
      <c r="P2712" s="16">
        <v>0</v>
      </c>
      <c r="Q2712" s="16">
        <v>429229</v>
      </c>
    </row>
    <row r="2713" spans="2:17" x14ac:dyDescent="0.2">
      <c r="B2713" s="14" t="s">
        <v>10</v>
      </c>
      <c r="C2713" s="15" t="s">
        <v>90</v>
      </c>
      <c r="D2713" s="14" t="s">
        <v>872</v>
      </c>
      <c r="E2713" s="14" t="s">
        <v>657</v>
      </c>
      <c r="F2713" s="14" t="s">
        <v>6530</v>
      </c>
      <c r="G2713" s="14" t="s">
        <v>6994</v>
      </c>
      <c r="H2713" s="14">
        <v>10030769</v>
      </c>
      <c r="I2713" s="14" t="s">
        <v>1993</v>
      </c>
      <c r="J2713" s="16">
        <v>32</v>
      </c>
      <c r="K2713" s="16">
        <v>0</v>
      </c>
      <c r="L2713" s="16">
        <v>168641</v>
      </c>
      <c r="M2713" s="16">
        <v>42943</v>
      </c>
      <c r="N2713" s="16">
        <v>0</v>
      </c>
      <c r="O2713" s="16">
        <v>4768</v>
      </c>
      <c r="P2713" s="16">
        <v>0</v>
      </c>
      <c r="Q2713" s="16">
        <v>173409</v>
      </c>
    </row>
    <row r="2714" spans="2:17" x14ac:dyDescent="0.2">
      <c r="B2714" s="14" t="s">
        <v>31</v>
      </c>
      <c r="C2714" s="15" t="s">
        <v>1091</v>
      </c>
      <c r="D2714" s="14" t="s">
        <v>1801</v>
      </c>
      <c r="E2714" s="14" t="s">
        <v>1802</v>
      </c>
      <c r="F2714" s="14" t="s">
        <v>6531</v>
      </c>
      <c r="G2714" s="14" t="s">
        <v>6994</v>
      </c>
      <c r="H2714" s="14">
        <v>10033236</v>
      </c>
      <c r="I2714" s="14" t="s">
        <v>3381</v>
      </c>
      <c r="J2714" s="16">
        <v>448</v>
      </c>
      <c r="K2714" s="16">
        <v>3</v>
      </c>
      <c r="L2714" s="16">
        <v>2011983</v>
      </c>
      <c r="M2714" s="16">
        <v>16604</v>
      </c>
      <c r="N2714" s="16">
        <v>18000</v>
      </c>
      <c r="O2714" s="16">
        <v>15553</v>
      </c>
      <c r="P2714" s="16">
        <v>0</v>
      </c>
      <c r="Q2714" s="16">
        <v>2045536</v>
      </c>
    </row>
    <row r="2715" spans="2:17" x14ac:dyDescent="0.2">
      <c r="B2715" s="14" t="s">
        <v>10</v>
      </c>
      <c r="C2715" s="15" t="s">
        <v>90</v>
      </c>
      <c r="D2715" s="14" t="s">
        <v>745</v>
      </c>
      <c r="E2715" s="14" t="s">
        <v>746</v>
      </c>
      <c r="F2715" s="14" t="s">
        <v>6532</v>
      </c>
      <c r="G2715" s="14" t="s">
        <v>2000</v>
      </c>
      <c r="H2715" s="14">
        <v>10017747</v>
      </c>
      <c r="I2715" s="14" t="s">
        <v>3798</v>
      </c>
      <c r="J2715" s="16">
        <v>18</v>
      </c>
      <c r="K2715" s="16">
        <v>18</v>
      </c>
      <c r="L2715" s="16">
        <v>0</v>
      </c>
      <c r="M2715" s="16">
        <v>0</v>
      </c>
      <c r="N2715" s="16">
        <v>180000</v>
      </c>
      <c r="O2715" s="16">
        <v>1931</v>
      </c>
      <c r="P2715" s="16">
        <v>0</v>
      </c>
      <c r="Q2715" s="16">
        <v>181931</v>
      </c>
    </row>
    <row r="2716" spans="2:17" x14ac:dyDescent="0.2">
      <c r="B2716" s="14" t="s">
        <v>4299</v>
      </c>
      <c r="C2716" s="15" t="s">
        <v>20</v>
      </c>
      <c r="D2716" s="14" t="s">
        <v>266</v>
      </c>
      <c r="E2716" s="14" t="s">
        <v>267</v>
      </c>
      <c r="F2716" s="14" t="s">
        <v>6533</v>
      </c>
      <c r="G2716" s="14" t="s">
        <v>54</v>
      </c>
      <c r="H2716" s="14">
        <v>10001695</v>
      </c>
      <c r="I2716" s="14" t="s">
        <v>269</v>
      </c>
      <c r="J2716" s="16">
        <v>200</v>
      </c>
      <c r="K2716" s="16">
        <v>0</v>
      </c>
      <c r="L2716" s="16">
        <v>269760</v>
      </c>
      <c r="M2716" s="16">
        <v>47522</v>
      </c>
      <c r="N2716" s="16">
        <v>0</v>
      </c>
      <c r="O2716" s="16">
        <v>29800</v>
      </c>
      <c r="P2716" s="16">
        <v>0</v>
      </c>
      <c r="Q2716" s="16">
        <v>299560</v>
      </c>
    </row>
    <row r="2717" spans="2:17" x14ac:dyDescent="0.2">
      <c r="B2717" s="14" t="s">
        <v>4299</v>
      </c>
      <c r="C2717" s="15" t="s">
        <v>20</v>
      </c>
      <c r="D2717" s="14" t="s">
        <v>1530</v>
      </c>
      <c r="E2717" s="14" t="s">
        <v>1531</v>
      </c>
      <c r="F2717" s="14" t="s">
        <v>6534</v>
      </c>
      <c r="G2717" s="14" t="s">
        <v>6994</v>
      </c>
      <c r="H2717" s="14">
        <v>10033325</v>
      </c>
      <c r="I2717" s="14" t="s">
        <v>1542</v>
      </c>
      <c r="J2717" s="16">
        <v>264</v>
      </c>
      <c r="K2717" s="16">
        <v>0</v>
      </c>
      <c r="L2717" s="16">
        <v>1087765</v>
      </c>
      <c r="M2717" s="16">
        <v>38179</v>
      </c>
      <c r="N2717" s="16">
        <v>0</v>
      </c>
      <c r="O2717" s="16">
        <v>22477</v>
      </c>
      <c r="P2717" s="16">
        <v>0</v>
      </c>
      <c r="Q2717" s="16">
        <v>1110242</v>
      </c>
    </row>
    <row r="2718" spans="2:17" x14ac:dyDescent="0.2">
      <c r="B2718" s="14" t="s">
        <v>4299</v>
      </c>
      <c r="C2718" s="15" t="s">
        <v>20</v>
      </c>
      <c r="D2718" s="14" t="s">
        <v>551</v>
      </c>
      <c r="E2718" s="14" t="s">
        <v>552</v>
      </c>
      <c r="F2718" s="14" t="s">
        <v>2783</v>
      </c>
      <c r="G2718" s="14" t="s">
        <v>6994</v>
      </c>
      <c r="H2718" s="14">
        <v>10031378</v>
      </c>
      <c r="I2718" s="14" t="s">
        <v>2784</v>
      </c>
      <c r="J2718" s="16">
        <v>258</v>
      </c>
      <c r="K2718" s="16">
        <v>1</v>
      </c>
      <c r="L2718" s="16">
        <v>1031278</v>
      </c>
      <c r="M2718" s="16">
        <v>19217</v>
      </c>
      <c r="N2718" s="16">
        <v>6000</v>
      </c>
      <c r="O2718" s="16">
        <v>19221</v>
      </c>
      <c r="P2718" s="16">
        <v>0</v>
      </c>
      <c r="Q2718" s="16">
        <v>1056499</v>
      </c>
    </row>
    <row r="2719" spans="2:17" x14ac:dyDescent="0.2">
      <c r="B2719" s="14" t="s">
        <v>31</v>
      </c>
      <c r="C2719" s="15" t="s">
        <v>32</v>
      </c>
      <c r="D2719" s="14" t="s">
        <v>157</v>
      </c>
      <c r="E2719" s="14" t="s">
        <v>158</v>
      </c>
      <c r="F2719" s="14" t="s">
        <v>6535</v>
      </c>
      <c r="G2719" s="14" t="s">
        <v>18</v>
      </c>
      <c r="H2719" s="14">
        <v>10006647</v>
      </c>
      <c r="I2719" s="14" t="s">
        <v>171</v>
      </c>
      <c r="J2719" s="16">
        <v>158</v>
      </c>
      <c r="K2719" s="16">
        <v>4</v>
      </c>
      <c r="L2719" s="16">
        <v>692625</v>
      </c>
      <c r="M2719" s="16">
        <v>23990</v>
      </c>
      <c r="N2719" s="16">
        <v>24000</v>
      </c>
      <c r="O2719" s="16">
        <v>8809</v>
      </c>
      <c r="P2719" s="16">
        <v>0</v>
      </c>
      <c r="Q2719" s="16">
        <v>725434</v>
      </c>
    </row>
    <row r="2720" spans="2:17" x14ac:dyDescent="0.2">
      <c r="B2720" s="14" t="s">
        <v>31</v>
      </c>
      <c r="C2720" s="15" t="s">
        <v>1091</v>
      </c>
      <c r="D2720" s="14" t="s">
        <v>1740</v>
      </c>
      <c r="E2720" s="14" t="s">
        <v>1292</v>
      </c>
      <c r="F2720" s="14" t="s">
        <v>6536</v>
      </c>
      <c r="G2720" s="14" t="s">
        <v>6994</v>
      </c>
      <c r="H2720" s="14">
        <v>10027988</v>
      </c>
      <c r="I2720" s="14" t="s">
        <v>1747</v>
      </c>
      <c r="J2720" s="16">
        <v>248</v>
      </c>
      <c r="K2720" s="16">
        <v>7</v>
      </c>
      <c r="L2720" s="16">
        <v>1319262</v>
      </c>
      <c r="M2720" s="16">
        <v>172522</v>
      </c>
      <c r="N2720" s="16">
        <v>42000</v>
      </c>
      <c r="O2720" s="16">
        <v>42147</v>
      </c>
      <c r="P2720" s="16">
        <v>0</v>
      </c>
      <c r="Q2720" s="16">
        <v>1403409</v>
      </c>
    </row>
    <row r="2721" spans="2:17" x14ac:dyDescent="0.2">
      <c r="B2721" s="14" t="s">
        <v>10</v>
      </c>
      <c r="C2721" s="15" t="s">
        <v>90</v>
      </c>
      <c r="D2721" s="14" t="s">
        <v>1070</v>
      </c>
      <c r="E2721" s="14" t="s">
        <v>1057</v>
      </c>
      <c r="F2721" s="14" t="s">
        <v>2002</v>
      </c>
      <c r="G2721" s="14" t="s">
        <v>6994</v>
      </c>
      <c r="H2721" s="14">
        <v>10034558</v>
      </c>
      <c r="I2721" s="14" t="s">
        <v>2003</v>
      </c>
      <c r="J2721" s="16">
        <v>272</v>
      </c>
      <c r="K2721" s="16">
        <v>1</v>
      </c>
      <c r="L2721" s="16">
        <v>1082953</v>
      </c>
      <c r="M2721" s="16">
        <v>27233</v>
      </c>
      <c r="N2721" s="16">
        <v>6000</v>
      </c>
      <c r="O2721" s="16">
        <v>17508</v>
      </c>
      <c r="P2721" s="16">
        <v>0</v>
      </c>
      <c r="Q2721" s="16">
        <v>1106461</v>
      </c>
    </row>
    <row r="2722" spans="2:17" x14ac:dyDescent="0.2">
      <c r="B2722" s="14" t="s">
        <v>10</v>
      </c>
      <c r="C2722" s="15" t="s">
        <v>11</v>
      </c>
      <c r="D2722" s="14" t="s">
        <v>194</v>
      </c>
      <c r="E2722" s="14" t="s">
        <v>195</v>
      </c>
      <c r="F2722" s="14" t="s">
        <v>6537</v>
      </c>
      <c r="G2722" s="14" t="s">
        <v>6994</v>
      </c>
      <c r="H2722" s="14">
        <v>10039994</v>
      </c>
      <c r="I2722" s="14" t="s">
        <v>2085</v>
      </c>
      <c r="J2722" s="16">
        <v>287</v>
      </c>
      <c r="K2722" s="16">
        <v>0</v>
      </c>
      <c r="L2722" s="16">
        <v>1161996</v>
      </c>
      <c r="M2722" s="16">
        <v>30950</v>
      </c>
      <c r="N2722" s="16">
        <v>0</v>
      </c>
      <c r="O2722" s="16">
        <v>19594</v>
      </c>
      <c r="P2722" s="16">
        <v>0</v>
      </c>
      <c r="Q2722" s="16">
        <v>1181590</v>
      </c>
    </row>
    <row r="2723" spans="2:17" x14ac:dyDescent="0.2">
      <c r="B2723" s="14" t="s">
        <v>4299</v>
      </c>
      <c r="C2723" s="15" t="s">
        <v>20</v>
      </c>
      <c r="D2723" s="14" t="s">
        <v>551</v>
      </c>
      <c r="E2723" s="14" t="s">
        <v>552</v>
      </c>
      <c r="F2723" s="14" t="s">
        <v>6538</v>
      </c>
      <c r="G2723" s="14" t="s">
        <v>6994</v>
      </c>
      <c r="H2723" s="14">
        <v>10033257</v>
      </c>
      <c r="I2723" s="14" t="s">
        <v>575</v>
      </c>
      <c r="J2723" s="16">
        <v>269</v>
      </c>
      <c r="K2723" s="16">
        <v>0</v>
      </c>
      <c r="L2723" s="16">
        <v>1079001</v>
      </c>
      <c r="M2723" s="16">
        <v>14991</v>
      </c>
      <c r="N2723" s="16">
        <v>0</v>
      </c>
      <c r="O2723" s="16">
        <v>19944</v>
      </c>
      <c r="P2723" s="16">
        <v>0</v>
      </c>
      <c r="Q2723" s="16">
        <v>1098945</v>
      </c>
    </row>
    <row r="2724" spans="2:17" x14ac:dyDescent="0.2">
      <c r="B2724" s="14" t="s">
        <v>31</v>
      </c>
      <c r="C2724" s="15" t="s">
        <v>37</v>
      </c>
      <c r="D2724" s="14" t="s">
        <v>622</v>
      </c>
      <c r="E2724" s="14" t="s">
        <v>623</v>
      </c>
      <c r="F2724" s="14" t="s">
        <v>3968</v>
      </c>
      <c r="G2724" s="14" t="s">
        <v>1603</v>
      </c>
      <c r="H2724" s="14">
        <v>10042338</v>
      </c>
      <c r="I2724" s="14" t="s">
        <v>3969</v>
      </c>
      <c r="J2724" s="16">
        <v>82</v>
      </c>
      <c r="K2724" s="16">
        <v>0</v>
      </c>
      <c r="L2724" s="16">
        <v>393166</v>
      </c>
      <c r="M2724" s="16">
        <v>13719</v>
      </c>
      <c r="N2724" s="16">
        <v>0</v>
      </c>
      <c r="O2724" s="16">
        <v>8797</v>
      </c>
      <c r="P2724" s="16">
        <v>0</v>
      </c>
      <c r="Q2724" s="16">
        <v>401963</v>
      </c>
    </row>
    <row r="2725" spans="2:17" x14ac:dyDescent="0.2">
      <c r="B2725" s="14" t="s">
        <v>31</v>
      </c>
      <c r="C2725" s="15" t="s">
        <v>37</v>
      </c>
      <c r="D2725" s="14" t="s">
        <v>622</v>
      </c>
      <c r="E2725" s="14" t="s">
        <v>623</v>
      </c>
      <c r="F2725" s="14" t="s">
        <v>2829</v>
      </c>
      <c r="G2725" s="14" t="s">
        <v>1603</v>
      </c>
      <c r="H2725" s="14">
        <v>10038724</v>
      </c>
      <c r="I2725" s="14" t="s">
        <v>2830</v>
      </c>
      <c r="J2725" s="16">
        <v>167</v>
      </c>
      <c r="K2725" s="16">
        <v>0</v>
      </c>
      <c r="L2725" s="16">
        <v>783044</v>
      </c>
      <c r="M2725" s="16">
        <v>50600</v>
      </c>
      <c r="N2725" s="16">
        <v>0</v>
      </c>
      <c r="O2725" s="16">
        <v>17916</v>
      </c>
      <c r="P2725" s="16">
        <v>0</v>
      </c>
      <c r="Q2725" s="16">
        <v>800960</v>
      </c>
    </row>
    <row r="2726" spans="2:17" x14ac:dyDescent="0.2">
      <c r="B2726" s="14" t="s">
        <v>10</v>
      </c>
      <c r="C2726" s="15" t="s">
        <v>11</v>
      </c>
      <c r="D2726" s="14" t="s">
        <v>972</v>
      </c>
      <c r="E2726" s="14" t="s">
        <v>973</v>
      </c>
      <c r="F2726" s="14" t="s">
        <v>6539</v>
      </c>
      <c r="G2726" s="14" t="s">
        <v>2000</v>
      </c>
      <c r="H2726" s="14">
        <v>10016957</v>
      </c>
      <c r="I2726" s="14" t="s">
        <v>3558</v>
      </c>
      <c r="J2726" s="16">
        <v>28</v>
      </c>
      <c r="K2726" s="16">
        <v>28</v>
      </c>
      <c r="L2726" s="16">
        <v>0</v>
      </c>
      <c r="M2726" s="16">
        <v>0</v>
      </c>
      <c r="N2726" s="16">
        <v>280000</v>
      </c>
      <c r="O2726" s="16">
        <v>3004</v>
      </c>
      <c r="P2726" s="16">
        <v>0</v>
      </c>
      <c r="Q2726" s="16">
        <v>283004</v>
      </c>
    </row>
    <row r="2727" spans="2:17" x14ac:dyDescent="0.2">
      <c r="B2727" s="14" t="s">
        <v>10</v>
      </c>
      <c r="C2727" s="15" t="s">
        <v>90</v>
      </c>
      <c r="D2727" s="14" t="s">
        <v>227</v>
      </c>
      <c r="E2727" s="14" t="s">
        <v>228</v>
      </c>
      <c r="F2727" s="14" t="s">
        <v>6540</v>
      </c>
      <c r="G2727" s="14" t="s">
        <v>1749</v>
      </c>
      <c r="H2727" s="14">
        <v>10001867</v>
      </c>
      <c r="I2727" s="14" t="s">
        <v>2738</v>
      </c>
      <c r="J2727" s="16">
        <v>57</v>
      </c>
      <c r="K2727" s="16">
        <v>57</v>
      </c>
      <c r="L2727" s="16">
        <v>304393</v>
      </c>
      <c r="M2727" s="16">
        <v>68407</v>
      </c>
      <c r="N2727" s="16">
        <v>342000</v>
      </c>
      <c r="O2727" s="16">
        <v>6115</v>
      </c>
      <c r="P2727" s="16">
        <v>6424</v>
      </c>
      <c r="Q2727" s="16">
        <v>658932</v>
      </c>
    </row>
    <row r="2728" spans="2:17" x14ac:dyDescent="0.2">
      <c r="B2728" s="14" t="s">
        <v>4299</v>
      </c>
      <c r="C2728" s="15" t="s">
        <v>44</v>
      </c>
      <c r="D2728" s="14" t="s">
        <v>1276</v>
      </c>
      <c r="E2728" s="14" t="s">
        <v>1277</v>
      </c>
      <c r="F2728" s="14" t="s">
        <v>6541</v>
      </c>
      <c r="G2728" s="14" t="s">
        <v>6994</v>
      </c>
      <c r="H2728" s="14">
        <v>10032605</v>
      </c>
      <c r="I2728" s="14" t="s">
        <v>2418</v>
      </c>
      <c r="J2728" s="16">
        <v>330</v>
      </c>
      <c r="K2728" s="16">
        <v>0</v>
      </c>
      <c r="L2728" s="16">
        <v>1416048</v>
      </c>
      <c r="M2728" s="16">
        <v>72128</v>
      </c>
      <c r="N2728" s="16">
        <v>0</v>
      </c>
      <c r="O2728" s="16">
        <v>32256</v>
      </c>
      <c r="P2728" s="16">
        <v>0</v>
      </c>
      <c r="Q2728" s="16">
        <v>1448304</v>
      </c>
    </row>
    <row r="2729" spans="2:17" x14ac:dyDescent="0.2">
      <c r="B2729" s="14" t="s">
        <v>10</v>
      </c>
      <c r="C2729" s="15" t="s">
        <v>90</v>
      </c>
      <c r="D2729" s="14" t="s">
        <v>843</v>
      </c>
      <c r="E2729" s="14" t="s">
        <v>516</v>
      </c>
      <c r="F2729" s="14" t="s">
        <v>1964</v>
      </c>
      <c r="G2729" s="14" t="s">
        <v>6994</v>
      </c>
      <c r="H2729" s="14">
        <v>10032464</v>
      </c>
      <c r="I2729" s="14" t="s">
        <v>1965</v>
      </c>
      <c r="J2729" s="16">
        <v>79</v>
      </c>
      <c r="K2729" s="16">
        <v>0</v>
      </c>
      <c r="L2729" s="16">
        <v>379077</v>
      </c>
      <c r="M2729" s="16">
        <v>80700</v>
      </c>
      <c r="N2729" s="16">
        <v>0</v>
      </c>
      <c r="O2729" s="16">
        <v>10406</v>
      </c>
      <c r="P2729" s="16">
        <v>0</v>
      </c>
      <c r="Q2729" s="16">
        <v>389483</v>
      </c>
    </row>
    <row r="2730" spans="2:17" x14ac:dyDescent="0.2">
      <c r="B2730" s="14" t="s">
        <v>4299</v>
      </c>
      <c r="C2730" s="15" t="s">
        <v>44</v>
      </c>
      <c r="D2730" s="14" t="s">
        <v>1580</v>
      </c>
      <c r="E2730" s="14" t="s">
        <v>1581</v>
      </c>
      <c r="F2730" s="14" t="s">
        <v>6542</v>
      </c>
      <c r="G2730" s="14" t="s">
        <v>18</v>
      </c>
      <c r="H2730" s="14">
        <v>10002357</v>
      </c>
      <c r="I2730" s="14" t="s">
        <v>1597</v>
      </c>
      <c r="J2730" s="16">
        <v>118</v>
      </c>
      <c r="K2730" s="16">
        <v>0</v>
      </c>
      <c r="L2730" s="16">
        <v>462696</v>
      </c>
      <c r="M2730" s="16">
        <v>10932</v>
      </c>
      <c r="N2730" s="16">
        <v>0</v>
      </c>
      <c r="O2730" s="16">
        <v>10148</v>
      </c>
      <c r="P2730" s="16">
        <v>0</v>
      </c>
      <c r="Q2730" s="16">
        <v>472844</v>
      </c>
    </row>
    <row r="2731" spans="2:17" x14ac:dyDescent="0.2">
      <c r="B2731" s="14" t="s">
        <v>10</v>
      </c>
      <c r="C2731" s="15" t="s">
        <v>90</v>
      </c>
      <c r="D2731" s="14" t="s">
        <v>1522</v>
      </c>
      <c r="E2731" s="14" t="s">
        <v>306</v>
      </c>
      <c r="F2731" s="14" t="s">
        <v>6543</v>
      </c>
      <c r="G2731" s="14" t="s">
        <v>18</v>
      </c>
      <c r="H2731" s="14">
        <v>10001895</v>
      </c>
      <c r="I2731" s="14" t="s">
        <v>1527</v>
      </c>
      <c r="J2731" s="16">
        <v>159</v>
      </c>
      <c r="K2731" s="16">
        <v>0</v>
      </c>
      <c r="L2731" s="16">
        <v>677410</v>
      </c>
      <c r="M2731" s="16">
        <v>53930</v>
      </c>
      <c r="N2731" s="16">
        <v>0</v>
      </c>
      <c r="O2731" s="16">
        <v>17015</v>
      </c>
      <c r="P2731" s="16">
        <v>0</v>
      </c>
      <c r="Q2731" s="16">
        <v>694425</v>
      </c>
    </row>
    <row r="2732" spans="2:17" x14ac:dyDescent="0.2">
      <c r="B2732" s="14" t="s">
        <v>4299</v>
      </c>
      <c r="C2732" s="15" t="s">
        <v>345</v>
      </c>
      <c r="D2732" s="14" t="s">
        <v>819</v>
      </c>
      <c r="E2732" s="14" t="s">
        <v>820</v>
      </c>
      <c r="F2732" s="14" t="s">
        <v>6544</v>
      </c>
      <c r="G2732" s="14" t="s">
        <v>6994</v>
      </c>
      <c r="H2732" s="14">
        <v>10036444</v>
      </c>
      <c r="I2732" s="14" t="s">
        <v>2837</v>
      </c>
      <c r="J2732" s="16">
        <v>265</v>
      </c>
      <c r="K2732" s="16">
        <v>0</v>
      </c>
      <c r="L2732" s="16">
        <v>1059756</v>
      </c>
      <c r="M2732" s="16">
        <v>13069</v>
      </c>
      <c r="N2732" s="16">
        <v>0</v>
      </c>
      <c r="O2732" s="16">
        <v>23288</v>
      </c>
      <c r="P2732" s="16">
        <v>0</v>
      </c>
      <c r="Q2732" s="16">
        <v>1083044</v>
      </c>
    </row>
    <row r="2733" spans="2:17" x14ac:dyDescent="0.2">
      <c r="B2733" s="14" t="s">
        <v>31</v>
      </c>
      <c r="C2733" s="15" t="s">
        <v>1091</v>
      </c>
      <c r="D2733" s="14" t="s">
        <v>1220</v>
      </c>
      <c r="E2733" s="14" t="s">
        <v>386</v>
      </c>
      <c r="F2733" s="14" t="s">
        <v>6545</v>
      </c>
      <c r="G2733" s="14" t="s">
        <v>6994</v>
      </c>
      <c r="H2733" s="14">
        <v>10036743</v>
      </c>
      <c r="I2733" s="14" t="s">
        <v>1810</v>
      </c>
      <c r="J2733" s="16">
        <v>197</v>
      </c>
      <c r="K2733" s="16">
        <v>2</v>
      </c>
      <c r="L2733" s="16">
        <v>965078</v>
      </c>
      <c r="M2733" s="16">
        <v>20518</v>
      </c>
      <c r="N2733" s="16">
        <v>12000</v>
      </c>
      <c r="O2733" s="16">
        <v>15827</v>
      </c>
      <c r="P2733" s="16">
        <v>0</v>
      </c>
      <c r="Q2733" s="16">
        <v>992905</v>
      </c>
    </row>
    <row r="2734" spans="2:17" x14ac:dyDescent="0.2">
      <c r="B2734" s="14" t="s">
        <v>31</v>
      </c>
      <c r="C2734" s="15" t="s">
        <v>32</v>
      </c>
      <c r="D2734" s="14" t="s">
        <v>1489</v>
      </c>
      <c r="E2734" s="14" t="s">
        <v>1490</v>
      </c>
      <c r="F2734" s="14" t="s">
        <v>6546</v>
      </c>
      <c r="G2734" s="14" t="s">
        <v>18</v>
      </c>
      <c r="H2734" s="14">
        <v>10006654</v>
      </c>
      <c r="I2734" s="14" t="s">
        <v>1497</v>
      </c>
      <c r="J2734" s="16">
        <v>345</v>
      </c>
      <c r="K2734" s="16">
        <v>1</v>
      </c>
      <c r="L2734" s="16">
        <v>1560597</v>
      </c>
      <c r="M2734" s="16">
        <v>19921</v>
      </c>
      <c r="N2734" s="16">
        <v>6000</v>
      </c>
      <c r="O2734" s="16">
        <v>12975</v>
      </c>
      <c r="P2734" s="16">
        <v>0</v>
      </c>
      <c r="Q2734" s="16">
        <v>1579572</v>
      </c>
    </row>
    <row r="2735" spans="2:17" x14ac:dyDescent="0.2">
      <c r="B2735" s="14" t="s">
        <v>10</v>
      </c>
      <c r="C2735" s="15" t="s">
        <v>339</v>
      </c>
      <c r="D2735" s="14" t="s">
        <v>1025</v>
      </c>
      <c r="E2735" s="14" t="s">
        <v>1026</v>
      </c>
      <c r="F2735" s="14" t="s">
        <v>6547</v>
      </c>
      <c r="G2735" s="14" t="s">
        <v>18</v>
      </c>
      <c r="H2735" s="14">
        <v>10006656</v>
      </c>
      <c r="I2735" s="14" t="s">
        <v>1036</v>
      </c>
      <c r="J2735" s="16">
        <v>335</v>
      </c>
      <c r="K2735" s="16">
        <v>2</v>
      </c>
      <c r="L2735" s="16">
        <v>1372625</v>
      </c>
      <c r="M2735" s="16">
        <v>47957</v>
      </c>
      <c r="N2735" s="16">
        <v>12000</v>
      </c>
      <c r="O2735" s="16">
        <v>25307</v>
      </c>
      <c r="P2735" s="16">
        <v>0</v>
      </c>
      <c r="Q2735" s="16">
        <v>1409932</v>
      </c>
    </row>
    <row r="2736" spans="2:17" x14ac:dyDescent="0.2">
      <c r="B2736" s="14" t="s">
        <v>4299</v>
      </c>
      <c r="C2736" s="15" t="s">
        <v>345</v>
      </c>
      <c r="D2736" s="14" t="s">
        <v>1046</v>
      </c>
      <c r="E2736" s="14" t="s">
        <v>1047</v>
      </c>
      <c r="F2736" s="14" t="s">
        <v>3840</v>
      </c>
      <c r="G2736" s="14" t="s">
        <v>6994</v>
      </c>
      <c r="H2736" s="14">
        <v>10039872</v>
      </c>
      <c r="I2736" s="14" t="s">
        <v>3841</v>
      </c>
      <c r="J2736" s="16">
        <v>111</v>
      </c>
      <c r="K2736" s="16">
        <v>0</v>
      </c>
      <c r="L2736" s="16">
        <v>519889</v>
      </c>
      <c r="M2736" s="16">
        <v>67659</v>
      </c>
      <c r="N2736" s="16">
        <v>0</v>
      </c>
      <c r="O2736" s="16">
        <v>23542</v>
      </c>
      <c r="P2736" s="16">
        <v>0</v>
      </c>
      <c r="Q2736" s="16">
        <v>543431</v>
      </c>
    </row>
    <row r="2737" spans="2:17" x14ac:dyDescent="0.2">
      <c r="B2737" s="14" t="s">
        <v>4299</v>
      </c>
      <c r="C2737" s="15" t="s">
        <v>345</v>
      </c>
      <c r="D2737" s="14" t="s">
        <v>1007</v>
      </c>
      <c r="E2737" s="14" t="s">
        <v>1008</v>
      </c>
      <c r="F2737" s="14" t="s">
        <v>6548</v>
      </c>
      <c r="G2737" s="14" t="s">
        <v>6994</v>
      </c>
      <c r="H2737" s="14">
        <v>10034765</v>
      </c>
      <c r="I2737" s="14" t="s">
        <v>2879</v>
      </c>
      <c r="J2737" s="16">
        <v>203</v>
      </c>
      <c r="K2737" s="16">
        <v>1</v>
      </c>
      <c r="L2737" s="16">
        <v>934032</v>
      </c>
      <c r="M2737" s="16">
        <v>66330</v>
      </c>
      <c r="N2737" s="16">
        <v>6000</v>
      </c>
      <c r="O2737" s="16">
        <v>22123</v>
      </c>
      <c r="P2737" s="16">
        <v>0</v>
      </c>
      <c r="Q2737" s="16">
        <v>962155</v>
      </c>
    </row>
    <row r="2738" spans="2:17" x14ac:dyDescent="0.2">
      <c r="B2738" s="14" t="s">
        <v>31</v>
      </c>
      <c r="C2738" s="15" t="s">
        <v>32</v>
      </c>
      <c r="D2738" s="14" t="s">
        <v>157</v>
      </c>
      <c r="E2738" s="14" t="s">
        <v>158</v>
      </c>
      <c r="F2738" s="14" t="s">
        <v>2305</v>
      </c>
      <c r="G2738" s="14" t="s">
        <v>6994</v>
      </c>
      <c r="H2738" s="14">
        <v>10036420</v>
      </c>
      <c r="I2738" s="14" t="s">
        <v>2306</v>
      </c>
      <c r="J2738" s="16">
        <v>74</v>
      </c>
      <c r="K2738" s="16">
        <v>0</v>
      </c>
      <c r="L2738" s="16">
        <v>360644</v>
      </c>
      <c r="M2738" s="16">
        <v>36746</v>
      </c>
      <c r="N2738" s="16">
        <v>0</v>
      </c>
      <c r="O2738" s="16">
        <v>12898</v>
      </c>
      <c r="P2738" s="16">
        <v>0</v>
      </c>
      <c r="Q2738" s="16">
        <v>373542</v>
      </c>
    </row>
    <row r="2739" spans="2:17" x14ac:dyDescent="0.2">
      <c r="B2739" s="14" t="s">
        <v>4299</v>
      </c>
      <c r="C2739" s="15" t="s">
        <v>345</v>
      </c>
      <c r="D2739" s="14" t="s">
        <v>357</v>
      </c>
      <c r="E2739" s="14" t="s">
        <v>358</v>
      </c>
      <c r="F2739" s="14" t="s">
        <v>6549</v>
      </c>
      <c r="G2739" s="14" t="s">
        <v>6994</v>
      </c>
      <c r="H2739" s="14">
        <v>10033041</v>
      </c>
      <c r="I2739" s="14" t="s">
        <v>387</v>
      </c>
      <c r="J2739" s="16">
        <v>366</v>
      </c>
      <c r="K2739" s="16">
        <v>0</v>
      </c>
      <c r="L2739" s="16">
        <v>1462748</v>
      </c>
      <c r="M2739" s="16">
        <v>6000</v>
      </c>
      <c r="N2739" s="16">
        <v>0</v>
      </c>
      <c r="O2739" s="16">
        <v>16906</v>
      </c>
      <c r="P2739" s="16">
        <v>0</v>
      </c>
      <c r="Q2739" s="16">
        <v>1479654</v>
      </c>
    </row>
    <row r="2740" spans="2:17" x14ac:dyDescent="0.2">
      <c r="B2740" s="14" t="s">
        <v>31</v>
      </c>
      <c r="C2740" s="15" t="s">
        <v>37</v>
      </c>
      <c r="D2740" s="14" t="s">
        <v>504</v>
      </c>
      <c r="E2740" s="14" t="s">
        <v>505</v>
      </c>
      <c r="F2740" s="14" t="s">
        <v>6550</v>
      </c>
      <c r="G2740" s="14" t="s">
        <v>2000</v>
      </c>
      <c r="H2740" s="14">
        <v>10018224</v>
      </c>
      <c r="I2740" s="14" t="s">
        <v>3766</v>
      </c>
      <c r="J2740" s="16">
        <v>32</v>
      </c>
      <c r="K2740" s="16">
        <v>32</v>
      </c>
      <c r="L2740" s="16">
        <v>0</v>
      </c>
      <c r="M2740" s="16">
        <v>0</v>
      </c>
      <c r="N2740" s="16">
        <v>320000</v>
      </c>
      <c r="O2740" s="16">
        <v>3433</v>
      </c>
      <c r="P2740" s="16">
        <v>0</v>
      </c>
      <c r="Q2740" s="16">
        <v>323433</v>
      </c>
    </row>
    <row r="2741" spans="2:17" x14ac:dyDescent="0.2">
      <c r="B2741" s="14" t="s">
        <v>4299</v>
      </c>
      <c r="C2741" s="15" t="s">
        <v>345</v>
      </c>
      <c r="D2741" s="14" t="s">
        <v>1046</v>
      </c>
      <c r="E2741" s="14" t="s">
        <v>1047</v>
      </c>
      <c r="F2741" s="14" t="s">
        <v>2681</v>
      </c>
      <c r="G2741" s="14" t="s">
        <v>6994</v>
      </c>
      <c r="H2741" s="14">
        <v>10037017</v>
      </c>
      <c r="I2741" s="14" t="s">
        <v>2682</v>
      </c>
      <c r="J2741" s="16">
        <v>162</v>
      </c>
      <c r="K2741" s="16">
        <v>0</v>
      </c>
      <c r="L2741" s="16">
        <v>648402</v>
      </c>
      <c r="M2741" s="16">
        <v>17270</v>
      </c>
      <c r="N2741" s="16">
        <v>0</v>
      </c>
      <c r="O2741" s="16">
        <v>17379</v>
      </c>
      <c r="P2741" s="16">
        <v>0</v>
      </c>
      <c r="Q2741" s="16">
        <v>665781</v>
      </c>
    </row>
    <row r="2742" spans="2:17" x14ac:dyDescent="0.2">
      <c r="B2742" s="14" t="s">
        <v>31</v>
      </c>
      <c r="C2742" s="15" t="s">
        <v>1091</v>
      </c>
      <c r="D2742" s="14" t="s">
        <v>1774</v>
      </c>
      <c r="E2742" s="14" t="s">
        <v>308</v>
      </c>
      <c r="F2742" s="14" t="s">
        <v>6551</v>
      </c>
      <c r="G2742" s="14" t="s">
        <v>18</v>
      </c>
      <c r="H2742" s="14">
        <v>10006659</v>
      </c>
      <c r="I2742" s="14" t="s">
        <v>3233</v>
      </c>
      <c r="J2742" s="16">
        <v>347</v>
      </c>
      <c r="K2742" s="16">
        <v>4</v>
      </c>
      <c r="L2742" s="16">
        <v>1638421</v>
      </c>
      <c r="M2742" s="16">
        <v>136181</v>
      </c>
      <c r="N2742" s="16">
        <v>24000</v>
      </c>
      <c r="O2742" s="16">
        <v>55146</v>
      </c>
      <c r="P2742" s="16">
        <v>0</v>
      </c>
      <c r="Q2742" s="16">
        <v>1717567</v>
      </c>
    </row>
    <row r="2743" spans="2:17" x14ac:dyDescent="0.2">
      <c r="B2743" s="14" t="s">
        <v>31</v>
      </c>
      <c r="C2743" s="15" t="s">
        <v>37</v>
      </c>
      <c r="D2743" s="14" t="s">
        <v>622</v>
      </c>
      <c r="E2743" s="14" t="s">
        <v>623</v>
      </c>
      <c r="F2743" s="14" t="s">
        <v>3961</v>
      </c>
      <c r="G2743" s="14" t="s">
        <v>1878</v>
      </c>
      <c r="H2743" s="14">
        <v>10041658</v>
      </c>
      <c r="I2743" s="14" t="s">
        <v>3962</v>
      </c>
      <c r="J2743" s="16">
        <v>380</v>
      </c>
      <c r="K2743" s="16">
        <v>0</v>
      </c>
      <c r="L2743" s="16">
        <v>2010536</v>
      </c>
      <c r="M2743" s="16">
        <v>65913</v>
      </c>
      <c r="N2743" s="16">
        <v>0</v>
      </c>
      <c r="O2743" s="16">
        <v>40766</v>
      </c>
      <c r="P2743" s="16">
        <v>0</v>
      </c>
      <c r="Q2743" s="16">
        <v>2051302</v>
      </c>
    </row>
    <row r="2744" spans="2:17" x14ac:dyDescent="0.2">
      <c r="B2744" s="14" t="s">
        <v>31</v>
      </c>
      <c r="C2744" s="15" t="s">
        <v>32</v>
      </c>
      <c r="D2744" s="14" t="s">
        <v>1563</v>
      </c>
      <c r="E2744" s="14" t="s">
        <v>1564</v>
      </c>
      <c r="F2744" s="14" t="s">
        <v>6552</v>
      </c>
      <c r="G2744" s="14" t="s">
        <v>18</v>
      </c>
      <c r="H2744" s="14">
        <v>10006661</v>
      </c>
      <c r="I2744" s="14" t="s">
        <v>1568</v>
      </c>
      <c r="J2744" s="16">
        <v>216</v>
      </c>
      <c r="K2744" s="16">
        <v>3</v>
      </c>
      <c r="L2744" s="16">
        <v>942759</v>
      </c>
      <c r="M2744" s="16">
        <v>10076</v>
      </c>
      <c r="N2744" s="16">
        <v>18000</v>
      </c>
      <c r="O2744" s="16">
        <v>8194</v>
      </c>
      <c r="P2744" s="16">
        <v>0</v>
      </c>
      <c r="Q2744" s="16">
        <v>968953</v>
      </c>
    </row>
    <row r="2745" spans="2:17" x14ac:dyDescent="0.2">
      <c r="B2745" s="14" t="s">
        <v>10</v>
      </c>
      <c r="C2745" s="15" t="s">
        <v>339</v>
      </c>
      <c r="D2745" s="14" t="s">
        <v>609</v>
      </c>
      <c r="E2745" s="14" t="s">
        <v>610</v>
      </c>
      <c r="F2745" s="14" t="s">
        <v>6553</v>
      </c>
      <c r="G2745" s="14" t="s">
        <v>6994</v>
      </c>
      <c r="H2745" s="14">
        <v>10045943</v>
      </c>
      <c r="I2745" s="14" t="s">
        <v>4193</v>
      </c>
      <c r="J2745" s="16">
        <v>283</v>
      </c>
      <c r="K2745" s="16">
        <v>1</v>
      </c>
      <c r="L2745" s="16">
        <v>1275252</v>
      </c>
      <c r="M2745" s="16">
        <v>87886</v>
      </c>
      <c r="N2745" s="16">
        <v>6000</v>
      </c>
      <c r="O2745" s="16">
        <v>26717</v>
      </c>
      <c r="P2745" s="16">
        <v>0</v>
      </c>
      <c r="Q2745" s="16">
        <v>1307969</v>
      </c>
    </row>
    <row r="2746" spans="2:17" x14ac:dyDescent="0.2">
      <c r="B2746" s="14" t="s">
        <v>4299</v>
      </c>
      <c r="C2746" s="15" t="s">
        <v>345</v>
      </c>
      <c r="D2746" s="14" t="s">
        <v>819</v>
      </c>
      <c r="E2746" s="14" t="s">
        <v>820</v>
      </c>
      <c r="F2746" s="14" t="s">
        <v>4024</v>
      </c>
      <c r="G2746" s="14" t="s">
        <v>1222</v>
      </c>
      <c r="H2746" s="14">
        <v>10041367</v>
      </c>
      <c r="I2746" s="14" t="s">
        <v>4025</v>
      </c>
      <c r="J2746" s="16">
        <v>13</v>
      </c>
      <c r="K2746" s="16">
        <v>13</v>
      </c>
      <c r="L2746" s="16">
        <v>0</v>
      </c>
      <c r="M2746" s="16">
        <v>0</v>
      </c>
      <c r="N2746" s="16">
        <v>130000</v>
      </c>
      <c r="O2746" s="16">
        <v>1395</v>
      </c>
      <c r="P2746" s="16">
        <v>0</v>
      </c>
      <c r="Q2746" s="16">
        <v>131395</v>
      </c>
    </row>
    <row r="2747" spans="2:17" x14ac:dyDescent="0.2">
      <c r="B2747" s="14" t="s">
        <v>10</v>
      </c>
      <c r="C2747" s="15" t="s">
        <v>90</v>
      </c>
      <c r="D2747" s="14" t="s">
        <v>227</v>
      </c>
      <c r="E2747" s="14" t="s">
        <v>228</v>
      </c>
      <c r="F2747" s="14" t="s">
        <v>6554</v>
      </c>
      <c r="G2747" s="14" t="s">
        <v>6994</v>
      </c>
      <c r="H2747" s="14">
        <v>10031375</v>
      </c>
      <c r="I2747" s="14" t="s">
        <v>2744</v>
      </c>
      <c r="J2747" s="16">
        <v>349</v>
      </c>
      <c r="K2747" s="16">
        <v>4</v>
      </c>
      <c r="L2747" s="16">
        <v>1472271</v>
      </c>
      <c r="M2747" s="16">
        <v>17050</v>
      </c>
      <c r="N2747" s="16">
        <v>24000</v>
      </c>
      <c r="O2747" s="16">
        <v>17025</v>
      </c>
      <c r="P2747" s="16">
        <v>0</v>
      </c>
      <c r="Q2747" s="16">
        <v>1513296</v>
      </c>
    </row>
    <row r="2748" spans="2:17" x14ac:dyDescent="0.2">
      <c r="B2748" s="14" t="s">
        <v>10</v>
      </c>
      <c r="C2748" s="15" t="s">
        <v>11</v>
      </c>
      <c r="D2748" s="14" t="s">
        <v>772</v>
      </c>
      <c r="E2748" s="14" t="s">
        <v>773</v>
      </c>
      <c r="F2748" s="14" t="s">
        <v>6555</v>
      </c>
      <c r="G2748" s="14" t="s">
        <v>6994</v>
      </c>
      <c r="H2748" s="14">
        <v>10036057</v>
      </c>
      <c r="I2748" s="14" t="s">
        <v>2108</v>
      </c>
      <c r="J2748" s="16">
        <v>55</v>
      </c>
      <c r="K2748" s="16">
        <v>0</v>
      </c>
      <c r="L2748" s="16">
        <v>261549</v>
      </c>
      <c r="M2748" s="16">
        <v>26856</v>
      </c>
      <c r="N2748" s="16">
        <v>0</v>
      </c>
      <c r="O2748" s="16">
        <v>7492</v>
      </c>
      <c r="P2748" s="16">
        <v>0</v>
      </c>
      <c r="Q2748" s="16">
        <v>269041</v>
      </c>
    </row>
    <row r="2749" spans="2:17" x14ac:dyDescent="0.2">
      <c r="B2749" s="14" t="s">
        <v>4299</v>
      </c>
      <c r="C2749" s="15" t="s">
        <v>345</v>
      </c>
      <c r="D2749" s="14" t="s">
        <v>1007</v>
      </c>
      <c r="E2749" s="14" t="s">
        <v>1008</v>
      </c>
      <c r="F2749" s="14" t="s">
        <v>6556</v>
      </c>
      <c r="G2749" s="14" t="s">
        <v>6994</v>
      </c>
      <c r="H2749" s="14">
        <v>10042617</v>
      </c>
      <c r="I2749" s="14" t="s">
        <v>2891</v>
      </c>
      <c r="J2749" s="16">
        <v>138</v>
      </c>
      <c r="K2749" s="16">
        <v>2</v>
      </c>
      <c r="L2749" s="16">
        <v>569001</v>
      </c>
      <c r="M2749" s="16">
        <v>20745</v>
      </c>
      <c r="N2749" s="16">
        <v>12000</v>
      </c>
      <c r="O2749" s="16">
        <v>8648</v>
      </c>
      <c r="P2749" s="16">
        <v>0</v>
      </c>
      <c r="Q2749" s="16">
        <v>589649</v>
      </c>
    </row>
    <row r="2750" spans="2:17" x14ac:dyDescent="0.2">
      <c r="B2750" s="14" t="s">
        <v>31</v>
      </c>
      <c r="C2750" s="15" t="s">
        <v>32</v>
      </c>
      <c r="D2750" s="14" t="s">
        <v>677</v>
      </c>
      <c r="E2750" s="14" t="s">
        <v>678</v>
      </c>
      <c r="F2750" s="14" t="s">
        <v>6557</v>
      </c>
      <c r="G2750" s="14" t="s">
        <v>6994</v>
      </c>
      <c r="H2750" s="14">
        <v>10036180</v>
      </c>
      <c r="I2750" s="14" t="s">
        <v>2604</v>
      </c>
      <c r="J2750" s="16">
        <v>253</v>
      </c>
      <c r="K2750" s="16">
        <v>0</v>
      </c>
      <c r="L2750" s="16">
        <v>984962</v>
      </c>
      <c r="M2750" s="16">
        <v>21203</v>
      </c>
      <c r="N2750" s="16">
        <v>0</v>
      </c>
      <c r="O2750" s="16">
        <v>21125</v>
      </c>
      <c r="P2750" s="16">
        <v>0</v>
      </c>
      <c r="Q2750" s="16">
        <v>1006087</v>
      </c>
    </row>
    <row r="2751" spans="2:17" x14ac:dyDescent="0.2">
      <c r="B2751" s="14" t="s">
        <v>31</v>
      </c>
      <c r="C2751" s="15" t="s">
        <v>32</v>
      </c>
      <c r="D2751" s="14" t="s">
        <v>677</v>
      </c>
      <c r="E2751" s="14" t="s">
        <v>678</v>
      </c>
      <c r="F2751" s="14" t="s">
        <v>6558</v>
      </c>
      <c r="G2751" s="14" t="s">
        <v>2000</v>
      </c>
      <c r="H2751" s="14">
        <v>10017236</v>
      </c>
      <c r="I2751" s="14" t="s">
        <v>3746</v>
      </c>
      <c r="J2751" s="16">
        <v>15</v>
      </c>
      <c r="K2751" s="16">
        <v>15</v>
      </c>
      <c r="L2751" s="16">
        <v>0</v>
      </c>
      <c r="M2751" s="16">
        <v>0</v>
      </c>
      <c r="N2751" s="16">
        <v>150000</v>
      </c>
      <c r="O2751" s="16">
        <v>1609</v>
      </c>
      <c r="P2751" s="16">
        <v>0</v>
      </c>
      <c r="Q2751" s="16">
        <v>151609</v>
      </c>
    </row>
    <row r="2752" spans="2:17" x14ac:dyDescent="0.2">
      <c r="B2752" s="14" t="s">
        <v>4299</v>
      </c>
      <c r="C2752" s="15" t="s">
        <v>20</v>
      </c>
      <c r="D2752" s="14" t="s">
        <v>427</v>
      </c>
      <c r="E2752" s="14" t="s">
        <v>428</v>
      </c>
      <c r="F2752" s="14" t="s">
        <v>6559</v>
      </c>
      <c r="G2752" s="14" t="s">
        <v>1749</v>
      </c>
      <c r="H2752" s="14">
        <v>10002546</v>
      </c>
      <c r="I2752" s="14" t="s">
        <v>2333</v>
      </c>
      <c r="J2752" s="16">
        <v>28</v>
      </c>
      <c r="K2752" s="16">
        <v>28</v>
      </c>
      <c r="L2752" s="16">
        <v>152518</v>
      </c>
      <c r="M2752" s="16">
        <v>33604</v>
      </c>
      <c r="N2752" s="16">
        <v>168000</v>
      </c>
      <c r="O2752" s="16">
        <v>3004</v>
      </c>
      <c r="P2752" s="16">
        <v>0</v>
      </c>
      <c r="Q2752" s="16">
        <v>323522</v>
      </c>
    </row>
    <row r="2753" spans="2:17" x14ac:dyDescent="0.2">
      <c r="B2753" s="14" t="s">
        <v>4299</v>
      </c>
      <c r="C2753" s="15" t="s">
        <v>44</v>
      </c>
      <c r="D2753" s="14" t="s">
        <v>1276</v>
      </c>
      <c r="E2753" s="14" t="s">
        <v>1277</v>
      </c>
      <c r="F2753" s="14" t="s">
        <v>6560</v>
      </c>
      <c r="G2753" s="14" t="s">
        <v>2000</v>
      </c>
      <c r="H2753" s="14">
        <v>10018226</v>
      </c>
      <c r="I2753" s="14" t="s">
        <v>3585</v>
      </c>
      <c r="J2753" s="16">
        <v>53</v>
      </c>
      <c r="K2753" s="16">
        <v>53</v>
      </c>
      <c r="L2753" s="16">
        <v>0</v>
      </c>
      <c r="M2753" s="16">
        <v>0</v>
      </c>
      <c r="N2753" s="16">
        <v>530000</v>
      </c>
      <c r="O2753" s="16">
        <v>5686</v>
      </c>
      <c r="P2753" s="16">
        <v>0</v>
      </c>
      <c r="Q2753" s="16">
        <v>535686</v>
      </c>
    </row>
    <row r="2754" spans="2:17" x14ac:dyDescent="0.2">
      <c r="B2754" s="14" t="s">
        <v>31</v>
      </c>
      <c r="C2754" s="15" t="s">
        <v>1091</v>
      </c>
      <c r="D2754" s="14" t="s">
        <v>1801</v>
      </c>
      <c r="E2754" s="14" t="s">
        <v>1802</v>
      </c>
      <c r="F2754" s="14" t="s">
        <v>6561</v>
      </c>
      <c r="G2754" s="14" t="s">
        <v>6994</v>
      </c>
      <c r="H2754" s="14">
        <v>10037584</v>
      </c>
      <c r="I2754" s="14" t="s">
        <v>1805</v>
      </c>
      <c r="J2754" s="16">
        <v>194</v>
      </c>
      <c r="K2754" s="16">
        <v>0</v>
      </c>
      <c r="L2754" s="16">
        <v>887723</v>
      </c>
      <c r="M2754" s="16">
        <v>32111</v>
      </c>
      <c r="N2754" s="16">
        <v>0</v>
      </c>
      <c r="O2754" s="16">
        <v>11840</v>
      </c>
      <c r="P2754" s="16">
        <v>0</v>
      </c>
      <c r="Q2754" s="16">
        <v>899563</v>
      </c>
    </row>
    <row r="2755" spans="2:17" x14ac:dyDescent="0.2">
      <c r="B2755" s="14" t="s">
        <v>4299</v>
      </c>
      <c r="C2755" s="15" t="s">
        <v>44</v>
      </c>
      <c r="D2755" s="14" t="s">
        <v>1276</v>
      </c>
      <c r="E2755" s="14" t="s">
        <v>1277</v>
      </c>
      <c r="F2755" s="14" t="s">
        <v>6562</v>
      </c>
      <c r="G2755" s="14" t="s">
        <v>18</v>
      </c>
      <c r="H2755" s="14">
        <v>10006668</v>
      </c>
      <c r="I2755" s="14" t="s">
        <v>1290</v>
      </c>
      <c r="J2755" s="16">
        <v>231</v>
      </c>
      <c r="K2755" s="16">
        <v>0</v>
      </c>
      <c r="L2755" s="16">
        <v>908006</v>
      </c>
      <c r="M2755" s="16">
        <v>18192</v>
      </c>
      <c r="N2755" s="16">
        <v>0</v>
      </c>
      <c r="O2755" s="16">
        <v>15151</v>
      </c>
      <c r="P2755" s="16">
        <v>0</v>
      </c>
      <c r="Q2755" s="16">
        <v>923157</v>
      </c>
    </row>
    <row r="2756" spans="2:17" x14ac:dyDescent="0.2">
      <c r="B2756" s="14" t="s">
        <v>10</v>
      </c>
      <c r="C2756" s="15" t="s">
        <v>90</v>
      </c>
      <c r="D2756" s="14" t="s">
        <v>1457</v>
      </c>
      <c r="E2756" s="14" t="s">
        <v>1458</v>
      </c>
      <c r="F2756" s="14" t="s">
        <v>4179</v>
      </c>
      <c r="G2756" s="14" t="s">
        <v>1603</v>
      </c>
      <c r="H2756" s="14">
        <v>10046433</v>
      </c>
      <c r="I2756" s="14" t="s">
        <v>4180</v>
      </c>
      <c r="J2756" s="16">
        <v>112</v>
      </c>
      <c r="K2756" s="16">
        <v>0</v>
      </c>
      <c r="L2756" s="16">
        <v>551487</v>
      </c>
      <c r="M2756" s="16">
        <v>30440</v>
      </c>
      <c r="N2756" s="16">
        <v>0</v>
      </c>
      <c r="O2756" s="16">
        <v>12015</v>
      </c>
      <c r="P2756" s="16">
        <v>0</v>
      </c>
      <c r="Q2756" s="16">
        <v>563502</v>
      </c>
    </row>
    <row r="2757" spans="2:17" x14ac:dyDescent="0.2">
      <c r="B2757" s="14" t="s">
        <v>4299</v>
      </c>
      <c r="C2757" s="15" t="s">
        <v>345</v>
      </c>
      <c r="D2757" s="14" t="s">
        <v>819</v>
      </c>
      <c r="E2757" s="14" t="s">
        <v>820</v>
      </c>
      <c r="F2757" s="14" t="s">
        <v>6563</v>
      </c>
      <c r="G2757" s="14" t="s">
        <v>2000</v>
      </c>
      <c r="H2757" s="14">
        <v>10017300</v>
      </c>
      <c r="I2757" s="14" t="s">
        <v>3725</v>
      </c>
      <c r="J2757" s="16">
        <v>3</v>
      </c>
      <c r="K2757" s="16">
        <v>3</v>
      </c>
      <c r="L2757" s="16">
        <v>0</v>
      </c>
      <c r="M2757" s="16">
        <v>0</v>
      </c>
      <c r="N2757" s="16">
        <v>30000</v>
      </c>
      <c r="O2757" s="16">
        <v>500</v>
      </c>
      <c r="P2757" s="16">
        <v>0</v>
      </c>
      <c r="Q2757" s="16">
        <v>30500</v>
      </c>
    </row>
    <row r="2758" spans="2:17" x14ac:dyDescent="0.2">
      <c r="B2758" s="14" t="s">
        <v>4299</v>
      </c>
      <c r="C2758" s="15" t="s">
        <v>345</v>
      </c>
      <c r="D2758" s="14" t="s">
        <v>1007</v>
      </c>
      <c r="E2758" s="14" t="s">
        <v>1008</v>
      </c>
      <c r="F2758" s="14" t="s">
        <v>6564</v>
      </c>
      <c r="G2758" s="14" t="s">
        <v>2000</v>
      </c>
      <c r="H2758" s="14">
        <v>10016321</v>
      </c>
      <c r="I2758" s="14" t="s">
        <v>3989</v>
      </c>
      <c r="J2758" s="16">
        <v>4</v>
      </c>
      <c r="K2758" s="16">
        <v>4</v>
      </c>
      <c r="L2758" s="16">
        <v>0</v>
      </c>
      <c r="M2758" s="16">
        <v>0</v>
      </c>
      <c r="N2758" s="16">
        <v>40000</v>
      </c>
      <c r="O2758" s="16">
        <v>500</v>
      </c>
      <c r="P2758" s="16">
        <v>0</v>
      </c>
      <c r="Q2758" s="16">
        <v>40500</v>
      </c>
    </row>
    <row r="2759" spans="2:17" x14ac:dyDescent="0.2">
      <c r="B2759" s="14" t="s">
        <v>4299</v>
      </c>
      <c r="C2759" s="15" t="s">
        <v>345</v>
      </c>
      <c r="D2759" s="14" t="s">
        <v>819</v>
      </c>
      <c r="E2759" s="14" t="s">
        <v>820</v>
      </c>
      <c r="F2759" s="14" t="s">
        <v>6565</v>
      </c>
      <c r="G2759" s="14" t="s">
        <v>6994</v>
      </c>
      <c r="H2759" s="14">
        <v>10031381</v>
      </c>
      <c r="I2759" s="14" t="s">
        <v>2850</v>
      </c>
      <c r="J2759" s="16">
        <v>149</v>
      </c>
      <c r="K2759" s="16">
        <v>0</v>
      </c>
      <c r="L2759" s="16">
        <v>772123</v>
      </c>
      <c r="M2759" s="16">
        <v>46851</v>
      </c>
      <c r="N2759" s="16">
        <v>0</v>
      </c>
      <c r="O2759" s="16">
        <v>20349</v>
      </c>
      <c r="P2759" s="16">
        <v>0</v>
      </c>
      <c r="Q2759" s="16">
        <v>792472</v>
      </c>
    </row>
    <row r="2760" spans="2:17" x14ac:dyDescent="0.2">
      <c r="B2760" s="14" t="s">
        <v>31</v>
      </c>
      <c r="C2760" s="15" t="s">
        <v>32</v>
      </c>
      <c r="D2760" s="14" t="s">
        <v>157</v>
      </c>
      <c r="E2760" s="14" t="s">
        <v>158</v>
      </c>
      <c r="F2760" s="14" t="s">
        <v>3095</v>
      </c>
      <c r="G2760" s="14" t="s">
        <v>18</v>
      </c>
      <c r="H2760" s="14">
        <v>10006672</v>
      </c>
      <c r="I2760" s="14" t="s">
        <v>172</v>
      </c>
      <c r="J2760" s="16">
        <v>146</v>
      </c>
      <c r="K2760" s="16">
        <v>2</v>
      </c>
      <c r="L2760" s="16">
        <v>574872</v>
      </c>
      <c r="M2760" s="16">
        <v>16223</v>
      </c>
      <c r="N2760" s="16">
        <v>12000</v>
      </c>
      <c r="O2760" s="16">
        <v>10285</v>
      </c>
      <c r="P2760" s="16">
        <v>0</v>
      </c>
      <c r="Q2760" s="16">
        <v>597157</v>
      </c>
    </row>
    <row r="2761" spans="2:17" x14ac:dyDescent="0.2">
      <c r="B2761" s="14" t="s">
        <v>4299</v>
      </c>
      <c r="C2761" s="15" t="s">
        <v>20</v>
      </c>
      <c r="D2761" s="14" t="s">
        <v>427</v>
      </c>
      <c r="E2761" s="14" t="s">
        <v>428</v>
      </c>
      <c r="F2761" s="14" t="s">
        <v>3095</v>
      </c>
      <c r="G2761" s="14" t="s">
        <v>6994</v>
      </c>
      <c r="H2761" s="14">
        <v>10047507</v>
      </c>
      <c r="I2761" s="14" t="s">
        <v>3096</v>
      </c>
      <c r="J2761" s="16">
        <v>43</v>
      </c>
      <c r="K2761" s="16">
        <v>0</v>
      </c>
      <c r="L2761" s="16">
        <v>197336</v>
      </c>
      <c r="M2761" s="16">
        <v>22043</v>
      </c>
      <c r="N2761" s="16">
        <v>0</v>
      </c>
      <c r="O2761" s="16">
        <v>5998</v>
      </c>
      <c r="P2761" s="16">
        <v>0</v>
      </c>
      <c r="Q2761" s="16">
        <v>203334</v>
      </c>
    </row>
    <row r="2762" spans="2:17" x14ac:dyDescent="0.2">
      <c r="B2762" s="14" t="s">
        <v>4299</v>
      </c>
      <c r="C2762" s="15" t="s">
        <v>20</v>
      </c>
      <c r="D2762" s="14" t="s">
        <v>1247</v>
      </c>
      <c r="E2762" s="14" t="s">
        <v>1248</v>
      </c>
      <c r="F2762" s="14" t="s">
        <v>6566</v>
      </c>
      <c r="G2762" s="14" t="s">
        <v>18</v>
      </c>
      <c r="H2762" s="14">
        <v>10006671</v>
      </c>
      <c r="I2762" s="14" t="s">
        <v>1251</v>
      </c>
      <c r="J2762" s="16">
        <v>36</v>
      </c>
      <c r="K2762" s="16">
        <v>0</v>
      </c>
      <c r="L2762" s="16">
        <v>128709</v>
      </c>
      <c r="M2762" s="16">
        <v>6000</v>
      </c>
      <c r="N2762" s="16">
        <v>0</v>
      </c>
      <c r="O2762" s="16">
        <v>3265</v>
      </c>
      <c r="P2762" s="16">
        <v>0</v>
      </c>
      <c r="Q2762" s="16">
        <v>131974</v>
      </c>
    </row>
    <row r="2763" spans="2:17" x14ac:dyDescent="0.2">
      <c r="B2763" s="14" t="s">
        <v>4299</v>
      </c>
      <c r="C2763" s="15" t="s">
        <v>345</v>
      </c>
      <c r="D2763" s="14" t="s">
        <v>819</v>
      </c>
      <c r="E2763" s="14" t="s">
        <v>820</v>
      </c>
      <c r="F2763" s="14" t="s">
        <v>3224</v>
      </c>
      <c r="G2763" s="14" t="s">
        <v>1222</v>
      </c>
      <c r="H2763" s="14">
        <v>10047152</v>
      </c>
      <c r="I2763" s="14" t="s">
        <v>3225</v>
      </c>
      <c r="J2763" s="16">
        <v>29</v>
      </c>
      <c r="K2763" s="16">
        <v>29</v>
      </c>
      <c r="L2763" s="16">
        <v>0</v>
      </c>
      <c r="M2763" s="16">
        <v>0</v>
      </c>
      <c r="N2763" s="16">
        <v>290000</v>
      </c>
      <c r="O2763" s="16">
        <v>3111</v>
      </c>
      <c r="P2763" s="16">
        <v>0</v>
      </c>
      <c r="Q2763" s="16">
        <v>293111</v>
      </c>
    </row>
    <row r="2764" spans="2:17" x14ac:dyDescent="0.2">
      <c r="B2764" s="14" t="s">
        <v>31</v>
      </c>
      <c r="C2764" s="15" t="s">
        <v>1091</v>
      </c>
      <c r="D2764" s="14" t="s">
        <v>1625</v>
      </c>
      <c r="E2764" s="14" t="s">
        <v>131</v>
      </c>
      <c r="F2764" s="14" t="s">
        <v>6567</v>
      </c>
      <c r="G2764" s="14" t="s">
        <v>6994</v>
      </c>
      <c r="H2764" s="14">
        <v>10042618</v>
      </c>
      <c r="I2764" s="14" t="s">
        <v>1825</v>
      </c>
      <c r="J2764" s="16">
        <v>131</v>
      </c>
      <c r="K2764" s="16">
        <v>0</v>
      </c>
      <c r="L2764" s="16">
        <v>591064</v>
      </c>
      <c r="M2764" s="16">
        <v>24965</v>
      </c>
      <c r="N2764" s="16">
        <v>0</v>
      </c>
      <c r="O2764" s="16">
        <v>12215</v>
      </c>
      <c r="P2764" s="16">
        <v>0</v>
      </c>
      <c r="Q2764" s="16">
        <v>603279</v>
      </c>
    </row>
    <row r="2765" spans="2:17" x14ac:dyDescent="0.2">
      <c r="B2765" s="14" t="s">
        <v>31</v>
      </c>
      <c r="C2765" s="15" t="s">
        <v>1091</v>
      </c>
      <c r="D2765" s="14" t="s">
        <v>1692</v>
      </c>
      <c r="E2765" s="14" t="s">
        <v>70</v>
      </c>
      <c r="F2765" s="14" t="s">
        <v>6568</v>
      </c>
      <c r="G2765" s="14" t="s">
        <v>6994</v>
      </c>
      <c r="H2765" s="14">
        <v>10037625</v>
      </c>
      <c r="I2765" s="14" t="s">
        <v>1697</v>
      </c>
      <c r="J2765" s="16">
        <v>271</v>
      </c>
      <c r="K2765" s="16">
        <v>1</v>
      </c>
      <c r="L2765" s="16">
        <v>1372846</v>
      </c>
      <c r="M2765" s="16">
        <v>76124</v>
      </c>
      <c r="N2765" s="16">
        <v>6000</v>
      </c>
      <c r="O2765" s="16">
        <v>33143</v>
      </c>
      <c r="P2765" s="16">
        <v>0</v>
      </c>
      <c r="Q2765" s="16">
        <v>1411989</v>
      </c>
    </row>
    <row r="2766" spans="2:17" x14ac:dyDescent="0.2">
      <c r="B2766" s="14" t="s">
        <v>4299</v>
      </c>
      <c r="C2766" s="15" t="s">
        <v>44</v>
      </c>
      <c r="D2766" s="14" t="s">
        <v>1202</v>
      </c>
      <c r="E2766" s="14" t="s">
        <v>1203</v>
      </c>
      <c r="F2766" s="14" t="s">
        <v>6569</v>
      </c>
      <c r="G2766" s="14" t="s">
        <v>18</v>
      </c>
      <c r="H2766" s="14">
        <v>10006676</v>
      </c>
      <c r="I2766" s="14" t="s">
        <v>1209</v>
      </c>
      <c r="J2766" s="16">
        <v>112</v>
      </c>
      <c r="K2766" s="16">
        <v>6</v>
      </c>
      <c r="L2766" s="16">
        <v>446534</v>
      </c>
      <c r="M2766" s="16">
        <v>11632</v>
      </c>
      <c r="N2766" s="16">
        <v>36000</v>
      </c>
      <c r="O2766" s="16">
        <v>15106</v>
      </c>
      <c r="P2766" s="16">
        <v>0</v>
      </c>
      <c r="Q2766" s="16">
        <v>497640</v>
      </c>
    </row>
    <row r="2767" spans="2:17" x14ac:dyDescent="0.2">
      <c r="B2767" s="14" t="s">
        <v>10</v>
      </c>
      <c r="C2767" s="15" t="s">
        <v>339</v>
      </c>
      <c r="D2767" s="14" t="s">
        <v>1025</v>
      </c>
      <c r="E2767" s="14" t="s">
        <v>1026</v>
      </c>
      <c r="F2767" s="14" t="s">
        <v>6570</v>
      </c>
      <c r="G2767" s="14" t="s">
        <v>2000</v>
      </c>
      <c r="H2767" s="14">
        <v>10017205</v>
      </c>
      <c r="I2767" s="14" t="s">
        <v>3735</v>
      </c>
      <c r="J2767" s="16">
        <v>14</v>
      </c>
      <c r="K2767" s="16">
        <v>14</v>
      </c>
      <c r="L2767" s="16">
        <v>0</v>
      </c>
      <c r="M2767" s="16">
        <v>0</v>
      </c>
      <c r="N2767" s="16">
        <v>140000</v>
      </c>
      <c r="O2767" s="16">
        <v>1502</v>
      </c>
      <c r="P2767" s="16">
        <v>0</v>
      </c>
      <c r="Q2767" s="16">
        <v>141502</v>
      </c>
    </row>
    <row r="2768" spans="2:17" x14ac:dyDescent="0.2">
      <c r="B2768" s="14" t="s">
        <v>4299</v>
      </c>
      <c r="C2768" s="15" t="s">
        <v>20</v>
      </c>
      <c r="D2768" s="14" t="s">
        <v>427</v>
      </c>
      <c r="E2768" s="14" t="s">
        <v>428</v>
      </c>
      <c r="F2768" s="14" t="s">
        <v>6571</v>
      </c>
      <c r="G2768" s="14" t="s">
        <v>6994</v>
      </c>
      <c r="H2768" s="14">
        <v>10038102</v>
      </c>
      <c r="I2768" s="14" t="s">
        <v>3291</v>
      </c>
      <c r="J2768" s="16">
        <v>436</v>
      </c>
      <c r="K2768" s="16">
        <v>1</v>
      </c>
      <c r="L2768" s="16">
        <v>1765072</v>
      </c>
      <c r="M2768" s="16">
        <v>38274</v>
      </c>
      <c r="N2768" s="16">
        <v>6000</v>
      </c>
      <c r="O2768" s="16">
        <v>28558</v>
      </c>
      <c r="P2768" s="16">
        <v>0</v>
      </c>
      <c r="Q2768" s="16">
        <v>1799630</v>
      </c>
    </row>
    <row r="2769" spans="2:17" x14ac:dyDescent="0.2">
      <c r="B2769" s="14" t="s">
        <v>31</v>
      </c>
      <c r="C2769" s="15" t="s">
        <v>1091</v>
      </c>
      <c r="D2769" s="14" t="s">
        <v>1220</v>
      </c>
      <c r="E2769" s="14" t="s">
        <v>386</v>
      </c>
      <c r="F2769" s="14" t="s">
        <v>6572</v>
      </c>
      <c r="G2769" s="14" t="s">
        <v>6994</v>
      </c>
      <c r="H2769" s="14">
        <v>10003498</v>
      </c>
      <c r="I2769" s="14" t="s">
        <v>1812</v>
      </c>
      <c r="J2769" s="16">
        <v>182</v>
      </c>
      <c r="K2769" s="16">
        <v>2</v>
      </c>
      <c r="L2769" s="16">
        <v>901227</v>
      </c>
      <c r="M2769" s="16">
        <v>78236</v>
      </c>
      <c r="N2769" s="16">
        <v>12000</v>
      </c>
      <c r="O2769" s="16">
        <v>12453</v>
      </c>
      <c r="P2769" s="16">
        <v>0</v>
      </c>
      <c r="Q2769" s="16">
        <v>925680</v>
      </c>
    </row>
    <row r="2770" spans="2:17" x14ac:dyDescent="0.2">
      <c r="B2770" s="14" t="s">
        <v>31</v>
      </c>
      <c r="C2770" s="15" t="s">
        <v>1091</v>
      </c>
      <c r="D2770" s="14" t="s">
        <v>1788</v>
      </c>
      <c r="E2770" s="14" t="s">
        <v>643</v>
      </c>
      <c r="F2770" s="14" t="s">
        <v>4452</v>
      </c>
      <c r="G2770" s="14" t="s">
        <v>16</v>
      </c>
      <c r="H2770" s="14">
        <v>10002896</v>
      </c>
      <c r="I2770" s="14" t="s">
        <v>3371</v>
      </c>
      <c r="J2770" s="16">
        <v>50</v>
      </c>
      <c r="K2770" s="16">
        <v>28</v>
      </c>
      <c r="L2770" s="16">
        <v>274785</v>
      </c>
      <c r="M2770" s="16">
        <v>55457</v>
      </c>
      <c r="N2770" s="16">
        <v>168000</v>
      </c>
      <c r="O2770" s="16">
        <v>5464</v>
      </c>
      <c r="P2770" s="16">
        <v>6103</v>
      </c>
      <c r="Q2770" s="16">
        <v>454352</v>
      </c>
    </row>
    <row r="2771" spans="2:17" x14ac:dyDescent="0.2">
      <c r="B2771" s="14" t="s">
        <v>31</v>
      </c>
      <c r="C2771" s="15" t="s">
        <v>32</v>
      </c>
      <c r="D2771" s="14" t="s">
        <v>677</v>
      </c>
      <c r="E2771" s="14" t="s">
        <v>678</v>
      </c>
      <c r="F2771" s="14" t="s">
        <v>6573</v>
      </c>
      <c r="G2771" s="14" t="s">
        <v>6994</v>
      </c>
      <c r="H2771" s="14">
        <v>10038103</v>
      </c>
      <c r="I2771" s="14" t="s">
        <v>3292</v>
      </c>
      <c r="J2771" s="16">
        <v>238</v>
      </c>
      <c r="K2771" s="16">
        <v>0</v>
      </c>
      <c r="L2771" s="16">
        <v>965831</v>
      </c>
      <c r="M2771" s="16">
        <v>26485</v>
      </c>
      <c r="N2771" s="16">
        <v>0</v>
      </c>
      <c r="O2771" s="16">
        <v>21079</v>
      </c>
      <c r="P2771" s="16">
        <v>0</v>
      </c>
      <c r="Q2771" s="16">
        <v>986910</v>
      </c>
    </row>
    <row r="2772" spans="2:17" x14ac:dyDescent="0.2">
      <c r="B2772" s="14" t="s">
        <v>31</v>
      </c>
      <c r="C2772" s="15" t="s">
        <v>32</v>
      </c>
      <c r="D2772" s="14" t="s">
        <v>677</v>
      </c>
      <c r="E2772" s="14" t="s">
        <v>678</v>
      </c>
      <c r="F2772" s="14" t="s">
        <v>2632</v>
      </c>
      <c r="G2772" s="14" t="s">
        <v>6994</v>
      </c>
      <c r="H2772" s="14">
        <v>10031580</v>
      </c>
      <c r="I2772" s="14" t="s">
        <v>2633</v>
      </c>
      <c r="J2772" s="16">
        <v>88</v>
      </c>
      <c r="K2772" s="16">
        <v>0</v>
      </c>
      <c r="L2772" s="16">
        <v>373608</v>
      </c>
      <c r="M2772" s="16">
        <v>20363</v>
      </c>
      <c r="N2772" s="16">
        <v>0</v>
      </c>
      <c r="O2772" s="16">
        <v>5489</v>
      </c>
      <c r="P2772" s="16">
        <v>0</v>
      </c>
      <c r="Q2772" s="16">
        <v>379097</v>
      </c>
    </row>
    <row r="2773" spans="2:17" x14ac:dyDescent="0.2">
      <c r="B2773" s="14" t="s">
        <v>10</v>
      </c>
      <c r="C2773" s="15" t="s">
        <v>11</v>
      </c>
      <c r="D2773" s="14" t="s">
        <v>422</v>
      </c>
      <c r="E2773" s="14" t="s">
        <v>423</v>
      </c>
      <c r="F2773" s="14" t="s">
        <v>6574</v>
      </c>
      <c r="G2773" s="14" t="s">
        <v>6994</v>
      </c>
      <c r="H2773" s="14">
        <v>10033387</v>
      </c>
      <c r="I2773" s="14" t="s">
        <v>426</v>
      </c>
      <c r="J2773" s="16">
        <v>234</v>
      </c>
      <c r="K2773" s="16">
        <v>1</v>
      </c>
      <c r="L2773" s="16">
        <v>927954</v>
      </c>
      <c r="M2773" s="16">
        <v>8832</v>
      </c>
      <c r="N2773" s="16">
        <v>6000</v>
      </c>
      <c r="O2773" s="16">
        <v>12580</v>
      </c>
      <c r="P2773" s="16">
        <v>0</v>
      </c>
      <c r="Q2773" s="16">
        <v>946534</v>
      </c>
    </row>
    <row r="2774" spans="2:17" x14ac:dyDescent="0.2">
      <c r="B2774" s="14" t="s">
        <v>31</v>
      </c>
      <c r="C2774" s="15" t="s">
        <v>32</v>
      </c>
      <c r="D2774" s="14" t="s">
        <v>897</v>
      </c>
      <c r="E2774" s="14" t="s">
        <v>898</v>
      </c>
      <c r="F2774" s="14" t="s">
        <v>911</v>
      </c>
      <c r="G2774" s="14" t="s">
        <v>6994</v>
      </c>
      <c r="H2774" s="14">
        <v>10034106</v>
      </c>
      <c r="I2774" s="14" t="s">
        <v>912</v>
      </c>
      <c r="J2774" s="16">
        <v>229</v>
      </c>
      <c r="K2774" s="16">
        <v>4</v>
      </c>
      <c r="L2774" s="16">
        <v>1031550</v>
      </c>
      <c r="M2774" s="16">
        <v>45017</v>
      </c>
      <c r="N2774" s="16">
        <v>24000</v>
      </c>
      <c r="O2774" s="16">
        <v>17538</v>
      </c>
      <c r="P2774" s="16">
        <v>0</v>
      </c>
      <c r="Q2774" s="16">
        <v>1073088</v>
      </c>
    </row>
    <row r="2775" spans="2:17" x14ac:dyDescent="0.2">
      <c r="B2775" s="14" t="s">
        <v>10</v>
      </c>
      <c r="C2775" s="15" t="s">
        <v>90</v>
      </c>
      <c r="D2775" s="14" t="s">
        <v>576</v>
      </c>
      <c r="E2775" s="14" t="s">
        <v>577</v>
      </c>
      <c r="F2775" s="14" t="s">
        <v>6575</v>
      </c>
      <c r="G2775" s="14" t="s">
        <v>6994</v>
      </c>
      <c r="H2775" s="14">
        <v>10033801</v>
      </c>
      <c r="I2775" s="14" t="s">
        <v>2498</v>
      </c>
      <c r="J2775" s="16">
        <v>52</v>
      </c>
      <c r="K2775" s="16">
        <v>0</v>
      </c>
      <c r="L2775" s="16">
        <v>232098</v>
      </c>
      <c r="M2775" s="16">
        <v>25819</v>
      </c>
      <c r="N2775" s="16">
        <v>0</v>
      </c>
      <c r="O2775" s="16">
        <v>5579</v>
      </c>
      <c r="P2775" s="16">
        <v>0</v>
      </c>
      <c r="Q2775" s="16">
        <v>237677</v>
      </c>
    </row>
    <row r="2776" spans="2:17" x14ac:dyDescent="0.2">
      <c r="B2776" s="14" t="s">
        <v>31</v>
      </c>
      <c r="C2776" s="15" t="s">
        <v>1091</v>
      </c>
      <c r="D2776" s="14" t="s">
        <v>1625</v>
      </c>
      <c r="E2776" s="14" t="s">
        <v>131</v>
      </c>
      <c r="F2776" s="14" t="s">
        <v>6576</v>
      </c>
      <c r="G2776" s="14" t="s">
        <v>18</v>
      </c>
      <c r="H2776" s="14">
        <v>10006687</v>
      </c>
      <c r="I2776" s="14" t="s">
        <v>3402</v>
      </c>
      <c r="J2776" s="16">
        <v>469</v>
      </c>
      <c r="K2776" s="16">
        <v>3</v>
      </c>
      <c r="L2776" s="16">
        <v>2155829</v>
      </c>
      <c r="M2776" s="16">
        <v>76713</v>
      </c>
      <c r="N2776" s="16">
        <v>18000</v>
      </c>
      <c r="O2776" s="16">
        <v>54591</v>
      </c>
      <c r="P2776" s="16">
        <v>0</v>
      </c>
      <c r="Q2776" s="16">
        <v>2228420</v>
      </c>
    </row>
    <row r="2777" spans="2:17" x14ac:dyDescent="0.2">
      <c r="B2777" s="14" t="s">
        <v>31</v>
      </c>
      <c r="C2777" s="15" t="s">
        <v>37</v>
      </c>
      <c r="D2777" s="14" t="s">
        <v>622</v>
      </c>
      <c r="E2777" s="14" t="s">
        <v>623</v>
      </c>
      <c r="F2777" s="14" t="s">
        <v>6577</v>
      </c>
      <c r="G2777" s="14" t="s">
        <v>18</v>
      </c>
      <c r="H2777" s="14">
        <v>10003000</v>
      </c>
      <c r="I2777" s="14" t="s">
        <v>663</v>
      </c>
      <c r="J2777" s="16">
        <v>233</v>
      </c>
      <c r="K2777" s="16">
        <v>0</v>
      </c>
      <c r="L2777" s="16">
        <v>1026430</v>
      </c>
      <c r="M2777" s="16">
        <v>7559</v>
      </c>
      <c r="N2777" s="16">
        <v>0</v>
      </c>
      <c r="O2777" s="16">
        <v>16130</v>
      </c>
      <c r="P2777" s="16">
        <v>0</v>
      </c>
      <c r="Q2777" s="16">
        <v>1042560</v>
      </c>
    </row>
    <row r="2778" spans="2:17" x14ac:dyDescent="0.2">
      <c r="B2778" s="14" t="s">
        <v>31</v>
      </c>
      <c r="C2778" s="15" t="s">
        <v>32</v>
      </c>
      <c r="D2778" s="14" t="s">
        <v>1076</v>
      </c>
      <c r="E2778" s="14" t="s">
        <v>1077</v>
      </c>
      <c r="F2778" s="14" t="s">
        <v>6578</v>
      </c>
      <c r="G2778" s="14" t="s">
        <v>56</v>
      </c>
      <c r="H2778" s="14">
        <v>10003011</v>
      </c>
      <c r="I2778" s="14" t="s">
        <v>1078</v>
      </c>
      <c r="J2778" s="16">
        <v>1782</v>
      </c>
      <c r="K2778" s="16">
        <v>31</v>
      </c>
      <c r="L2778" s="16">
        <v>7639244</v>
      </c>
      <c r="M2778" s="16">
        <v>304998</v>
      </c>
      <c r="N2778" s="16">
        <v>186000</v>
      </c>
      <c r="O2778" s="16">
        <v>113170</v>
      </c>
      <c r="P2778" s="16">
        <v>14936</v>
      </c>
      <c r="Q2778" s="16">
        <v>7953350</v>
      </c>
    </row>
    <row r="2779" spans="2:17" x14ac:dyDescent="0.2">
      <c r="B2779" s="14" t="s">
        <v>31</v>
      </c>
      <c r="C2779" s="15" t="s">
        <v>1091</v>
      </c>
      <c r="D2779" s="14" t="s">
        <v>1708</v>
      </c>
      <c r="E2779" s="14" t="s">
        <v>142</v>
      </c>
      <c r="F2779" s="14" t="s">
        <v>6579</v>
      </c>
      <c r="G2779" s="14" t="s">
        <v>6994</v>
      </c>
      <c r="H2779" s="14">
        <v>10037023</v>
      </c>
      <c r="I2779" s="14" t="s">
        <v>1712</v>
      </c>
      <c r="J2779" s="16">
        <v>253</v>
      </c>
      <c r="K2779" s="16">
        <v>0</v>
      </c>
      <c r="L2779" s="16">
        <v>1209094</v>
      </c>
      <c r="M2779" s="16">
        <v>25109</v>
      </c>
      <c r="N2779" s="16">
        <v>0</v>
      </c>
      <c r="O2779" s="16">
        <v>15976</v>
      </c>
      <c r="P2779" s="16">
        <v>0</v>
      </c>
      <c r="Q2779" s="16">
        <v>1225070</v>
      </c>
    </row>
    <row r="2780" spans="2:17" x14ac:dyDescent="0.2">
      <c r="B2780" s="14" t="s">
        <v>31</v>
      </c>
      <c r="C2780" s="15" t="s">
        <v>32</v>
      </c>
      <c r="D2780" s="14" t="s">
        <v>1076</v>
      </c>
      <c r="E2780" s="14" t="s">
        <v>1077</v>
      </c>
      <c r="F2780" s="14" t="s">
        <v>6580</v>
      </c>
      <c r="G2780" s="14" t="s">
        <v>6994</v>
      </c>
      <c r="H2780" s="14">
        <v>10037411</v>
      </c>
      <c r="I2780" s="14" t="s">
        <v>2925</v>
      </c>
      <c r="J2780" s="16">
        <v>236</v>
      </c>
      <c r="K2780" s="16">
        <v>0</v>
      </c>
      <c r="L2780" s="16">
        <v>992967</v>
      </c>
      <c r="M2780" s="16">
        <v>11101</v>
      </c>
      <c r="N2780" s="16">
        <v>0</v>
      </c>
      <c r="O2780" s="16">
        <v>13433</v>
      </c>
      <c r="P2780" s="16">
        <v>0</v>
      </c>
      <c r="Q2780" s="16">
        <v>1006400</v>
      </c>
    </row>
    <row r="2781" spans="2:17" x14ac:dyDescent="0.2">
      <c r="B2781" s="14" t="s">
        <v>4299</v>
      </c>
      <c r="C2781" s="15" t="s">
        <v>44</v>
      </c>
      <c r="D2781" s="14" t="s">
        <v>614</v>
      </c>
      <c r="E2781" s="14" t="s">
        <v>615</v>
      </c>
      <c r="F2781" s="14" t="s">
        <v>2576</v>
      </c>
      <c r="G2781" s="14" t="s">
        <v>6994</v>
      </c>
      <c r="H2781" s="14">
        <v>10024186</v>
      </c>
      <c r="I2781" s="14" t="s">
        <v>2577</v>
      </c>
      <c r="J2781" s="16">
        <v>177</v>
      </c>
      <c r="K2781" s="16">
        <v>0</v>
      </c>
      <c r="L2781" s="16">
        <v>804286</v>
      </c>
      <c r="M2781" s="16">
        <v>134689</v>
      </c>
      <c r="N2781" s="16">
        <v>0</v>
      </c>
      <c r="O2781" s="16">
        <v>21098</v>
      </c>
      <c r="P2781" s="16">
        <v>0</v>
      </c>
      <c r="Q2781" s="16">
        <v>825384</v>
      </c>
    </row>
    <row r="2782" spans="2:17" x14ac:dyDescent="0.2">
      <c r="B2782" s="14" t="s">
        <v>10</v>
      </c>
      <c r="C2782" s="15" t="s">
        <v>339</v>
      </c>
      <c r="D2782" s="14" t="s">
        <v>449</v>
      </c>
      <c r="E2782" s="14" t="s">
        <v>450</v>
      </c>
      <c r="F2782" s="14" t="s">
        <v>469</v>
      </c>
      <c r="G2782" s="14" t="s">
        <v>6994</v>
      </c>
      <c r="H2782" s="14">
        <v>10033436</v>
      </c>
      <c r="I2782" s="14" t="s">
        <v>470</v>
      </c>
      <c r="J2782" s="16">
        <v>219</v>
      </c>
      <c r="K2782" s="16">
        <v>2</v>
      </c>
      <c r="L2782" s="16">
        <v>1025461</v>
      </c>
      <c r="M2782" s="16">
        <v>49626</v>
      </c>
      <c r="N2782" s="16">
        <v>12000</v>
      </c>
      <c r="O2782" s="16">
        <v>17307</v>
      </c>
      <c r="P2782" s="16">
        <v>0</v>
      </c>
      <c r="Q2782" s="16">
        <v>1054768</v>
      </c>
    </row>
    <row r="2783" spans="2:17" x14ac:dyDescent="0.2">
      <c r="B2783" s="14" t="s">
        <v>31</v>
      </c>
      <c r="C2783" s="15" t="s">
        <v>37</v>
      </c>
      <c r="D2783" s="14" t="s">
        <v>622</v>
      </c>
      <c r="E2783" s="14" t="s">
        <v>623</v>
      </c>
      <c r="F2783" s="14" t="s">
        <v>4137</v>
      </c>
      <c r="G2783" s="14" t="s">
        <v>6994</v>
      </c>
      <c r="H2783" s="14">
        <v>10045643</v>
      </c>
      <c r="I2783" s="14" t="s">
        <v>4138</v>
      </c>
      <c r="J2783" s="16">
        <v>329</v>
      </c>
      <c r="K2783" s="16">
        <v>0</v>
      </c>
      <c r="L2783" s="16">
        <v>1444623</v>
      </c>
      <c r="M2783" s="16">
        <v>14345</v>
      </c>
      <c r="N2783" s="16">
        <v>0</v>
      </c>
      <c r="O2783" s="16">
        <v>15079</v>
      </c>
      <c r="P2783" s="16">
        <v>0</v>
      </c>
      <c r="Q2783" s="16">
        <v>1459702</v>
      </c>
    </row>
    <row r="2784" spans="2:17" x14ac:dyDescent="0.2">
      <c r="B2784" s="14" t="s">
        <v>31</v>
      </c>
      <c r="C2784" s="15" t="s">
        <v>37</v>
      </c>
      <c r="D2784" s="14" t="s">
        <v>923</v>
      </c>
      <c r="E2784" s="14" t="s">
        <v>924</v>
      </c>
      <c r="F2784" s="14" t="s">
        <v>4330</v>
      </c>
      <c r="G2784" s="14" t="s">
        <v>6994</v>
      </c>
      <c r="H2784" s="14">
        <v>10049653</v>
      </c>
      <c r="I2784" s="14" t="s">
        <v>4331</v>
      </c>
      <c r="J2784" s="16">
        <v>141</v>
      </c>
      <c r="K2784" s="16">
        <v>0</v>
      </c>
      <c r="L2784" s="16">
        <v>581423</v>
      </c>
      <c r="M2784" s="16">
        <v>44211</v>
      </c>
      <c r="N2784" s="16">
        <v>0</v>
      </c>
      <c r="O2784" s="16">
        <v>16698</v>
      </c>
      <c r="P2784" s="16">
        <v>0</v>
      </c>
      <c r="Q2784" s="16">
        <v>598121</v>
      </c>
    </row>
    <row r="2785" spans="2:17" x14ac:dyDescent="0.2">
      <c r="B2785" s="14" t="s">
        <v>31</v>
      </c>
      <c r="C2785" s="15" t="s">
        <v>37</v>
      </c>
      <c r="D2785" s="14" t="s">
        <v>622</v>
      </c>
      <c r="E2785" s="14" t="s">
        <v>623</v>
      </c>
      <c r="F2785" s="14" t="s">
        <v>6581</v>
      </c>
      <c r="G2785" s="14" t="s">
        <v>18</v>
      </c>
      <c r="H2785" s="14">
        <v>10006693</v>
      </c>
      <c r="I2785" s="14" t="s">
        <v>631</v>
      </c>
      <c r="J2785" s="16">
        <v>155</v>
      </c>
      <c r="K2785" s="16">
        <v>0</v>
      </c>
      <c r="L2785" s="16">
        <v>633394</v>
      </c>
      <c r="M2785" s="16">
        <v>6040</v>
      </c>
      <c r="N2785" s="16">
        <v>0</v>
      </c>
      <c r="O2785" s="16">
        <v>11741</v>
      </c>
      <c r="P2785" s="16">
        <v>0</v>
      </c>
      <c r="Q2785" s="16">
        <v>645135</v>
      </c>
    </row>
    <row r="2786" spans="2:17" x14ac:dyDescent="0.2">
      <c r="B2786" s="14" t="s">
        <v>31</v>
      </c>
      <c r="C2786" s="15" t="s">
        <v>1091</v>
      </c>
      <c r="D2786" s="14" t="s">
        <v>1830</v>
      </c>
      <c r="E2786" s="14" t="s">
        <v>249</v>
      </c>
      <c r="F2786" s="14" t="s">
        <v>1831</v>
      </c>
      <c r="G2786" s="14" t="s">
        <v>6994</v>
      </c>
      <c r="H2786" s="14">
        <v>10035697</v>
      </c>
      <c r="I2786" s="14" t="s">
        <v>1832</v>
      </c>
      <c r="J2786" s="16">
        <v>175</v>
      </c>
      <c r="K2786" s="16">
        <v>2</v>
      </c>
      <c r="L2786" s="16">
        <v>769017</v>
      </c>
      <c r="M2786" s="16">
        <v>14031</v>
      </c>
      <c r="N2786" s="16">
        <v>12000</v>
      </c>
      <c r="O2786" s="16">
        <v>15139</v>
      </c>
      <c r="P2786" s="16">
        <v>0</v>
      </c>
      <c r="Q2786" s="16">
        <v>796156</v>
      </c>
    </row>
    <row r="2787" spans="2:17" x14ac:dyDescent="0.2">
      <c r="B2787" s="14" t="s">
        <v>31</v>
      </c>
      <c r="C2787" s="15" t="s">
        <v>32</v>
      </c>
      <c r="D2787" s="14" t="s">
        <v>1563</v>
      </c>
      <c r="E2787" s="14" t="s">
        <v>1564</v>
      </c>
      <c r="F2787" s="14" t="s">
        <v>6582</v>
      </c>
      <c r="G2787" s="14" t="s">
        <v>6994</v>
      </c>
      <c r="H2787" s="14">
        <v>10034138</v>
      </c>
      <c r="I2787" s="14" t="s">
        <v>1569</v>
      </c>
      <c r="J2787" s="16">
        <v>247</v>
      </c>
      <c r="K2787" s="16">
        <v>1</v>
      </c>
      <c r="L2787" s="16">
        <v>1114883</v>
      </c>
      <c r="M2787" s="16">
        <v>22771</v>
      </c>
      <c r="N2787" s="16">
        <v>6000</v>
      </c>
      <c r="O2787" s="16">
        <v>11586</v>
      </c>
      <c r="P2787" s="16">
        <v>0</v>
      </c>
      <c r="Q2787" s="16">
        <v>1132469</v>
      </c>
    </row>
    <row r="2788" spans="2:17" x14ac:dyDescent="0.2">
      <c r="B2788" s="14" t="s">
        <v>31</v>
      </c>
      <c r="C2788" s="15" t="s">
        <v>1091</v>
      </c>
      <c r="D2788" s="14" t="s">
        <v>1830</v>
      </c>
      <c r="E2788" s="14" t="s">
        <v>249</v>
      </c>
      <c r="F2788" s="14" t="s">
        <v>6583</v>
      </c>
      <c r="G2788" s="14" t="s">
        <v>6994</v>
      </c>
      <c r="H2788" s="14">
        <v>10038104</v>
      </c>
      <c r="I2788" s="14" t="s">
        <v>3293</v>
      </c>
      <c r="J2788" s="16">
        <v>203</v>
      </c>
      <c r="K2788" s="16">
        <v>0</v>
      </c>
      <c r="L2788" s="16">
        <v>943372</v>
      </c>
      <c r="M2788" s="16">
        <v>20108</v>
      </c>
      <c r="N2788" s="16">
        <v>0</v>
      </c>
      <c r="O2788" s="16">
        <v>16551</v>
      </c>
      <c r="P2788" s="16">
        <v>0</v>
      </c>
      <c r="Q2788" s="16">
        <v>959923</v>
      </c>
    </row>
    <row r="2789" spans="2:17" x14ac:dyDescent="0.2">
      <c r="B2789" s="14" t="s">
        <v>10</v>
      </c>
      <c r="C2789" s="15" t="s">
        <v>11</v>
      </c>
      <c r="D2789" s="14" t="s">
        <v>126</v>
      </c>
      <c r="E2789" s="14" t="s">
        <v>127</v>
      </c>
      <c r="F2789" s="14" t="s">
        <v>6584</v>
      </c>
      <c r="G2789" s="14" t="s">
        <v>18</v>
      </c>
      <c r="H2789" s="14">
        <v>10006698</v>
      </c>
      <c r="I2789" s="14" t="s">
        <v>138</v>
      </c>
      <c r="J2789" s="16">
        <v>136</v>
      </c>
      <c r="K2789" s="16">
        <v>3</v>
      </c>
      <c r="L2789" s="16">
        <v>586981</v>
      </c>
      <c r="M2789" s="16">
        <v>49436</v>
      </c>
      <c r="N2789" s="16">
        <v>18000</v>
      </c>
      <c r="O2789" s="16">
        <v>14590</v>
      </c>
      <c r="P2789" s="16">
        <v>0</v>
      </c>
      <c r="Q2789" s="16">
        <v>619571</v>
      </c>
    </row>
    <row r="2790" spans="2:17" x14ac:dyDescent="0.2">
      <c r="B2790" s="14" t="s">
        <v>31</v>
      </c>
      <c r="C2790" s="15" t="s">
        <v>1091</v>
      </c>
      <c r="D2790" s="14" t="s">
        <v>1092</v>
      </c>
      <c r="E2790" s="14" t="s">
        <v>543</v>
      </c>
      <c r="F2790" s="14" t="s">
        <v>6585</v>
      </c>
      <c r="G2790" s="14" t="s">
        <v>18</v>
      </c>
      <c r="H2790" s="14">
        <v>10006697</v>
      </c>
      <c r="I2790" s="14" t="s">
        <v>4287</v>
      </c>
      <c r="J2790" s="16">
        <v>271</v>
      </c>
      <c r="K2790" s="16">
        <v>0</v>
      </c>
      <c r="L2790" s="16">
        <v>1321803</v>
      </c>
      <c r="M2790" s="16">
        <v>142082</v>
      </c>
      <c r="N2790" s="16">
        <v>0</v>
      </c>
      <c r="O2790" s="16">
        <v>26917</v>
      </c>
      <c r="P2790" s="16">
        <v>0</v>
      </c>
      <c r="Q2790" s="16">
        <v>1348720</v>
      </c>
    </row>
    <row r="2791" spans="2:17" x14ac:dyDescent="0.2">
      <c r="B2791" s="14" t="s">
        <v>31</v>
      </c>
      <c r="C2791" s="15" t="s">
        <v>32</v>
      </c>
      <c r="D2791" s="14" t="s">
        <v>881</v>
      </c>
      <c r="E2791" s="14" t="s">
        <v>882</v>
      </c>
      <c r="F2791" s="14" t="s">
        <v>3218</v>
      </c>
      <c r="G2791" s="14" t="s">
        <v>6994</v>
      </c>
      <c r="H2791" s="14">
        <v>10047641</v>
      </c>
      <c r="I2791" s="14" t="s">
        <v>3219</v>
      </c>
      <c r="J2791" s="16">
        <v>290</v>
      </c>
      <c r="K2791" s="16">
        <v>0</v>
      </c>
      <c r="L2791" s="16">
        <v>1309173</v>
      </c>
      <c r="M2791" s="16">
        <v>46083</v>
      </c>
      <c r="N2791" s="16">
        <v>0</v>
      </c>
      <c r="O2791" s="16">
        <v>26548</v>
      </c>
      <c r="P2791" s="16">
        <v>0</v>
      </c>
      <c r="Q2791" s="16">
        <v>1335721</v>
      </c>
    </row>
    <row r="2792" spans="2:17" x14ac:dyDescent="0.2">
      <c r="B2792" s="14" t="s">
        <v>31</v>
      </c>
      <c r="C2792" s="15" t="s">
        <v>32</v>
      </c>
      <c r="D2792" s="14" t="s">
        <v>881</v>
      </c>
      <c r="E2792" s="14" t="s">
        <v>882</v>
      </c>
      <c r="F2792" s="14" t="s">
        <v>2658</v>
      </c>
      <c r="G2792" s="14" t="s">
        <v>6994</v>
      </c>
      <c r="H2792" s="14">
        <v>10034985</v>
      </c>
      <c r="I2792" s="14" t="s">
        <v>2659</v>
      </c>
      <c r="J2792" s="16">
        <v>167</v>
      </c>
      <c r="K2792" s="16">
        <v>8</v>
      </c>
      <c r="L2792" s="16">
        <v>734582</v>
      </c>
      <c r="M2792" s="16">
        <v>39439</v>
      </c>
      <c r="N2792" s="16">
        <v>48000</v>
      </c>
      <c r="O2792" s="16">
        <v>14139</v>
      </c>
      <c r="P2792" s="16">
        <v>0</v>
      </c>
      <c r="Q2792" s="16">
        <v>796721</v>
      </c>
    </row>
    <row r="2793" spans="2:17" x14ac:dyDescent="0.2">
      <c r="B2793" s="14" t="s">
        <v>4299</v>
      </c>
      <c r="C2793" s="15" t="s">
        <v>20</v>
      </c>
      <c r="D2793" s="14" t="s">
        <v>21</v>
      </c>
      <c r="E2793" s="14" t="s">
        <v>22</v>
      </c>
      <c r="F2793" s="14" t="s">
        <v>2257</v>
      </c>
      <c r="G2793" s="14" t="s">
        <v>1603</v>
      </c>
      <c r="H2793" s="14">
        <v>10053995</v>
      </c>
      <c r="I2793" s="14" t="s">
        <v>2258</v>
      </c>
      <c r="J2793" s="16">
        <v>50</v>
      </c>
      <c r="K2793" s="16">
        <v>0</v>
      </c>
      <c r="L2793" s="16">
        <v>247429</v>
      </c>
      <c r="M2793" s="16">
        <v>8553</v>
      </c>
      <c r="N2793" s="16">
        <v>0</v>
      </c>
      <c r="O2793" s="16">
        <v>5364</v>
      </c>
      <c r="P2793" s="16">
        <v>0</v>
      </c>
      <c r="Q2793" s="16">
        <v>252793</v>
      </c>
    </row>
    <row r="2794" spans="2:17" x14ac:dyDescent="0.2">
      <c r="B2794" s="14" t="s">
        <v>4299</v>
      </c>
      <c r="C2794" s="15" t="s">
        <v>20</v>
      </c>
      <c r="D2794" s="14" t="s">
        <v>393</v>
      </c>
      <c r="E2794" s="14" t="s">
        <v>394</v>
      </c>
      <c r="F2794" s="14" t="s">
        <v>4021</v>
      </c>
      <c r="G2794" s="14" t="s">
        <v>6994</v>
      </c>
      <c r="H2794" s="14">
        <v>10041371</v>
      </c>
      <c r="I2794" s="14" t="s">
        <v>4022</v>
      </c>
      <c r="J2794" s="16">
        <v>179</v>
      </c>
      <c r="K2794" s="16">
        <v>0</v>
      </c>
      <c r="L2794" s="16">
        <v>729172</v>
      </c>
      <c r="M2794" s="16">
        <v>63996</v>
      </c>
      <c r="N2794" s="16">
        <v>0</v>
      </c>
      <c r="O2794" s="16">
        <v>30106</v>
      </c>
      <c r="P2794" s="16">
        <v>0</v>
      </c>
      <c r="Q2794" s="16">
        <v>759278</v>
      </c>
    </row>
    <row r="2795" spans="2:17" x14ac:dyDescent="0.2">
      <c r="B2795" s="14" t="s">
        <v>31</v>
      </c>
      <c r="C2795" s="15" t="s">
        <v>32</v>
      </c>
      <c r="D2795" s="14" t="s">
        <v>1076</v>
      </c>
      <c r="E2795" s="14" t="s">
        <v>1077</v>
      </c>
      <c r="F2795" s="14" t="s">
        <v>6586</v>
      </c>
      <c r="G2795" s="14" t="s">
        <v>1222</v>
      </c>
      <c r="H2795" s="14">
        <v>10040298</v>
      </c>
      <c r="I2795" s="14" t="s">
        <v>2928</v>
      </c>
      <c r="J2795" s="16">
        <v>24</v>
      </c>
      <c r="K2795" s="16">
        <v>24</v>
      </c>
      <c r="L2795" s="16">
        <v>0</v>
      </c>
      <c r="M2795" s="16">
        <v>0</v>
      </c>
      <c r="N2795" s="16">
        <v>240000</v>
      </c>
      <c r="O2795" s="16">
        <v>2575</v>
      </c>
      <c r="P2795" s="16">
        <v>0</v>
      </c>
      <c r="Q2795" s="16">
        <v>242575</v>
      </c>
    </row>
    <row r="2796" spans="2:17" x14ac:dyDescent="0.2">
      <c r="B2796" s="14" t="s">
        <v>4299</v>
      </c>
      <c r="C2796" s="15" t="s">
        <v>44</v>
      </c>
      <c r="D2796" s="14" t="s">
        <v>1443</v>
      </c>
      <c r="E2796" s="14" t="s">
        <v>1037</v>
      </c>
      <c r="F2796" s="14" t="s">
        <v>6587</v>
      </c>
      <c r="G2796" s="14" t="s">
        <v>2000</v>
      </c>
      <c r="H2796" s="14">
        <v>10016087</v>
      </c>
      <c r="I2796" s="14" t="s">
        <v>3629</v>
      </c>
      <c r="J2796" s="16">
        <v>27</v>
      </c>
      <c r="K2796" s="16">
        <v>27</v>
      </c>
      <c r="L2796" s="16">
        <v>0</v>
      </c>
      <c r="M2796" s="16">
        <v>0</v>
      </c>
      <c r="N2796" s="16">
        <v>270000</v>
      </c>
      <c r="O2796" s="16">
        <v>2897</v>
      </c>
      <c r="P2796" s="16">
        <v>0</v>
      </c>
      <c r="Q2796" s="16">
        <v>272897</v>
      </c>
    </row>
    <row r="2797" spans="2:17" x14ac:dyDescent="0.2">
      <c r="B2797" s="14" t="s">
        <v>4299</v>
      </c>
      <c r="C2797" s="15" t="s">
        <v>44</v>
      </c>
      <c r="D2797" s="14" t="s">
        <v>1276</v>
      </c>
      <c r="E2797" s="14" t="s">
        <v>1277</v>
      </c>
      <c r="F2797" s="14" t="s">
        <v>6588</v>
      </c>
      <c r="G2797" s="14" t="s">
        <v>1878</v>
      </c>
      <c r="H2797" s="14">
        <v>10030656</v>
      </c>
      <c r="I2797" s="14" t="s">
        <v>2417</v>
      </c>
      <c r="J2797" s="16">
        <v>184</v>
      </c>
      <c r="K2797" s="16">
        <v>0</v>
      </c>
      <c r="L2797" s="16">
        <v>951921</v>
      </c>
      <c r="M2797" s="16">
        <v>29606</v>
      </c>
      <c r="N2797" s="16">
        <v>0</v>
      </c>
      <c r="O2797" s="16">
        <v>19740</v>
      </c>
      <c r="P2797" s="16">
        <v>0</v>
      </c>
      <c r="Q2797" s="16">
        <v>971661</v>
      </c>
    </row>
    <row r="2798" spans="2:17" x14ac:dyDescent="0.2">
      <c r="B2798" s="14" t="s">
        <v>4299</v>
      </c>
      <c r="C2798" s="15" t="s">
        <v>20</v>
      </c>
      <c r="D2798" s="14" t="s">
        <v>1530</v>
      </c>
      <c r="E2798" s="14" t="s">
        <v>1531</v>
      </c>
      <c r="F2798" s="14" t="s">
        <v>6589</v>
      </c>
      <c r="G2798" s="14" t="s">
        <v>6994</v>
      </c>
      <c r="H2798" s="14">
        <v>10035677</v>
      </c>
      <c r="I2798" s="14" t="s">
        <v>2444</v>
      </c>
      <c r="J2798" s="16">
        <v>169</v>
      </c>
      <c r="K2798" s="16">
        <v>0</v>
      </c>
      <c r="L2798" s="16">
        <v>707562</v>
      </c>
      <c r="M2798" s="16">
        <v>12526</v>
      </c>
      <c r="N2798" s="16">
        <v>0</v>
      </c>
      <c r="O2798" s="16">
        <v>10440</v>
      </c>
      <c r="P2798" s="16">
        <v>0</v>
      </c>
      <c r="Q2798" s="16">
        <v>718002</v>
      </c>
    </row>
    <row r="2799" spans="2:17" x14ac:dyDescent="0.2">
      <c r="B2799" s="14" t="s">
        <v>4299</v>
      </c>
      <c r="C2799" s="15" t="s">
        <v>345</v>
      </c>
      <c r="D2799" s="14" t="s">
        <v>819</v>
      </c>
      <c r="E2799" s="14" t="s">
        <v>820</v>
      </c>
      <c r="F2799" s="14" t="s">
        <v>6590</v>
      </c>
      <c r="G2799" s="14" t="s">
        <v>2000</v>
      </c>
      <c r="H2799" s="14">
        <v>10018210</v>
      </c>
      <c r="I2799" s="14" t="s">
        <v>3659</v>
      </c>
      <c r="J2799" s="16">
        <v>10</v>
      </c>
      <c r="K2799" s="16">
        <v>10</v>
      </c>
      <c r="L2799" s="16">
        <v>0</v>
      </c>
      <c r="M2799" s="16">
        <v>0</v>
      </c>
      <c r="N2799" s="16">
        <v>100000</v>
      </c>
      <c r="O2799" s="16">
        <v>1073</v>
      </c>
      <c r="P2799" s="16">
        <v>0</v>
      </c>
      <c r="Q2799" s="16">
        <v>101073</v>
      </c>
    </row>
    <row r="2800" spans="2:17" x14ac:dyDescent="0.2">
      <c r="B2800" s="14" t="s">
        <v>31</v>
      </c>
      <c r="C2800" s="15" t="s">
        <v>1091</v>
      </c>
      <c r="D2800" s="14" t="s">
        <v>1864</v>
      </c>
      <c r="E2800" s="14" t="s">
        <v>935</v>
      </c>
      <c r="F2800" s="14" t="s">
        <v>6591</v>
      </c>
      <c r="G2800" s="14" t="s">
        <v>18</v>
      </c>
      <c r="H2800" s="14">
        <v>10006713</v>
      </c>
      <c r="I2800" s="14" t="s">
        <v>4251</v>
      </c>
      <c r="J2800" s="16">
        <v>253</v>
      </c>
      <c r="K2800" s="16">
        <v>2</v>
      </c>
      <c r="L2800" s="16">
        <v>1173176</v>
      </c>
      <c r="M2800" s="16">
        <v>34618</v>
      </c>
      <c r="N2800" s="16">
        <v>12000</v>
      </c>
      <c r="O2800" s="16">
        <v>12018</v>
      </c>
      <c r="P2800" s="16">
        <v>0</v>
      </c>
      <c r="Q2800" s="16">
        <v>1197194</v>
      </c>
    </row>
    <row r="2801" spans="2:17" x14ac:dyDescent="0.2">
      <c r="B2801" s="14" t="s">
        <v>31</v>
      </c>
      <c r="C2801" s="15" t="s">
        <v>37</v>
      </c>
      <c r="D2801" s="14" t="s">
        <v>622</v>
      </c>
      <c r="E2801" s="14" t="s">
        <v>623</v>
      </c>
      <c r="F2801" s="14" t="s">
        <v>6592</v>
      </c>
      <c r="G2801" s="14" t="s">
        <v>6994</v>
      </c>
      <c r="H2801" s="14">
        <v>10036742</v>
      </c>
      <c r="I2801" s="14" t="s">
        <v>2810</v>
      </c>
      <c r="J2801" s="16">
        <v>468</v>
      </c>
      <c r="K2801" s="16">
        <v>0</v>
      </c>
      <c r="L2801" s="16">
        <v>2014775</v>
      </c>
      <c r="M2801" s="16">
        <v>73363</v>
      </c>
      <c r="N2801" s="16">
        <v>0</v>
      </c>
      <c r="O2801" s="16">
        <v>21882</v>
      </c>
      <c r="P2801" s="16">
        <v>0</v>
      </c>
      <c r="Q2801" s="16">
        <v>2036657</v>
      </c>
    </row>
    <row r="2802" spans="2:17" x14ac:dyDescent="0.2">
      <c r="B2802" s="14" t="s">
        <v>4299</v>
      </c>
      <c r="C2802" s="15" t="s">
        <v>20</v>
      </c>
      <c r="D2802" s="14" t="s">
        <v>1530</v>
      </c>
      <c r="E2802" s="14" t="s">
        <v>1531</v>
      </c>
      <c r="F2802" s="14" t="s">
        <v>6593</v>
      </c>
      <c r="G2802" s="14" t="s">
        <v>6994</v>
      </c>
      <c r="H2802" s="14">
        <v>10037000</v>
      </c>
      <c r="I2802" s="14" t="s">
        <v>2436</v>
      </c>
      <c r="J2802" s="16">
        <v>132</v>
      </c>
      <c r="K2802" s="16">
        <v>1</v>
      </c>
      <c r="L2802" s="16">
        <v>535063</v>
      </c>
      <c r="M2802" s="16">
        <v>11922</v>
      </c>
      <c r="N2802" s="16">
        <v>6000</v>
      </c>
      <c r="O2802" s="16">
        <v>12934</v>
      </c>
      <c r="P2802" s="16">
        <v>0</v>
      </c>
      <c r="Q2802" s="16">
        <v>553997</v>
      </c>
    </row>
    <row r="2803" spans="2:17" x14ac:dyDescent="0.2">
      <c r="B2803" s="14" t="s">
        <v>31</v>
      </c>
      <c r="C2803" s="15" t="s">
        <v>1091</v>
      </c>
      <c r="D2803" s="14" t="s">
        <v>1151</v>
      </c>
      <c r="E2803" s="14" t="s">
        <v>27</v>
      </c>
      <c r="F2803" s="14" t="s">
        <v>6594</v>
      </c>
      <c r="G2803" s="14" t="s">
        <v>18</v>
      </c>
      <c r="H2803" s="14">
        <v>10006718</v>
      </c>
      <c r="I2803" s="14" t="s">
        <v>3358</v>
      </c>
      <c r="J2803" s="16">
        <v>242</v>
      </c>
      <c r="K2803" s="16">
        <v>0</v>
      </c>
      <c r="L2803" s="16">
        <v>1251251</v>
      </c>
      <c r="M2803" s="16">
        <v>95737</v>
      </c>
      <c r="N2803" s="16">
        <v>0</v>
      </c>
      <c r="O2803" s="16">
        <v>43486</v>
      </c>
      <c r="P2803" s="16">
        <v>0</v>
      </c>
      <c r="Q2803" s="16">
        <v>1294737</v>
      </c>
    </row>
    <row r="2804" spans="2:17" x14ac:dyDescent="0.2">
      <c r="B2804" s="14" t="s">
        <v>31</v>
      </c>
      <c r="C2804" s="15" t="s">
        <v>32</v>
      </c>
      <c r="D2804" s="14" t="s">
        <v>677</v>
      </c>
      <c r="E2804" s="14" t="s">
        <v>678</v>
      </c>
      <c r="F2804" s="14" t="s">
        <v>6595</v>
      </c>
      <c r="G2804" s="14" t="s">
        <v>6994</v>
      </c>
      <c r="H2804" s="14">
        <v>10030997</v>
      </c>
      <c r="I2804" s="14" t="s">
        <v>2620</v>
      </c>
      <c r="J2804" s="16">
        <v>178</v>
      </c>
      <c r="K2804" s="16">
        <v>0</v>
      </c>
      <c r="L2804" s="16">
        <v>836575</v>
      </c>
      <c r="M2804" s="16">
        <v>55150</v>
      </c>
      <c r="N2804" s="16">
        <v>0</v>
      </c>
      <c r="O2804" s="16">
        <v>19096</v>
      </c>
      <c r="P2804" s="16">
        <v>0</v>
      </c>
      <c r="Q2804" s="16">
        <v>855671</v>
      </c>
    </row>
    <row r="2805" spans="2:17" x14ac:dyDescent="0.2">
      <c r="B2805" s="14" t="s">
        <v>31</v>
      </c>
      <c r="C2805" s="15" t="s">
        <v>37</v>
      </c>
      <c r="D2805" s="14" t="s">
        <v>622</v>
      </c>
      <c r="E2805" s="14" t="s">
        <v>623</v>
      </c>
      <c r="F2805" s="14" t="s">
        <v>6596</v>
      </c>
      <c r="G2805" s="14" t="s">
        <v>6994</v>
      </c>
      <c r="H2805" s="14">
        <v>10033227</v>
      </c>
      <c r="I2805" s="14" t="s">
        <v>632</v>
      </c>
      <c r="J2805" s="16">
        <v>265</v>
      </c>
      <c r="K2805" s="16">
        <v>0</v>
      </c>
      <c r="L2805" s="16">
        <v>1221325</v>
      </c>
      <c r="M2805" s="16">
        <v>37464</v>
      </c>
      <c r="N2805" s="16">
        <v>0</v>
      </c>
      <c r="O2805" s="16">
        <v>16386</v>
      </c>
      <c r="P2805" s="16">
        <v>0</v>
      </c>
      <c r="Q2805" s="16">
        <v>1237711</v>
      </c>
    </row>
    <row r="2806" spans="2:17" x14ac:dyDescent="0.2">
      <c r="B2806" s="14" t="s">
        <v>31</v>
      </c>
      <c r="C2806" s="15" t="s">
        <v>32</v>
      </c>
      <c r="D2806" s="14" t="s">
        <v>677</v>
      </c>
      <c r="E2806" s="14" t="s">
        <v>678</v>
      </c>
      <c r="F2806" s="14" t="s">
        <v>6597</v>
      </c>
      <c r="G2806" s="14" t="s">
        <v>18</v>
      </c>
      <c r="H2806" s="14">
        <v>10006720</v>
      </c>
      <c r="I2806" s="14" t="s">
        <v>701</v>
      </c>
      <c r="J2806" s="16">
        <v>340</v>
      </c>
      <c r="K2806" s="16">
        <v>0</v>
      </c>
      <c r="L2806" s="16">
        <v>1399862</v>
      </c>
      <c r="M2806" s="16">
        <v>6000</v>
      </c>
      <c r="N2806" s="16">
        <v>0</v>
      </c>
      <c r="O2806" s="16">
        <v>8369</v>
      </c>
      <c r="P2806" s="16">
        <v>0</v>
      </c>
      <c r="Q2806" s="16">
        <v>1408231</v>
      </c>
    </row>
    <row r="2807" spans="2:17" x14ac:dyDescent="0.2">
      <c r="B2807" s="14" t="s">
        <v>4299</v>
      </c>
      <c r="C2807" s="15" t="s">
        <v>345</v>
      </c>
      <c r="D2807" s="14" t="s">
        <v>1046</v>
      </c>
      <c r="E2807" s="14" t="s">
        <v>1047</v>
      </c>
      <c r="F2807" s="14" t="s">
        <v>6598</v>
      </c>
      <c r="G2807" s="14" t="s">
        <v>6994</v>
      </c>
      <c r="H2807" s="14">
        <v>10038669</v>
      </c>
      <c r="I2807" s="14" t="s">
        <v>3330</v>
      </c>
      <c r="J2807" s="16">
        <v>147</v>
      </c>
      <c r="K2807" s="16">
        <v>0</v>
      </c>
      <c r="L2807" s="16">
        <v>585619</v>
      </c>
      <c r="M2807" s="16">
        <v>17661</v>
      </c>
      <c r="N2807" s="16">
        <v>0</v>
      </c>
      <c r="O2807" s="16">
        <v>15612</v>
      </c>
      <c r="P2807" s="16">
        <v>0</v>
      </c>
      <c r="Q2807" s="16">
        <v>601231</v>
      </c>
    </row>
    <row r="2808" spans="2:17" x14ac:dyDescent="0.2">
      <c r="B2808" s="14" t="s">
        <v>4299</v>
      </c>
      <c r="C2808" s="15" t="s">
        <v>20</v>
      </c>
      <c r="D2808" s="14" t="s">
        <v>1232</v>
      </c>
      <c r="E2808" s="14" t="s">
        <v>1233</v>
      </c>
      <c r="F2808" s="14" t="s">
        <v>6599</v>
      </c>
      <c r="G2808" s="14" t="s">
        <v>18</v>
      </c>
      <c r="H2808" s="14">
        <v>10003613</v>
      </c>
      <c r="I2808" s="14" t="s">
        <v>1245</v>
      </c>
      <c r="J2808" s="16">
        <v>158</v>
      </c>
      <c r="K2808" s="16">
        <v>0</v>
      </c>
      <c r="L2808" s="16">
        <v>667406</v>
      </c>
      <c r="M2808" s="16">
        <v>26767</v>
      </c>
      <c r="N2808" s="16">
        <v>0</v>
      </c>
      <c r="O2808" s="16">
        <v>20392</v>
      </c>
      <c r="P2808" s="16">
        <v>0</v>
      </c>
      <c r="Q2808" s="16">
        <v>687798</v>
      </c>
    </row>
    <row r="2809" spans="2:17" x14ac:dyDescent="0.2">
      <c r="B2809" s="14" t="s">
        <v>10</v>
      </c>
      <c r="C2809" s="15" t="s">
        <v>90</v>
      </c>
      <c r="D2809" s="14" t="s">
        <v>872</v>
      </c>
      <c r="E2809" s="14" t="s">
        <v>657</v>
      </c>
      <c r="F2809" s="14" t="s">
        <v>6600</v>
      </c>
      <c r="G2809" s="14" t="s">
        <v>6994</v>
      </c>
      <c r="H2809" s="14">
        <v>10034812</v>
      </c>
      <c r="I2809" s="14" t="s">
        <v>1997</v>
      </c>
      <c r="J2809" s="16">
        <v>211</v>
      </c>
      <c r="K2809" s="16">
        <v>0</v>
      </c>
      <c r="L2809" s="16">
        <v>854236</v>
      </c>
      <c r="M2809" s="16">
        <v>22303</v>
      </c>
      <c r="N2809" s="16">
        <v>0</v>
      </c>
      <c r="O2809" s="16">
        <v>9432</v>
      </c>
      <c r="P2809" s="16">
        <v>0</v>
      </c>
      <c r="Q2809" s="16">
        <v>863668</v>
      </c>
    </row>
    <row r="2810" spans="2:17" x14ac:dyDescent="0.2">
      <c r="B2810" s="14" t="s">
        <v>31</v>
      </c>
      <c r="C2810" s="15" t="s">
        <v>37</v>
      </c>
      <c r="D2810" s="14" t="s">
        <v>504</v>
      </c>
      <c r="E2810" s="14" t="s">
        <v>505</v>
      </c>
      <c r="F2810" s="14" t="s">
        <v>6601</v>
      </c>
      <c r="G2810" s="14" t="s">
        <v>6994</v>
      </c>
      <c r="H2810" s="14">
        <v>10033701</v>
      </c>
      <c r="I2810" s="14" t="s">
        <v>517</v>
      </c>
      <c r="J2810" s="16">
        <v>217</v>
      </c>
      <c r="K2810" s="16">
        <v>0</v>
      </c>
      <c r="L2810" s="16">
        <v>921393</v>
      </c>
      <c r="M2810" s="16">
        <v>47952</v>
      </c>
      <c r="N2810" s="16">
        <v>0</v>
      </c>
      <c r="O2810" s="16">
        <v>23842</v>
      </c>
      <c r="P2810" s="16">
        <v>0</v>
      </c>
      <c r="Q2810" s="16">
        <v>945235</v>
      </c>
    </row>
    <row r="2811" spans="2:17" x14ac:dyDescent="0.2">
      <c r="B2811" s="14" t="s">
        <v>10</v>
      </c>
      <c r="C2811" s="15" t="s">
        <v>339</v>
      </c>
      <c r="D2811" s="14" t="s">
        <v>1025</v>
      </c>
      <c r="E2811" s="14" t="s">
        <v>1026</v>
      </c>
      <c r="F2811" s="14" t="s">
        <v>2907</v>
      </c>
      <c r="G2811" s="14" t="s">
        <v>6994</v>
      </c>
      <c r="H2811" s="14">
        <v>10035957</v>
      </c>
      <c r="I2811" s="14" t="s">
        <v>2908</v>
      </c>
      <c r="J2811" s="16">
        <v>502</v>
      </c>
      <c r="K2811" s="16">
        <v>9</v>
      </c>
      <c r="L2811" s="16">
        <v>2044345</v>
      </c>
      <c r="M2811" s="16">
        <v>59072</v>
      </c>
      <c r="N2811" s="16">
        <v>54000</v>
      </c>
      <c r="O2811" s="16">
        <v>33809</v>
      </c>
      <c r="P2811" s="16">
        <v>0</v>
      </c>
      <c r="Q2811" s="16">
        <v>2132154</v>
      </c>
    </row>
    <row r="2812" spans="2:17" x14ac:dyDescent="0.2">
      <c r="B2812" s="14" t="s">
        <v>31</v>
      </c>
      <c r="C2812" s="15" t="s">
        <v>37</v>
      </c>
      <c r="D2812" s="14" t="s">
        <v>504</v>
      </c>
      <c r="E2812" s="14" t="s">
        <v>505</v>
      </c>
      <c r="F2812" s="14" t="s">
        <v>6602</v>
      </c>
      <c r="G2812" s="14" t="s">
        <v>6994</v>
      </c>
      <c r="H2812" s="14">
        <v>10033419</v>
      </c>
      <c r="I2812" s="14" t="s">
        <v>518</v>
      </c>
      <c r="J2812" s="16">
        <v>356</v>
      </c>
      <c r="K2812" s="16">
        <v>0</v>
      </c>
      <c r="L2812" s="16">
        <v>1370137</v>
      </c>
      <c r="M2812" s="16">
        <v>11461</v>
      </c>
      <c r="N2812" s="16">
        <v>0</v>
      </c>
      <c r="O2812" s="16">
        <v>20422</v>
      </c>
      <c r="P2812" s="16">
        <v>0</v>
      </c>
      <c r="Q2812" s="16">
        <v>1390559</v>
      </c>
    </row>
    <row r="2813" spans="2:17" x14ac:dyDescent="0.2">
      <c r="B2813" s="14" t="s">
        <v>31</v>
      </c>
      <c r="C2813" s="15" t="s">
        <v>37</v>
      </c>
      <c r="D2813" s="14" t="s">
        <v>1094</v>
      </c>
      <c r="E2813" s="14" t="s">
        <v>1095</v>
      </c>
      <c r="F2813" s="14" t="s">
        <v>2493</v>
      </c>
      <c r="G2813" s="14" t="s">
        <v>6994</v>
      </c>
      <c r="H2813" s="14">
        <v>10032307</v>
      </c>
      <c r="I2813" s="14" t="s">
        <v>2494</v>
      </c>
      <c r="J2813" s="16">
        <v>375</v>
      </c>
      <c r="K2813" s="16">
        <v>3</v>
      </c>
      <c r="L2813" s="16">
        <v>1569485</v>
      </c>
      <c r="M2813" s="16">
        <v>17528</v>
      </c>
      <c r="N2813" s="16">
        <v>18000</v>
      </c>
      <c r="O2813" s="16">
        <v>19322</v>
      </c>
      <c r="P2813" s="16">
        <v>0</v>
      </c>
      <c r="Q2813" s="16">
        <v>1606807</v>
      </c>
    </row>
    <row r="2814" spans="2:17" x14ac:dyDescent="0.2">
      <c r="B2814" s="14" t="s">
        <v>10</v>
      </c>
      <c r="C2814" s="15" t="s">
        <v>339</v>
      </c>
      <c r="D2814" s="14" t="s">
        <v>892</v>
      </c>
      <c r="E2814" s="14" t="s">
        <v>893</v>
      </c>
      <c r="F2814" s="14" t="s">
        <v>6603</v>
      </c>
      <c r="G2814" s="14" t="s">
        <v>6994</v>
      </c>
      <c r="H2814" s="14">
        <v>10016990</v>
      </c>
      <c r="I2814" s="14" t="s">
        <v>2247</v>
      </c>
      <c r="J2814" s="16">
        <v>208</v>
      </c>
      <c r="K2814" s="16">
        <v>12</v>
      </c>
      <c r="L2814" s="16">
        <v>911062</v>
      </c>
      <c r="M2814" s="16">
        <v>83701</v>
      </c>
      <c r="N2814" s="16">
        <v>72000</v>
      </c>
      <c r="O2814" s="16">
        <v>20535</v>
      </c>
      <c r="P2814" s="16">
        <v>0</v>
      </c>
      <c r="Q2814" s="16">
        <v>1003597</v>
      </c>
    </row>
    <row r="2815" spans="2:17" x14ac:dyDescent="0.2">
      <c r="B2815" s="14" t="s">
        <v>4299</v>
      </c>
      <c r="C2815" s="15" t="s">
        <v>44</v>
      </c>
      <c r="D2815" s="14" t="s">
        <v>1276</v>
      </c>
      <c r="E2815" s="14" t="s">
        <v>1277</v>
      </c>
      <c r="F2815" s="14" t="s">
        <v>6604</v>
      </c>
      <c r="G2815" s="14" t="s">
        <v>18</v>
      </c>
      <c r="H2815" s="14">
        <v>10048626</v>
      </c>
      <c r="I2815" s="14" t="s">
        <v>2193</v>
      </c>
      <c r="J2815" s="16">
        <v>69</v>
      </c>
      <c r="K2815" s="16">
        <v>1</v>
      </c>
      <c r="L2815" s="16">
        <v>308618</v>
      </c>
      <c r="M2815" s="16">
        <v>41898</v>
      </c>
      <c r="N2815" s="16">
        <v>6000</v>
      </c>
      <c r="O2815" s="16">
        <v>12411</v>
      </c>
      <c r="P2815" s="16">
        <v>0</v>
      </c>
      <c r="Q2815" s="16">
        <v>327029</v>
      </c>
    </row>
    <row r="2816" spans="2:17" x14ac:dyDescent="0.2">
      <c r="B2816" s="14" t="s">
        <v>4299</v>
      </c>
      <c r="C2816" s="15" t="s">
        <v>44</v>
      </c>
      <c r="D2816" s="14" t="s">
        <v>1572</v>
      </c>
      <c r="E2816" s="14" t="s">
        <v>204</v>
      </c>
      <c r="F2816" s="14" t="s">
        <v>6605</v>
      </c>
      <c r="G2816" s="14" t="s">
        <v>18</v>
      </c>
      <c r="H2816" s="14">
        <v>10006725</v>
      </c>
      <c r="I2816" s="14" t="s">
        <v>1575</v>
      </c>
      <c r="J2816" s="16">
        <v>116</v>
      </c>
      <c r="K2816" s="16">
        <v>0</v>
      </c>
      <c r="L2816" s="16">
        <v>524496</v>
      </c>
      <c r="M2816" s="16">
        <v>53283</v>
      </c>
      <c r="N2816" s="16">
        <v>0</v>
      </c>
      <c r="O2816" s="16">
        <v>19953</v>
      </c>
      <c r="P2816" s="16">
        <v>0</v>
      </c>
      <c r="Q2816" s="16">
        <v>544449</v>
      </c>
    </row>
    <row r="2817" spans="2:17" x14ac:dyDescent="0.2">
      <c r="B2817" s="14" t="s">
        <v>4299</v>
      </c>
      <c r="C2817" s="15" t="s">
        <v>20</v>
      </c>
      <c r="D2817" s="14" t="s">
        <v>1232</v>
      </c>
      <c r="E2817" s="14" t="s">
        <v>1233</v>
      </c>
      <c r="F2817" s="14" t="s">
        <v>1240</v>
      </c>
      <c r="G2817" s="14" t="s">
        <v>6994</v>
      </c>
      <c r="H2817" s="14">
        <v>10031581</v>
      </c>
      <c r="I2817" s="14" t="s">
        <v>1241</v>
      </c>
      <c r="J2817" s="16">
        <v>335</v>
      </c>
      <c r="K2817" s="16">
        <v>0</v>
      </c>
      <c r="L2817" s="16">
        <v>1333732</v>
      </c>
      <c r="M2817" s="16">
        <v>15875</v>
      </c>
      <c r="N2817" s="16">
        <v>0</v>
      </c>
      <c r="O2817" s="16">
        <v>16103</v>
      </c>
      <c r="P2817" s="16">
        <v>0</v>
      </c>
      <c r="Q2817" s="16">
        <v>1349835</v>
      </c>
    </row>
    <row r="2818" spans="2:17" x14ac:dyDescent="0.2">
      <c r="B2818" s="14" t="s">
        <v>4299</v>
      </c>
      <c r="C2818" s="15" t="s">
        <v>20</v>
      </c>
      <c r="D2818" s="14" t="s">
        <v>393</v>
      </c>
      <c r="E2818" s="14" t="s">
        <v>394</v>
      </c>
      <c r="F2818" s="14" t="s">
        <v>420</v>
      </c>
      <c r="G2818" s="14" t="s">
        <v>6994</v>
      </c>
      <c r="H2818" s="14">
        <v>10033388</v>
      </c>
      <c r="I2818" s="14" t="s">
        <v>421</v>
      </c>
      <c r="J2818" s="16">
        <v>232</v>
      </c>
      <c r="K2818" s="16">
        <v>0</v>
      </c>
      <c r="L2818" s="16">
        <v>922395</v>
      </c>
      <c r="M2818" s="16">
        <v>6000</v>
      </c>
      <c r="N2818" s="16">
        <v>0</v>
      </c>
      <c r="O2818" s="16">
        <v>14664</v>
      </c>
      <c r="P2818" s="16">
        <v>0</v>
      </c>
      <c r="Q2818" s="16">
        <v>937059</v>
      </c>
    </row>
    <row r="2819" spans="2:17" x14ac:dyDescent="0.2">
      <c r="B2819" s="14" t="s">
        <v>4299</v>
      </c>
      <c r="C2819" s="15" t="s">
        <v>345</v>
      </c>
      <c r="D2819" s="14" t="s">
        <v>819</v>
      </c>
      <c r="E2819" s="14" t="s">
        <v>820</v>
      </c>
      <c r="F2819" s="14" t="s">
        <v>835</v>
      </c>
      <c r="G2819" s="14" t="s">
        <v>6994</v>
      </c>
      <c r="H2819" s="14">
        <v>10034779</v>
      </c>
      <c r="I2819" s="14" t="s">
        <v>836</v>
      </c>
      <c r="J2819" s="16">
        <v>266</v>
      </c>
      <c r="K2819" s="16">
        <v>0</v>
      </c>
      <c r="L2819" s="16">
        <v>1112594</v>
      </c>
      <c r="M2819" s="16">
        <v>6000</v>
      </c>
      <c r="N2819" s="16">
        <v>0</v>
      </c>
      <c r="O2819" s="16">
        <v>10899</v>
      </c>
      <c r="P2819" s="16">
        <v>0</v>
      </c>
      <c r="Q2819" s="16">
        <v>1123493</v>
      </c>
    </row>
    <row r="2820" spans="2:17" x14ac:dyDescent="0.2">
      <c r="B2820" s="14" t="s">
        <v>10</v>
      </c>
      <c r="C2820" s="15" t="s">
        <v>90</v>
      </c>
      <c r="D2820" s="14" t="s">
        <v>1549</v>
      </c>
      <c r="E2820" s="14" t="s">
        <v>541</v>
      </c>
      <c r="F2820" s="14" t="s">
        <v>3118</v>
      </c>
      <c r="G2820" s="14" t="s">
        <v>6994</v>
      </c>
      <c r="H2820" s="14">
        <v>10046648</v>
      </c>
      <c r="I2820" s="14" t="s">
        <v>3119</v>
      </c>
      <c r="J2820" s="16">
        <v>107</v>
      </c>
      <c r="K2820" s="16">
        <v>6</v>
      </c>
      <c r="L2820" s="16">
        <v>499665</v>
      </c>
      <c r="M2820" s="16">
        <v>66138</v>
      </c>
      <c r="N2820" s="16">
        <v>36000</v>
      </c>
      <c r="O2820" s="16">
        <v>18615</v>
      </c>
      <c r="P2820" s="16">
        <v>0</v>
      </c>
      <c r="Q2820" s="16">
        <v>554280</v>
      </c>
    </row>
    <row r="2821" spans="2:17" x14ac:dyDescent="0.2">
      <c r="B2821" s="14" t="s">
        <v>31</v>
      </c>
      <c r="C2821" s="15" t="s">
        <v>37</v>
      </c>
      <c r="D2821" s="14" t="s">
        <v>622</v>
      </c>
      <c r="E2821" s="14" t="s">
        <v>623</v>
      </c>
      <c r="F2821" s="14" t="s">
        <v>6606</v>
      </c>
      <c r="G2821" s="14" t="s">
        <v>6994</v>
      </c>
      <c r="H2821" s="14">
        <v>10033226</v>
      </c>
      <c r="I2821" s="14" t="s">
        <v>633</v>
      </c>
      <c r="J2821" s="16">
        <v>224</v>
      </c>
      <c r="K2821" s="16">
        <v>0</v>
      </c>
      <c r="L2821" s="16">
        <v>917735</v>
      </c>
      <c r="M2821" s="16">
        <v>6021</v>
      </c>
      <c r="N2821" s="16">
        <v>0</v>
      </c>
      <c r="O2821" s="16">
        <v>12202</v>
      </c>
      <c r="P2821" s="16">
        <v>0</v>
      </c>
      <c r="Q2821" s="16">
        <v>929937</v>
      </c>
    </row>
    <row r="2822" spans="2:17" x14ac:dyDescent="0.2">
      <c r="B2822" s="14" t="s">
        <v>10</v>
      </c>
      <c r="C2822" s="15" t="s">
        <v>90</v>
      </c>
      <c r="D2822" s="14" t="s">
        <v>310</v>
      </c>
      <c r="E2822" s="14" t="s">
        <v>311</v>
      </c>
      <c r="F2822" s="14" t="s">
        <v>6607</v>
      </c>
      <c r="G2822" s="14" t="s">
        <v>18</v>
      </c>
      <c r="H2822" s="14">
        <v>10006731</v>
      </c>
      <c r="I2822" s="14" t="s">
        <v>333</v>
      </c>
      <c r="J2822" s="16">
        <v>117</v>
      </c>
      <c r="K2822" s="16">
        <v>2</v>
      </c>
      <c r="L2822" s="16">
        <v>470949</v>
      </c>
      <c r="M2822" s="16">
        <v>8784</v>
      </c>
      <c r="N2822" s="16">
        <v>12000</v>
      </c>
      <c r="O2822" s="16">
        <v>11928</v>
      </c>
      <c r="P2822" s="16">
        <v>0</v>
      </c>
      <c r="Q2822" s="16">
        <v>494877</v>
      </c>
    </row>
    <row r="2823" spans="2:17" x14ac:dyDescent="0.2">
      <c r="B2823" s="14" t="s">
        <v>31</v>
      </c>
      <c r="C2823" s="15" t="s">
        <v>32</v>
      </c>
      <c r="D2823" s="14" t="s">
        <v>1210</v>
      </c>
      <c r="E2823" s="14" t="s">
        <v>1211</v>
      </c>
      <c r="F2823" s="14" t="s">
        <v>6608</v>
      </c>
      <c r="G2823" s="14" t="s">
        <v>6994</v>
      </c>
      <c r="H2823" s="14">
        <v>10024150</v>
      </c>
      <c r="I2823" s="14" t="s">
        <v>2469</v>
      </c>
      <c r="J2823" s="16">
        <v>218</v>
      </c>
      <c r="K2823" s="16">
        <v>2</v>
      </c>
      <c r="L2823" s="16">
        <v>1018137</v>
      </c>
      <c r="M2823" s="16">
        <v>50613</v>
      </c>
      <c r="N2823" s="16">
        <v>12000</v>
      </c>
      <c r="O2823" s="16">
        <v>19756</v>
      </c>
      <c r="P2823" s="16">
        <v>0</v>
      </c>
      <c r="Q2823" s="16">
        <v>1049893</v>
      </c>
    </row>
    <row r="2824" spans="2:17" x14ac:dyDescent="0.2">
      <c r="B2824" s="14" t="s">
        <v>4299</v>
      </c>
      <c r="C2824" s="15" t="s">
        <v>345</v>
      </c>
      <c r="D2824" s="14" t="s">
        <v>1007</v>
      </c>
      <c r="E2824" s="14" t="s">
        <v>1008</v>
      </c>
      <c r="F2824" s="14" t="s">
        <v>6609</v>
      </c>
      <c r="G2824" s="14" t="s">
        <v>18</v>
      </c>
      <c r="H2824" s="14">
        <v>10003788</v>
      </c>
      <c r="I2824" s="14" t="s">
        <v>1020</v>
      </c>
      <c r="J2824" s="16">
        <v>121</v>
      </c>
      <c r="K2824" s="16">
        <v>1</v>
      </c>
      <c r="L2824" s="16">
        <v>492097</v>
      </c>
      <c r="M2824" s="16">
        <v>6183</v>
      </c>
      <c r="N2824" s="16">
        <v>6000</v>
      </c>
      <c r="O2824" s="16">
        <v>6869</v>
      </c>
      <c r="P2824" s="16">
        <v>0</v>
      </c>
      <c r="Q2824" s="16">
        <v>504966</v>
      </c>
    </row>
    <row r="2825" spans="2:17" x14ac:dyDescent="0.2">
      <c r="B2825" s="14" t="s">
        <v>31</v>
      </c>
      <c r="C2825" s="15" t="s">
        <v>1091</v>
      </c>
      <c r="D2825" s="14" t="s">
        <v>1782</v>
      </c>
      <c r="E2825" s="14" t="s">
        <v>1143</v>
      </c>
      <c r="F2825" s="14" t="s">
        <v>6610</v>
      </c>
      <c r="G2825" s="14" t="s">
        <v>18</v>
      </c>
      <c r="H2825" s="14">
        <v>10006733</v>
      </c>
      <c r="I2825" s="14" t="s">
        <v>3254</v>
      </c>
      <c r="J2825" s="16">
        <v>450</v>
      </c>
      <c r="K2825" s="16">
        <v>0</v>
      </c>
      <c r="L2825" s="16">
        <v>2090471</v>
      </c>
      <c r="M2825" s="16">
        <v>67846</v>
      </c>
      <c r="N2825" s="16">
        <v>0</v>
      </c>
      <c r="O2825" s="16">
        <v>18412</v>
      </c>
      <c r="P2825" s="16">
        <v>0</v>
      </c>
      <c r="Q2825" s="16">
        <v>2108883</v>
      </c>
    </row>
    <row r="2826" spans="2:17" x14ac:dyDescent="0.2">
      <c r="B2826" s="14" t="s">
        <v>4299</v>
      </c>
      <c r="C2826" s="15" t="s">
        <v>20</v>
      </c>
      <c r="D2826" s="14" t="s">
        <v>1530</v>
      </c>
      <c r="E2826" s="14" t="s">
        <v>1531</v>
      </c>
      <c r="F2826" s="14" t="s">
        <v>6611</v>
      </c>
      <c r="G2826" s="14" t="s">
        <v>16</v>
      </c>
      <c r="H2826" s="14">
        <v>10006734</v>
      </c>
      <c r="I2826" s="14" t="s">
        <v>1534</v>
      </c>
      <c r="J2826" s="16">
        <v>81</v>
      </c>
      <c r="K2826" s="16">
        <v>0</v>
      </c>
      <c r="L2826" s="16">
        <v>88819</v>
      </c>
      <c r="M2826" s="16">
        <v>17520</v>
      </c>
      <c r="N2826" s="16">
        <v>0</v>
      </c>
      <c r="O2826" s="16">
        <v>4726</v>
      </c>
      <c r="P2826" s="16">
        <v>1300</v>
      </c>
      <c r="Q2826" s="16">
        <v>94845</v>
      </c>
    </row>
    <row r="2827" spans="2:17" x14ac:dyDescent="0.2">
      <c r="B2827" s="14" t="s">
        <v>31</v>
      </c>
      <c r="C2827" s="15" t="s">
        <v>32</v>
      </c>
      <c r="D2827" s="14" t="s">
        <v>677</v>
      </c>
      <c r="E2827" s="14" t="s">
        <v>678</v>
      </c>
      <c r="F2827" s="14" t="s">
        <v>2611</v>
      </c>
      <c r="G2827" s="14" t="s">
        <v>6994</v>
      </c>
      <c r="H2827" s="14">
        <v>10021033</v>
      </c>
      <c r="I2827" s="14" t="s">
        <v>2612</v>
      </c>
      <c r="J2827" s="16">
        <v>242</v>
      </c>
      <c r="K2827" s="16">
        <v>1</v>
      </c>
      <c r="L2827" s="16">
        <v>1041065</v>
      </c>
      <c r="M2827" s="16">
        <v>34558</v>
      </c>
      <c r="N2827" s="16">
        <v>6000</v>
      </c>
      <c r="O2827" s="16">
        <v>17466</v>
      </c>
      <c r="P2827" s="16">
        <v>0</v>
      </c>
      <c r="Q2827" s="16">
        <v>1064531</v>
      </c>
    </row>
    <row r="2828" spans="2:17" x14ac:dyDescent="0.2">
      <c r="B2828" s="14" t="s">
        <v>31</v>
      </c>
      <c r="C2828" s="15" t="s">
        <v>32</v>
      </c>
      <c r="D2828" s="14" t="s">
        <v>677</v>
      </c>
      <c r="E2828" s="14" t="s">
        <v>678</v>
      </c>
      <c r="F2828" s="14" t="s">
        <v>4164</v>
      </c>
      <c r="G2828" s="14" t="s">
        <v>1878</v>
      </c>
      <c r="H2828" s="14">
        <v>10047247</v>
      </c>
      <c r="I2828" s="14" t="s">
        <v>4165</v>
      </c>
      <c r="J2828" s="16">
        <v>154</v>
      </c>
      <c r="K2828" s="16">
        <v>0</v>
      </c>
      <c r="L2828" s="16">
        <v>716523</v>
      </c>
      <c r="M2828" s="16">
        <v>27671</v>
      </c>
      <c r="N2828" s="16">
        <v>0</v>
      </c>
      <c r="O2828" s="16">
        <v>16521</v>
      </c>
      <c r="P2828" s="16">
        <v>0</v>
      </c>
      <c r="Q2828" s="16">
        <v>733044</v>
      </c>
    </row>
    <row r="2829" spans="2:17" x14ac:dyDescent="0.2">
      <c r="B2829" s="14" t="s">
        <v>4299</v>
      </c>
      <c r="C2829" s="15" t="s">
        <v>345</v>
      </c>
      <c r="D2829" s="14" t="s">
        <v>819</v>
      </c>
      <c r="E2829" s="14" t="s">
        <v>820</v>
      </c>
      <c r="F2829" s="14" t="s">
        <v>6612</v>
      </c>
      <c r="G2829" s="14" t="s">
        <v>2000</v>
      </c>
      <c r="H2829" s="14">
        <v>10017578</v>
      </c>
      <c r="I2829" s="14" t="s">
        <v>3634</v>
      </c>
      <c r="J2829" s="16">
        <v>19</v>
      </c>
      <c r="K2829" s="16">
        <v>19</v>
      </c>
      <c r="L2829" s="16">
        <v>0</v>
      </c>
      <c r="M2829" s="16">
        <v>0</v>
      </c>
      <c r="N2829" s="16">
        <v>190000</v>
      </c>
      <c r="O2829" s="16">
        <v>2038</v>
      </c>
      <c r="P2829" s="16">
        <v>0</v>
      </c>
      <c r="Q2829" s="16">
        <v>192038</v>
      </c>
    </row>
    <row r="2830" spans="2:17" x14ac:dyDescent="0.2">
      <c r="B2830" s="14" t="s">
        <v>31</v>
      </c>
      <c r="C2830" s="15" t="s">
        <v>32</v>
      </c>
      <c r="D2830" s="14" t="s">
        <v>492</v>
      </c>
      <c r="E2830" s="14" t="s">
        <v>493</v>
      </c>
      <c r="F2830" s="14" t="s">
        <v>6613</v>
      </c>
      <c r="G2830" s="14" t="s">
        <v>2000</v>
      </c>
      <c r="H2830" s="14">
        <v>10017030</v>
      </c>
      <c r="I2830" s="14" t="s">
        <v>3899</v>
      </c>
      <c r="J2830" s="16">
        <v>4</v>
      </c>
      <c r="K2830" s="16">
        <v>4</v>
      </c>
      <c r="L2830" s="16">
        <v>0</v>
      </c>
      <c r="M2830" s="16">
        <v>0</v>
      </c>
      <c r="N2830" s="16">
        <v>40000</v>
      </c>
      <c r="O2830" s="16">
        <v>500</v>
      </c>
      <c r="P2830" s="16">
        <v>0</v>
      </c>
      <c r="Q2830" s="16">
        <v>40500</v>
      </c>
    </row>
    <row r="2831" spans="2:17" x14ac:dyDescent="0.2">
      <c r="B2831" s="14" t="s">
        <v>31</v>
      </c>
      <c r="C2831" s="15" t="s">
        <v>32</v>
      </c>
      <c r="D2831" s="14" t="s">
        <v>1499</v>
      </c>
      <c r="E2831" s="14" t="s">
        <v>1500</v>
      </c>
      <c r="F2831" s="14" t="s">
        <v>6614</v>
      </c>
      <c r="G2831" s="14" t="s">
        <v>6994</v>
      </c>
      <c r="H2831" s="14">
        <v>10027238</v>
      </c>
      <c r="I2831" s="14" t="s">
        <v>2988</v>
      </c>
      <c r="J2831" s="16">
        <v>246</v>
      </c>
      <c r="K2831" s="16">
        <v>7</v>
      </c>
      <c r="L2831" s="16">
        <v>1071008</v>
      </c>
      <c r="M2831" s="16">
        <v>95998</v>
      </c>
      <c r="N2831" s="16">
        <v>42000</v>
      </c>
      <c r="O2831" s="16">
        <v>25137</v>
      </c>
      <c r="P2831" s="16">
        <v>0</v>
      </c>
      <c r="Q2831" s="16">
        <v>1138145</v>
      </c>
    </row>
    <row r="2832" spans="2:17" x14ac:dyDescent="0.2">
      <c r="B2832" s="14" t="s">
        <v>31</v>
      </c>
      <c r="C2832" s="15" t="s">
        <v>1091</v>
      </c>
      <c r="D2832" s="14" t="s">
        <v>1692</v>
      </c>
      <c r="E2832" s="14" t="s">
        <v>70</v>
      </c>
      <c r="F2832" s="14" t="s">
        <v>4453</v>
      </c>
      <c r="G2832" s="14" t="s">
        <v>16</v>
      </c>
      <c r="H2832" s="14">
        <v>10004013</v>
      </c>
      <c r="I2832" s="14" t="s">
        <v>4296</v>
      </c>
      <c r="J2832" s="16">
        <v>1222</v>
      </c>
      <c r="K2832" s="16">
        <v>1</v>
      </c>
      <c r="L2832" s="16">
        <v>4994307</v>
      </c>
      <c r="M2832" s="16">
        <v>622054</v>
      </c>
      <c r="N2832" s="16">
        <v>6000</v>
      </c>
      <c r="O2832" s="16">
        <v>98503</v>
      </c>
      <c r="P2832" s="16">
        <v>48179</v>
      </c>
      <c r="Q2832" s="16">
        <v>5146989</v>
      </c>
    </row>
    <row r="2833" spans="2:17" x14ac:dyDescent="0.2">
      <c r="B2833" s="14" t="s">
        <v>31</v>
      </c>
      <c r="C2833" s="15" t="s">
        <v>1091</v>
      </c>
      <c r="D2833" s="14" t="s">
        <v>1640</v>
      </c>
      <c r="E2833" s="14" t="s">
        <v>416</v>
      </c>
      <c r="F2833" s="14" t="s">
        <v>6615</v>
      </c>
      <c r="G2833" s="14" t="s">
        <v>6994</v>
      </c>
      <c r="H2833" s="14">
        <v>10034584</v>
      </c>
      <c r="I2833" s="14" t="s">
        <v>3367</v>
      </c>
      <c r="J2833" s="16">
        <v>349</v>
      </c>
      <c r="K2833" s="16">
        <v>6</v>
      </c>
      <c r="L2833" s="16">
        <v>1986501</v>
      </c>
      <c r="M2833" s="16">
        <v>33924</v>
      </c>
      <c r="N2833" s="16">
        <v>36000</v>
      </c>
      <c r="O2833" s="16">
        <v>19542</v>
      </c>
      <c r="P2833" s="16">
        <v>0</v>
      </c>
      <c r="Q2833" s="16">
        <v>2042043</v>
      </c>
    </row>
    <row r="2834" spans="2:17" x14ac:dyDescent="0.2">
      <c r="B2834" s="14" t="s">
        <v>4299</v>
      </c>
      <c r="C2834" s="15" t="s">
        <v>345</v>
      </c>
      <c r="D2834" s="14" t="s">
        <v>357</v>
      </c>
      <c r="E2834" s="14" t="s">
        <v>358</v>
      </c>
      <c r="F2834" s="14" t="s">
        <v>378</v>
      </c>
      <c r="G2834" s="14" t="s">
        <v>6994</v>
      </c>
      <c r="H2834" s="14">
        <v>10033435</v>
      </c>
      <c r="I2834" s="14" t="s">
        <v>379</v>
      </c>
      <c r="J2834" s="16">
        <v>232</v>
      </c>
      <c r="K2834" s="16">
        <v>1</v>
      </c>
      <c r="L2834" s="16">
        <v>1057237</v>
      </c>
      <c r="M2834" s="16">
        <v>37149</v>
      </c>
      <c r="N2834" s="16">
        <v>6000</v>
      </c>
      <c r="O2834" s="16">
        <v>22939</v>
      </c>
      <c r="P2834" s="16">
        <v>0</v>
      </c>
      <c r="Q2834" s="16">
        <v>1086176</v>
      </c>
    </row>
    <row r="2835" spans="2:17" x14ac:dyDescent="0.2">
      <c r="B2835" s="14" t="s">
        <v>10</v>
      </c>
      <c r="C2835" s="15" t="s">
        <v>90</v>
      </c>
      <c r="D2835" s="14" t="s">
        <v>745</v>
      </c>
      <c r="E2835" s="14" t="s">
        <v>746</v>
      </c>
      <c r="F2835" s="14" t="s">
        <v>6616</v>
      </c>
      <c r="G2835" s="14" t="s">
        <v>2000</v>
      </c>
      <c r="H2835" s="14">
        <v>10016997</v>
      </c>
      <c r="I2835" s="14" t="s">
        <v>3723</v>
      </c>
      <c r="J2835" s="16">
        <v>38</v>
      </c>
      <c r="K2835" s="16">
        <v>38</v>
      </c>
      <c r="L2835" s="16">
        <v>0</v>
      </c>
      <c r="M2835" s="16">
        <v>0</v>
      </c>
      <c r="N2835" s="16">
        <v>380000</v>
      </c>
      <c r="O2835" s="16">
        <v>4077</v>
      </c>
      <c r="P2835" s="16">
        <v>0</v>
      </c>
      <c r="Q2835" s="16">
        <v>384077</v>
      </c>
    </row>
    <row r="2836" spans="2:17" x14ac:dyDescent="0.2">
      <c r="B2836" s="14" t="s">
        <v>31</v>
      </c>
      <c r="C2836" s="15" t="s">
        <v>32</v>
      </c>
      <c r="D2836" s="14" t="s">
        <v>677</v>
      </c>
      <c r="E2836" s="14" t="s">
        <v>678</v>
      </c>
      <c r="F2836" s="14" t="s">
        <v>6617</v>
      </c>
      <c r="G2836" s="14" t="s">
        <v>18</v>
      </c>
      <c r="H2836" s="14">
        <v>10006748</v>
      </c>
      <c r="I2836" s="14" t="s">
        <v>703</v>
      </c>
      <c r="J2836" s="16">
        <v>57</v>
      </c>
      <c r="K2836" s="16">
        <v>0</v>
      </c>
      <c r="L2836" s="16">
        <v>261516</v>
      </c>
      <c r="M2836" s="16">
        <v>23359</v>
      </c>
      <c r="N2836" s="16">
        <v>0</v>
      </c>
      <c r="O2836" s="16">
        <v>9386</v>
      </c>
      <c r="P2836" s="16">
        <v>0</v>
      </c>
      <c r="Q2836" s="16">
        <v>270902</v>
      </c>
    </row>
    <row r="2837" spans="2:17" x14ac:dyDescent="0.2">
      <c r="B2837" s="14" t="s">
        <v>10</v>
      </c>
      <c r="C2837" s="15" t="s">
        <v>11</v>
      </c>
      <c r="D2837" s="14" t="s">
        <v>194</v>
      </c>
      <c r="E2837" s="14" t="s">
        <v>195</v>
      </c>
      <c r="F2837" s="14" t="s">
        <v>3936</v>
      </c>
      <c r="G2837" s="14" t="s">
        <v>1462</v>
      </c>
      <c r="H2837" s="14">
        <v>10041654</v>
      </c>
      <c r="I2837" s="14" t="s">
        <v>3937</v>
      </c>
      <c r="J2837" s="16">
        <v>286</v>
      </c>
      <c r="K2837" s="16">
        <v>3</v>
      </c>
      <c r="L2837" s="16">
        <v>1381929</v>
      </c>
      <c r="M2837" s="16">
        <v>225691</v>
      </c>
      <c r="N2837" s="16">
        <v>18000</v>
      </c>
      <c r="O2837" s="16">
        <v>30682</v>
      </c>
      <c r="P2837" s="16">
        <v>12098</v>
      </c>
      <c r="Q2837" s="16">
        <v>1442709</v>
      </c>
    </row>
    <row r="2838" spans="2:17" x14ac:dyDescent="0.2">
      <c r="B2838" s="14" t="s">
        <v>10</v>
      </c>
      <c r="C2838" s="15" t="s">
        <v>90</v>
      </c>
      <c r="D2838" s="14" t="s">
        <v>872</v>
      </c>
      <c r="E2838" s="14" t="s">
        <v>657</v>
      </c>
      <c r="F2838" s="14" t="s">
        <v>6618</v>
      </c>
      <c r="G2838" s="14" t="s">
        <v>14</v>
      </c>
      <c r="H2838" s="14">
        <v>10023139</v>
      </c>
      <c r="I2838" s="14" t="s">
        <v>880</v>
      </c>
      <c r="J2838" s="16">
        <v>5920</v>
      </c>
      <c r="K2838" s="16">
        <v>166</v>
      </c>
      <c r="L2838" s="16">
        <v>30007197</v>
      </c>
      <c r="M2838" s="16">
        <v>5809919</v>
      </c>
      <c r="N2838" s="16">
        <v>996000</v>
      </c>
      <c r="O2838" s="16">
        <v>1009032</v>
      </c>
      <c r="P2838" s="16">
        <v>546586</v>
      </c>
      <c r="Q2838" s="16">
        <v>32558815</v>
      </c>
    </row>
    <row r="2839" spans="2:17" x14ac:dyDescent="0.2">
      <c r="B2839" s="14" t="s">
        <v>10</v>
      </c>
      <c r="C2839" s="15" t="s">
        <v>90</v>
      </c>
      <c r="D2839" s="14" t="s">
        <v>872</v>
      </c>
      <c r="E2839" s="14" t="s">
        <v>657</v>
      </c>
      <c r="F2839" s="14" t="s">
        <v>6619</v>
      </c>
      <c r="G2839" s="14" t="s">
        <v>48</v>
      </c>
      <c r="H2839" s="14">
        <v>10004180</v>
      </c>
      <c r="I2839" s="14" t="s">
        <v>874</v>
      </c>
      <c r="J2839" s="16">
        <v>175</v>
      </c>
      <c r="K2839" s="16">
        <v>0</v>
      </c>
      <c r="L2839" s="16">
        <v>877956</v>
      </c>
      <c r="M2839" s="16">
        <v>59670</v>
      </c>
      <c r="N2839" s="16">
        <v>0</v>
      </c>
      <c r="O2839" s="16">
        <v>9736</v>
      </c>
      <c r="P2839" s="16">
        <v>0</v>
      </c>
      <c r="Q2839" s="16">
        <v>887692</v>
      </c>
    </row>
    <row r="2840" spans="2:17" x14ac:dyDescent="0.2">
      <c r="B2840" s="14" t="s">
        <v>31</v>
      </c>
      <c r="C2840" s="15" t="s">
        <v>32</v>
      </c>
      <c r="D2840" s="14" t="s">
        <v>157</v>
      </c>
      <c r="E2840" s="14" t="s">
        <v>158</v>
      </c>
      <c r="F2840" s="14" t="s">
        <v>182</v>
      </c>
      <c r="G2840" s="14" t="s">
        <v>18</v>
      </c>
      <c r="H2840" s="14">
        <v>10004183</v>
      </c>
      <c r="I2840" s="14" t="s">
        <v>183</v>
      </c>
      <c r="J2840" s="16">
        <v>192</v>
      </c>
      <c r="K2840" s="16">
        <v>4</v>
      </c>
      <c r="L2840" s="16">
        <v>920906</v>
      </c>
      <c r="M2840" s="16">
        <v>71251</v>
      </c>
      <c r="N2840" s="16">
        <v>24000</v>
      </c>
      <c r="O2840" s="16">
        <v>25822</v>
      </c>
      <c r="P2840" s="16">
        <v>0</v>
      </c>
      <c r="Q2840" s="16">
        <v>970728</v>
      </c>
    </row>
    <row r="2841" spans="2:17" x14ac:dyDescent="0.2">
      <c r="B2841" s="14" t="s">
        <v>4299</v>
      </c>
      <c r="C2841" s="15" t="s">
        <v>345</v>
      </c>
      <c r="D2841" s="14" t="s">
        <v>1046</v>
      </c>
      <c r="E2841" s="14" t="s">
        <v>1047</v>
      </c>
      <c r="F2841" s="14" t="s">
        <v>1068</v>
      </c>
      <c r="G2841" s="14" t="s">
        <v>6994</v>
      </c>
      <c r="H2841" s="14">
        <v>10034785</v>
      </c>
      <c r="I2841" s="14" t="s">
        <v>1069</v>
      </c>
      <c r="J2841" s="16">
        <v>96</v>
      </c>
      <c r="K2841" s="16">
        <v>0</v>
      </c>
      <c r="L2841" s="16">
        <v>427570</v>
      </c>
      <c r="M2841" s="16">
        <v>28999</v>
      </c>
      <c r="N2841" s="16">
        <v>0</v>
      </c>
      <c r="O2841" s="16">
        <v>9341</v>
      </c>
      <c r="P2841" s="16">
        <v>0</v>
      </c>
      <c r="Q2841" s="16">
        <v>436911</v>
      </c>
    </row>
    <row r="2842" spans="2:17" x14ac:dyDescent="0.2">
      <c r="B2842" s="14" t="s">
        <v>31</v>
      </c>
      <c r="C2842" s="15" t="s">
        <v>32</v>
      </c>
      <c r="D2842" s="14" t="s">
        <v>677</v>
      </c>
      <c r="E2842" s="14" t="s">
        <v>678</v>
      </c>
      <c r="F2842" s="14" t="s">
        <v>6620</v>
      </c>
      <c r="G2842" s="14" t="s">
        <v>6994</v>
      </c>
      <c r="H2842" s="14">
        <v>10036261</v>
      </c>
      <c r="I2842" s="14" t="s">
        <v>2601</v>
      </c>
      <c r="J2842" s="16">
        <v>198</v>
      </c>
      <c r="K2842" s="16">
        <v>0</v>
      </c>
      <c r="L2842" s="16">
        <v>806588</v>
      </c>
      <c r="M2842" s="16">
        <v>26383</v>
      </c>
      <c r="N2842" s="16">
        <v>0</v>
      </c>
      <c r="O2842" s="16">
        <v>13925</v>
      </c>
      <c r="P2842" s="16">
        <v>0</v>
      </c>
      <c r="Q2842" s="16">
        <v>820513</v>
      </c>
    </row>
    <row r="2843" spans="2:17" x14ac:dyDescent="0.2">
      <c r="B2843" s="14" t="s">
        <v>4299</v>
      </c>
      <c r="C2843" s="15" t="s">
        <v>44</v>
      </c>
      <c r="D2843" s="14" t="s">
        <v>1202</v>
      </c>
      <c r="E2843" s="14" t="s">
        <v>1203</v>
      </c>
      <c r="F2843" s="14" t="s">
        <v>2728</v>
      </c>
      <c r="G2843" s="14" t="s">
        <v>6994</v>
      </c>
      <c r="H2843" s="14">
        <v>10034750</v>
      </c>
      <c r="I2843" s="14" t="s">
        <v>2729</v>
      </c>
      <c r="J2843" s="16">
        <v>103</v>
      </c>
      <c r="K2843" s="16">
        <v>0</v>
      </c>
      <c r="L2843" s="16">
        <v>421449</v>
      </c>
      <c r="M2843" s="16">
        <v>12857</v>
      </c>
      <c r="N2843" s="16">
        <v>0</v>
      </c>
      <c r="O2843" s="16">
        <v>11050</v>
      </c>
      <c r="P2843" s="16">
        <v>0</v>
      </c>
      <c r="Q2843" s="16">
        <v>432499</v>
      </c>
    </row>
    <row r="2844" spans="2:17" x14ac:dyDescent="0.2">
      <c r="B2844" s="14" t="s">
        <v>31</v>
      </c>
      <c r="C2844" s="15" t="s">
        <v>32</v>
      </c>
      <c r="D2844" s="14" t="s">
        <v>1076</v>
      </c>
      <c r="E2844" s="14" t="s">
        <v>1077</v>
      </c>
      <c r="F2844" s="14" t="s">
        <v>6621</v>
      </c>
      <c r="G2844" s="14" t="s">
        <v>6994</v>
      </c>
      <c r="H2844" s="14">
        <v>10038985</v>
      </c>
      <c r="I2844" s="14" t="s">
        <v>2927</v>
      </c>
      <c r="J2844" s="16">
        <v>207</v>
      </c>
      <c r="K2844" s="16">
        <v>6</v>
      </c>
      <c r="L2844" s="16">
        <v>870286</v>
      </c>
      <c r="M2844" s="16">
        <v>14109</v>
      </c>
      <c r="N2844" s="16">
        <v>36000</v>
      </c>
      <c r="O2844" s="16">
        <v>14391</v>
      </c>
      <c r="P2844" s="16">
        <v>0</v>
      </c>
      <c r="Q2844" s="16">
        <v>920677</v>
      </c>
    </row>
    <row r="2845" spans="2:17" x14ac:dyDescent="0.2">
      <c r="B2845" s="14" t="s">
        <v>31</v>
      </c>
      <c r="C2845" s="15" t="s">
        <v>37</v>
      </c>
      <c r="D2845" s="14" t="s">
        <v>622</v>
      </c>
      <c r="E2845" s="14" t="s">
        <v>623</v>
      </c>
      <c r="F2845" s="14" t="s">
        <v>2811</v>
      </c>
      <c r="G2845" s="14" t="s">
        <v>6994</v>
      </c>
      <c r="H2845" s="14">
        <v>10037014</v>
      </c>
      <c r="I2845" s="14" t="s">
        <v>2812</v>
      </c>
      <c r="J2845" s="16">
        <v>213</v>
      </c>
      <c r="K2845" s="16">
        <v>0</v>
      </c>
      <c r="L2845" s="16">
        <v>919873</v>
      </c>
      <c r="M2845" s="16">
        <v>27882</v>
      </c>
      <c r="N2845" s="16">
        <v>0</v>
      </c>
      <c r="O2845" s="16">
        <v>16567</v>
      </c>
      <c r="P2845" s="16">
        <v>0</v>
      </c>
      <c r="Q2845" s="16">
        <v>936440</v>
      </c>
    </row>
    <row r="2846" spans="2:17" x14ac:dyDescent="0.2">
      <c r="B2846" s="14" t="s">
        <v>31</v>
      </c>
      <c r="C2846" s="15" t="s">
        <v>32</v>
      </c>
      <c r="D2846" s="14" t="s">
        <v>677</v>
      </c>
      <c r="E2846" s="14" t="s">
        <v>678</v>
      </c>
      <c r="F2846" s="14" t="s">
        <v>2615</v>
      </c>
      <c r="G2846" s="14" t="s">
        <v>6994</v>
      </c>
      <c r="H2846" s="14">
        <v>10021032</v>
      </c>
      <c r="I2846" s="14" t="s">
        <v>2616</v>
      </c>
      <c r="J2846" s="16">
        <v>148</v>
      </c>
      <c r="K2846" s="16">
        <v>0</v>
      </c>
      <c r="L2846" s="16">
        <v>628069</v>
      </c>
      <c r="M2846" s="16">
        <v>42718</v>
      </c>
      <c r="N2846" s="16">
        <v>0</v>
      </c>
      <c r="O2846" s="16">
        <v>19573</v>
      </c>
      <c r="P2846" s="16">
        <v>0</v>
      </c>
      <c r="Q2846" s="16">
        <v>647642</v>
      </c>
    </row>
    <row r="2847" spans="2:17" x14ac:dyDescent="0.2">
      <c r="B2847" s="14" t="s">
        <v>10</v>
      </c>
      <c r="C2847" s="15" t="s">
        <v>11</v>
      </c>
      <c r="D2847" s="14" t="s">
        <v>422</v>
      </c>
      <c r="E2847" s="14" t="s">
        <v>423</v>
      </c>
      <c r="F2847" s="14" t="s">
        <v>6622</v>
      </c>
      <c r="G2847" s="14" t="s">
        <v>6994</v>
      </c>
      <c r="H2847" s="14">
        <v>10045940</v>
      </c>
      <c r="I2847" s="14" t="s">
        <v>4194</v>
      </c>
      <c r="J2847" s="16">
        <v>332</v>
      </c>
      <c r="K2847" s="16">
        <v>2</v>
      </c>
      <c r="L2847" s="16">
        <v>1418162</v>
      </c>
      <c r="M2847" s="16">
        <v>59925</v>
      </c>
      <c r="N2847" s="16">
        <v>12000</v>
      </c>
      <c r="O2847" s="16">
        <v>26436</v>
      </c>
      <c r="P2847" s="16">
        <v>0</v>
      </c>
      <c r="Q2847" s="16">
        <v>1456598</v>
      </c>
    </row>
    <row r="2848" spans="2:17" x14ac:dyDescent="0.2">
      <c r="B2848" s="14" t="s">
        <v>4299</v>
      </c>
      <c r="C2848" s="15" t="s">
        <v>44</v>
      </c>
      <c r="D2848" s="14" t="s">
        <v>1276</v>
      </c>
      <c r="E2848" s="14" t="s">
        <v>1277</v>
      </c>
      <c r="F2848" s="14" t="s">
        <v>6623</v>
      </c>
      <c r="G2848" s="14" t="s">
        <v>2000</v>
      </c>
      <c r="H2848" s="14">
        <v>10018195</v>
      </c>
      <c r="I2848" s="14" t="s">
        <v>3590</v>
      </c>
      <c r="J2848" s="16">
        <v>45</v>
      </c>
      <c r="K2848" s="16">
        <v>45</v>
      </c>
      <c r="L2848" s="16">
        <v>0</v>
      </c>
      <c r="M2848" s="16">
        <v>0</v>
      </c>
      <c r="N2848" s="16">
        <v>450000</v>
      </c>
      <c r="O2848" s="16">
        <v>4828</v>
      </c>
      <c r="P2848" s="16">
        <v>0</v>
      </c>
      <c r="Q2848" s="16">
        <v>454828</v>
      </c>
    </row>
    <row r="2849" spans="2:17" x14ac:dyDescent="0.2">
      <c r="B2849" s="14" t="s">
        <v>4299</v>
      </c>
      <c r="C2849" s="15" t="s">
        <v>44</v>
      </c>
      <c r="D2849" s="14" t="s">
        <v>1172</v>
      </c>
      <c r="E2849" s="14" t="s">
        <v>838</v>
      </c>
      <c r="F2849" s="14" t="s">
        <v>6624</v>
      </c>
      <c r="G2849" s="14" t="s">
        <v>2000</v>
      </c>
      <c r="H2849" s="14">
        <v>10009680</v>
      </c>
      <c r="I2849" s="14" t="s">
        <v>3507</v>
      </c>
      <c r="J2849" s="16">
        <v>34</v>
      </c>
      <c r="K2849" s="16">
        <v>34</v>
      </c>
      <c r="L2849" s="16">
        <v>0</v>
      </c>
      <c r="M2849" s="16">
        <v>0</v>
      </c>
      <c r="N2849" s="16">
        <v>340000</v>
      </c>
      <c r="O2849" s="16">
        <v>3648</v>
      </c>
      <c r="P2849" s="16">
        <v>0</v>
      </c>
      <c r="Q2849" s="16">
        <v>343648</v>
      </c>
    </row>
    <row r="2850" spans="2:17" x14ac:dyDescent="0.2">
      <c r="B2850" s="14" t="s">
        <v>10</v>
      </c>
      <c r="C2850" s="15" t="s">
        <v>90</v>
      </c>
      <c r="D2850" s="14" t="s">
        <v>1522</v>
      </c>
      <c r="E2850" s="14" t="s">
        <v>306</v>
      </c>
      <c r="F2850" s="14" t="s">
        <v>2164</v>
      </c>
      <c r="G2850" s="14" t="s">
        <v>1749</v>
      </c>
      <c r="H2850" s="14">
        <v>10041170</v>
      </c>
      <c r="I2850" s="14" t="s">
        <v>2165</v>
      </c>
      <c r="J2850" s="16">
        <v>22</v>
      </c>
      <c r="K2850" s="16">
        <v>22</v>
      </c>
      <c r="L2850" s="16">
        <v>117485</v>
      </c>
      <c r="M2850" s="16">
        <v>26403</v>
      </c>
      <c r="N2850" s="16">
        <v>132000</v>
      </c>
      <c r="O2850" s="16">
        <v>2360</v>
      </c>
      <c r="P2850" s="16">
        <v>1145</v>
      </c>
      <c r="Q2850" s="16">
        <v>252990</v>
      </c>
    </row>
    <row r="2851" spans="2:17" x14ac:dyDescent="0.2">
      <c r="B2851" s="14" t="s">
        <v>4299</v>
      </c>
      <c r="C2851" s="15" t="s">
        <v>345</v>
      </c>
      <c r="D2851" s="14" t="s">
        <v>808</v>
      </c>
      <c r="E2851" s="14" t="s">
        <v>809</v>
      </c>
      <c r="F2851" s="14" t="s">
        <v>2404</v>
      </c>
      <c r="G2851" s="14" t="s">
        <v>1603</v>
      </c>
      <c r="H2851" s="14">
        <v>10037988</v>
      </c>
      <c r="I2851" s="14" t="s">
        <v>2405</v>
      </c>
      <c r="J2851" s="16">
        <v>41</v>
      </c>
      <c r="K2851" s="16">
        <v>0</v>
      </c>
      <c r="L2851" s="16">
        <v>191439</v>
      </c>
      <c r="M2851" s="16">
        <v>16107</v>
      </c>
      <c r="N2851" s="16">
        <v>0</v>
      </c>
      <c r="O2851" s="16">
        <v>4398</v>
      </c>
      <c r="P2851" s="16">
        <v>0</v>
      </c>
      <c r="Q2851" s="16">
        <v>195837</v>
      </c>
    </row>
    <row r="2852" spans="2:17" x14ac:dyDescent="0.2">
      <c r="B2852" s="14" t="s">
        <v>31</v>
      </c>
      <c r="C2852" s="15" t="s">
        <v>32</v>
      </c>
      <c r="D2852" s="14" t="s">
        <v>897</v>
      </c>
      <c r="E2852" s="14" t="s">
        <v>898</v>
      </c>
      <c r="F2852" s="14" t="s">
        <v>6625</v>
      </c>
      <c r="G2852" s="14" t="s">
        <v>6994</v>
      </c>
      <c r="H2852" s="14">
        <v>10027539</v>
      </c>
      <c r="I2852" s="14" t="s">
        <v>2323</v>
      </c>
      <c r="J2852" s="16">
        <v>185</v>
      </c>
      <c r="K2852" s="16">
        <v>3</v>
      </c>
      <c r="L2852" s="16">
        <v>909826</v>
      </c>
      <c r="M2852" s="16">
        <v>144619</v>
      </c>
      <c r="N2852" s="16">
        <v>18000</v>
      </c>
      <c r="O2852" s="16">
        <v>17327</v>
      </c>
      <c r="P2852" s="16">
        <v>0</v>
      </c>
      <c r="Q2852" s="16">
        <v>945153</v>
      </c>
    </row>
    <row r="2853" spans="2:17" x14ac:dyDescent="0.2">
      <c r="B2853" s="14" t="s">
        <v>10</v>
      </c>
      <c r="C2853" s="15" t="s">
        <v>11</v>
      </c>
      <c r="D2853" s="14" t="s">
        <v>735</v>
      </c>
      <c r="E2853" s="14" t="s">
        <v>736</v>
      </c>
      <c r="F2853" s="14" t="s">
        <v>6626</v>
      </c>
      <c r="G2853" s="14" t="s">
        <v>6994</v>
      </c>
      <c r="H2853" s="14">
        <v>10033389</v>
      </c>
      <c r="I2853" s="14" t="s">
        <v>740</v>
      </c>
      <c r="J2853" s="16">
        <v>417</v>
      </c>
      <c r="K2853" s="16">
        <v>1</v>
      </c>
      <c r="L2853" s="16">
        <v>1848515</v>
      </c>
      <c r="M2853" s="16">
        <v>143539</v>
      </c>
      <c r="N2853" s="16">
        <v>6000</v>
      </c>
      <c r="O2853" s="16">
        <v>61425</v>
      </c>
      <c r="P2853" s="16">
        <v>0</v>
      </c>
      <c r="Q2853" s="16">
        <v>1915940</v>
      </c>
    </row>
    <row r="2854" spans="2:17" x14ac:dyDescent="0.2">
      <c r="B2854" s="14" t="s">
        <v>4299</v>
      </c>
      <c r="C2854" s="15" t="s">
        <v>44</v>
      </c>
      <c r="D2854" s="14" t="s">
        <v>1443</v>
      </c>
      <c r="E2854" s="14" t="s">
        <v>1037</v>
      </c>
      <c r="F2854" s="14" t="s">
        <v>6627</v>
      </c>
      <c r="G2854" s="14" t="s">
        <v>6994</v>
      </c>
      <c r="H2854" s="14">
        <v>10035561</v>
      </c>
      <c r="I2854" s="14" t="s">
        <v>1937</v>
      </c>
      <c r="J2854" s="16">
        <v>45</v>
      </c>
      <c r="K2854" s="16">
        <v>2</v>
      </c>
      <c r="L2854" s="16">
        <v>215941</v>
      </c>
      <c r="M2854" s="16">
        <v>46521</v>
      </c>
      <c r="N2854" s="16">
        <v>12000</v>
      </c>
      <c r="O2854" s="16">
        <v>9517</v>
      </c>
      <c r="P2854" s="16">
        <v>0</v>
      </c>
      <c r="Q2854" s="16">
        <v>237458</v>
      </c>
    </row>
    <row r="2855" spans="2:17" x14ac:dyDescent="0.2">
      <c r="B2855" s="14" t="s">
        <v>31</v>
      </c>
      <c r="C2855" s="15" t="s">
        <v>32</v>
      </c>
      <c r="D2855" s="14" t="s">
        <v>157</v>
      </c>
      <c r="E2855" s="14" t="s">
        <v>158</v>
      </c>
      <c r="F2855" s="14" t="s">
        <v>6628</v>
      </c>
      <c r="G2855" s="14" t="s">
        <v>18</v>
      </c>
      <c r="H2855" s="14">
        <v>10006755</v>
      </c>
      <c r="I2855" s="14" t="s">
        <v>173</v>
      </c>
      <c r="J2855" s="16">
        <v>174</v>
      </c>
      <c r="K2855" s="16">
        <v>1</v>
      </c>
      <c r="L2855" s="16">
        <v>771810</v>
      </c>
      <c r="M2855" s="16">
        <v>22450</v>
      </c>
      <c r="N2855" s="16">
        <v>6000</v>
      </c>
      <c r="O2855" s="16">
        <v>10319</v>
      </c>
      <c r="P2855" s="16">
        <v>0</v>
      </c>
      <c r="Q2855" s="16">
        <v>788129</v>
      </c>
    </row>
    <row r="2856" spans="2:17" x14ac:dyDescent="0.2">
      <c r="B2856" s="14" t="s">
        <v>10</v>
      </c>
      <c r="C2856" s="15" t="s">
        <v>11</v>
      </c>
      <c r="D2856" s="14" t="s">
        <v>772</v>
      </c>
      <c r="E2856" s="14" t="s">
        <v>773</v>
      </c>
      <c r="F2856" s="14" t="s">
        <v>6629</v>
      </c>
      <c r="G2856" s="14" t="s">
        <v>6994</v>
      </c>
      <c r="H2856" s="14">
        <v>10032600</v>
      </c>
      <c r="I2856" s="14" t="s">
        <v>2118</v>
      </c>
      <c r="J2856" s="16">
        <v>134</v>
      </c>
      <c r="K2856" s="16">
        <v>0</v>
      </c>
      <c r="L2856" s="16">
        <v>546091</v>
      </c>
      <c r="M2856" s="16">
        <v>37355</v>
      </c>
      <c r="N2856" s="16">
        <v>0</v>
      </c>
      <c r="O2856" s="16">
        <v>16580</v>
      </c>
      <c r="P2856" s="16">
        <v>0</v>
      </c>
      <c r="Q2856" s="16">
        <v>562671</v>
      </c>
    </row>
    <row r="2857" spans="2:17" x14ac:dyDescent="0.2">
      <c r="B2857" s="14" t="s">
        <v>10</v>
      </c>
      <c r="C2857" s="15" t="s">
        <v>90</v>
      </c>
      <c r="D2857" s="14" t="s">
        <v>1549</v>
      </c>
      <c r="E2857" s="14" t="s">
        <v>541</v>
      </c>
      <c r="F2857" s="14" t="s">
        <v>6630</v>
      </c>
      <c r="G2857" s="14" t="s">
        <v>18</v>
      </c>
      <c r="H2857" s="14">
        <v>10006758</v>
      </c>
      <c r="I2857" s="14" t="s">
        <v>1558</v>
      </c>
      <c r="J2857" s="16">
        <v>162</v>
      </c>
      <c r="K2857" s="16">
        <v>5</v>
      </c>
      <c r="L2857" s="16">
        <v>722401</v>
      </c>
      <c r="M2857" s="16">
        <v>81842</v>
      </c>
      <c r="N2857" s="16">
        <v>30000</v>
      </c>
      <c r="O2857" s="16">
        <v>20768</v>
      </c>
      <c r="P2857" s="16">
        <v>0</v>
      </c>
      <c r="Q2857" s="16">
        <v>773169</v>
      </c>
    </row>
    <row r="2858" spans="2:17" x14ac:dyDescent="0.2">
      <c r="B2858" s="14" t="s">
        <v>31</v>
      </c>
      <c r="C2858" s="15" t="s">
        <v>32</v>
      </c>
      <c r="D2858" s="14" t="s">
        <v>492</v>
      </c>
      <c r="E2858" s="14" t="s">
        <v>493</v>
      </c>
      <c r="F2858" s="14" t="s">
        <v>4454</v>
      </c>
      <c r="G2858" s="14" t="s">
        <v>1749</v>
      </c>
      <c r="H2858" s="14">
        <v>10004444</v>
      </c>
      <c r="I2858" s="14" t="s">
        <v>2366</v>
      </c>
      <c r="J2858" s="16">
        <v>23</v>
      </c>
      <c r="K2858" s="16">
        <v>23</v>
      </c>
      <c r="L2858" s="16">
        <v>122826</v>
      </c>
      <c r="M2858" s="16">
        <v>27603</v>
      </c>
      <c r="N2858" s="16">
        <v>138000</v>
      </c>
      <c r="O2858" s="16">
        <v>2467</v>
      </c>
      <c r="P2858" s="16">
        <v>0</v>
      </c>
      <c r="Q2858" s="16">
        <v>263293</v>
      </c>
    </row>
    <row r="2859" spans="2:17" x14ac:dyDescent="0.2">
      <c r="B2859" s="14" t="s">
        <v>31</v>
      </c>
      <c r="C2859" s="15" t="s">
        <v>32</v>
      </c>
      <c r="D2859" s="14" t="s">
        <v>683</v>
      </c>
      <c r="E2859" s="14" t="s">
        <v>684</v>
      </c>
      <c r="F2859" s="14" t="s">
        <v>6631</v>
      </c>
      <c r="G2859" s="14" t="s">
        <v>1749</v>
      </c>
      <c r="H2859" s="14">
        <v>10004502</v>
      </c>
      <c r="I2859" s="14" t="s">
        <v>2963</v>
      </c>
      <c r="J2859" s="16">
        <v>125</v>
      </c>
      <c r="K2859" s="16">
        <v>125</v>
      </c>
      <c r="L2859" s="16">
        <v>755160</v>
      </c>
      <c r="M2859" s="16">
        <v>156736</v>
      </c>
      <c r="N2859" s="16">
        <v>750000</v>
      </c>
      <c r="O2859" s="16">
        <v>13410</v>
      </c>
      <c r="P2859" s="16">
        <v>0</v>
      </c>
      <c r="Q2859" s="16">
        <v>1518570</v>
      </c>
    </row>
    <row r="2860" spans="2:17" x14ac:dyDescent="0.2">
      <c r="B2860" s="14" t="s">
        <v>4299</v>
      </c>
      <c r="C2860" s="15" t="s">
        <v>345</v>
      </c>
      <c r="D2860" s="14" t="s">
        <v>1046</v>
      </c>
      <c r="E2860" s="14" t="s">
        <v>1047</v>
      </c>
      <c r="F2860" s="14" t="s">
        <v>1058</v>
      </c>
      <c r="G2860" s="14" t="s">
        <v>6994</v>
      </c>
      <c r="H2860" s="14">
        <v>10034751</v>
      </c>
      <c r="I2860" s="14" t="s">
        <v>1059</v>
      </c>
      <c r="J2860" s="16">
        <v>143</v>
      </c>
      <c r="K2860" s="16">
        <v>0</v>
      </c>
      <c r="L2860" s="16">
        <v>569824</v>
      </c>
      <c r="M2860" s="16">
        <v>17222</v>
      </c>
      <c r="N2860" s="16">
        <v>0</v>
      </c>
      <c r="O2860" s="16">
        <v>11719</v>
      </c>
      <c r="P2860" s="16">
        <v>0</v>
      </c>
      <c r="Q2860" s="16">
        <v>581543</v>
      </c>
    </row>
    <row r="2861" spans="2:17" x14ac:dyDescent="0.2">
      <c r="B2861" s="14" t="s">
        <v>10</v>
      </c>
      <c r="C2861" s="15" t="s">
        <v>90</v>
      </c>
      <c r="D2861" s="14" t="s">
        <v>310</v>
      </c>
      <c r="E2861" s="14" t="s">
        <v>311</v>
      </c>
      <c r="F2861" s="14" t="s">
        <v>6632</v>
      </c>
      <c r="G2861" s="14" t="s">
        <v>18</v>
      </c>
      <c r="H2861" s="14">
        <v>10006762</v>
      </c>
      <c r="I2861" s="14" t="s">
        <v>334</v>
      </c>
      <c r="J2861" s="16">
        <v>233</v>
      </c>
      <c r="K2861" s="16">
        <v>1</v>
      </c>
      <c r="L2861" s="16">
        <v>1013503</v>
      </c>
      <c r="M2861" s="16">
        <v>13264</v>
      </c>
      <c r="N2861" s="16">
        <v>6000</v>
      </c>
      <c r="O2861" s="16">
        <v>16373</v>
      </c>
      <c r="P2861" s="16">
        <v>0</v>
      </c>
      <c r="Q2861" s="16">
        <v>1035876</v>
      </c>
    </row>
    <row r="2862" spans="2:17" x14ac:dyDescent="0.2">
      <c r="B2862" s="14" t="s">
        <v>31</v>
      </c>
      <c r="C2862" s="15" t="s">
        <v>37</v>
      </c>
      <c r="D2862" s="14" t="s">
        <v>205</v>
      </c>
      <c r="E2862" s="14" t="s">
        <v>206</v>
      </c>
      <c r="F2862" s="14" t="s">
        <v>6633</v>
      </c>
      <c r="G2862" s="14" t="s">
        <v>18</v>
      </c>
      <c r="H2862" s="14">
        <v>10006763</v>
      </c>
      <c r="I2862" s="14" t="s">
        <v>217</v>
      </c>
      <c r="J2862" s="16">
        <v>230</v>
      </c>
      <c r="K2862" s="16">
        <v>2</v>
      </c>
      <c r="L2862" s="16">
        <v>942135</v>
      </c>
      <c r="M2862" s="16">
        <v>31694</v>
      </c>
      <c r="N2862" s="16">
        <v>12000</v>
      </c>
      <c r="O2862" s="16">
        <v>16621</v>
      </c>
      <c r="P2862" s="16">
        <v>0</v>
      </c>
      <c r="Q2862" s="16">
        <v>970756</v>
      </c>
    </row>
    <row r="2863" spans="2:17" x14ac:dyDescent="0.2">
      <c r="B2863" s="14" t="s">
        <v>31</v>
      </c>
      <c r="C2863" s="15" t="s">
        <v>32</v>
      </c>
      <c r="D2863" s="14" t="s">
        <v>581</v>
      </c>
      <c r="E2863" s="14" t="s">
        <v>582</v>
      </c>
      <c r="F2863" s="14" t="s">
        <v>6634</v>
      </c>
      <c r="G2863" s="14" t="s">
        <v>6994</v>
      </c>
      <c r="H2863" s="14">
        <v>10038482</v>
      </c>
      <c r="I2863" s="14" t="s">
        <v>3350</v>
      </c>
      <c r="J2863" s="16">
        <v>10</v>
      </c>
      <c r="K2863" s="16">
        <v>0</v>
      </c>
      <c r="L2863" s="16">
        <v>33622</v>
      </c>
      <c r="M2863" s="16">
        <v>6000</v>
      </c>
      <c r="N2863" s="16">
        <v>0</v>
      </c>
      <c r="O2863" s="16">
        <v>1121</v>
      </c>
      <c r="P2863" s="16">
        <v>0</v>
      </c>
      <c r="Q2863" s="16">
        <v>34743</v>
      </c>
    </row>
    <row r="2864" spans="2:17" x14ac:dyDescent="0.2">
      <c r="B2864" s="14" t="s">
        <v>4299</v>
      </c>
      <c r="C2864" s="15" t="s">
        <v>345</v>
      </c>
      <c r="D2864" s="14" t="s">
        <v>1046</v>
      </c>
      <c r="E2864" s="14" t="s">
        <v>1047</v>
      </c>
      <c r="F2864" s="14" t="s">
        <v>6635</v>
      </c>
      <c r="G2864" s="14" t="s">
        <v>6994</v>
      </c>
      <c r="H2864" s="14">
        <v>10039218</v>
      </c>
      <c r="I2864" s="14" t="s">
        <v>3481</v>
      </c>
      <c r="J2864" s="16">
        <v>31</v>
      </c>
      <c r="K2864" s="16">
        <v>0</v>
      </c>
      <c r="L2864" s="16">
        <v>123195</v>
      </c>
      <c r="M2864" s="16">
        <v>6000</v>
      </c>
      <c r="N2864" s="16">
        <v>0</v>
      </c>
      <c r="O2864" s="16">
        <v>3233</v>
      </c>
      <c r="P2864" s="16">
        <v>0</v>
      </c>
      <c r="Q2864" s="16">
        <v>126428</v>
      </c>
    </row>
    <row r="2865" spans="2:17" x14ac:dyDescent="0.2">
      <c r="B2865" s="14" t="s">
        <v>31</v>
      </c>
      <c r="C2865" s="15" t="s">
        <v>37</v>
      </c>
      <c r="D2865" s="14" t="s">
        <v>622</v>
      </c>
      <c r="E2865" s="14" t="s">
        <v>623</v>
      </c>
      <c r="F2865" s="14" t="s">
        <v>6636</v>
      </c>
      <c r="G2865" s="14" t="s">
        <v>18</v>
      </c>
      <c r="H2865" s="14">
        <v>10006765</v>
      </c>
      <c r="I2865" s="14" t="s">
        <v>636</v>
      </c>
      <c r="J2865" s="16">
        <v>234</v>
      </c>
      <c r="K2865" s="16">
        <v>0</v>
      </c>
      <c r="L2865" s="16">
        <v>955386</v>
      </c>
      <c r="M2865" s="16">
        <v>34737</v>
      </c>
      <c r="N2865" s="16">
        <v>0</v>
      </c>
      <c r="O2865" s="16">
        <v>15362</v>
      </c>
      <c r="P2865" s="16">
        <v>0</v>
      </c>
      <c r="Q2865" s="16">
        <v>970748</v>
      </c>
    </row>
    <row r="2866" spans="2:17" x14ac:dyDescent="0.2">
      <c r="B2866" s="14" t="s">
        <v>10</v>
      </c>
      <c r="C2866" s="15" t="s">
        <v>339</v>
      </c>
      <c r="D2866" s="14" t="s">
        <v>449</v>
      </c>
      <c r="E2866" s="14" t="s">
        <v>450</v>
      </c>
      <c r="F2866" s="14" t="s">
        <v>6637</v>
      </c>
      <c r="G2866" s="14" t="s">
        <v>6994</v>
      </c>
      <c r="H2866" s="14">
        <v>10034917</v>
      </c>
      <c r="I2866" s="14" t="s">
        <v>2351</v>
      </c>
      <c r="J2866" s="16">
        <v>146</v>
      </c>
      <c r="K2866" s="16">
        <v>0</v>
      </c>
      <c r="L2866" s="16">
        <v>652041</v>
      </c>
      <c r="M2866" s="16">
        <v>71471</v>
      </c>
      <c r="N2866" s="16">
        <v>0</v>
      </c>
      <c r="O2866" s="16">
        <v>15663</v>
      </c>
      <c r="P2866" s="16">
        <v>0</v>
      </c>
      <c r="Q2866" s="16">
        <v>667704</v>
      </c>
    </row>
    <row r="2867" spans="2:17" x14ac:dyDescent="0.2">
      <c r="B2867" s="14" t="s">
        <v>10</v>
      </c>
      <c r="C2867" s="15" t="s">
        <v>11</v>
      </c>
      <c r="D2867" s="14" t="s">
        <v>194</v>
      </c>
      <c r="E2867" s="14" t="s">
        <v>195</v>
      </c>
      <c r="F2867" s="14" t="s">
        <v>6638</v>
      </c>
      <c r="G2867" s="14" t="s">
        <v>6994</v>
      </c>
      <c r="H2867" s="14">
        <v>10033786</v>
      </c>
      <c r="I2867" s="14" t="s">
        <v>200</v>
      </c>
      <c r="J2867" s="16">
        <v>362</v>
      </c>
      <c r="K2867" s="16">
        <v>0</v>
      </c>
      <c r="L2867" s="16">
        <v>1467469</v>
      </c>
      <c r="M2867" s="16">
        <v>26969</v>
      </c>
      <c r="N2867" s="16">
        <v>0</v>
      </c>
      <c r="O2867" s="16">
        <v>26494</v>
      </c>
      <c r="P2867" s="16">
        <v>0</v>
      </c>
      <c r="Q2867" s="16">
        <v>1493963</v>
      </c>
    </row>
    <row r="2868" spans="2:17" x14ac:dyDescent="0.2">
      <c r="B2868" s="14" t="s">
        <v>31</v>
      </c>
      <c r="C2868" s="15" t="s">
        <v>32</v>
      </c>
      <c r="D2868" s="14" t="s">
        <v>677</v>
      </c>
      <c r="E2868" s="14" t="s">
        <v>678</v>
      </c>
      <c r="F2868" s="14" t="s">
        <v>6639</v>
      </c>
      <c r="G2868" s="14" t="s">
        <v>18</v>
      </c>
      <c r="H2868" s="14">
        <v>10017237</v>
      </c>
      <c r="I2868" s="14" t="s">
        <v>2591</v>
      </c>
      <c r="J2868" s="16">
        <v>163</v>
      </c>
      <c r="K2868" s="16">
        <v>2</v>
      </c>
      <c r="L2868" s="16">
        <v>800462</v>
      </c>
      <c r="M2868" s="16">
        <v>55971</v>
      </c>
      <c r="N2868" s="16">
        <v>12000</v>
      </c>
      <c r="O2868" s="16">
        <v>18890</v>
      </c>
      <c r="P2868" s="16">
        <v>0</v>
      </c>
      <c r="Q2868" s="16">
        <v>831352</v>
      </c>
    </row>
    <row r="2869" spans="2:17" x14ac:dyDescent="0.2">
      <c r="B2869" s="14" t="s">
        <v>31</v>
      </c>
      <c r="C2869" s="15" t="s">
        <v>32</v>
      </c>
      <c r="D2869" s="14" t="s">
        <v>677</v>
      </c>
      <c r="E2869" s="14" t="s">
        <v>678</v>
      </c>
      <c r="F2869" s="14" t="s">
        <v>6640</v>
      </c>
      <c r="G2869" s="14" t="s">
        <v>6994</v>
      </c>
      <c r="H2869" s="14">
        <v>10036999</v>
      </c>
      <c r="I2869" s="14" t="s">
        <v>2605</v>
      </c>
      <c r="J2869" s="16">
        <v>278</v>
      </c>
      <c r="K2869" s="16">
        <v>0</v>
      </c>
      <c r="L2869" s="16">
        <v>1122426</v>
      </c>
      <c r="M2869" s="16">
        <v>18183</v>
      </c>
      <c r="N2869" s="16">
        <v>0</v>
      </c>
      <c r="O2869" s="16">
        <v>15898</v>
      </c>
      <c r="P2869" s="16">
        <v>0</v>
      </c>
      <c r="Q2869" s="16">
        <v>1138324</v>
      </c>
    </row>
    <row r="2870" spans="2:17" x14ac:dyDescent="0.2">
      <c r="B2870" s="14" t="s">
        <v>4299</v>
      </c>
      <c r="C2870" s="15" t="s">
        <v>345</v>
      </c>
      <c r="D2870" s="14" t="s">
        <v>1041</v>
      </c>
      <c r="E2870" s="14" t="s">
        <v>1042</v>
      </c>
      <c r="F2870" s="14" t="s">
        <v>6641</v>
      </c>
      <c r="G2870" s="14" t="s">
        <v>6994</v>
      </c>
      <c r="H2870" s="14">
        <v>10041827</v>
      </c>
      <c r="I2870" s="14" t="s">
        <v>3174</v>
      </c>
      <c r="J2870" s="16">
        <v>181</v>
      </c>
      <c r="K2870" s="16">
        <v>0</v>
      </c>
      <c r="L2870" s="16">
        <v>750433</v>
      </c>
      <c r="M2870" s="16">
        <v>79813</v>
      </c>
      <c r="N2870" s="16">
        <v>0</v>
      </c>
      <c r="O2870" s="16">
        <v>18927</v>
      </c>
      <c r="P2870" s="16">
        <v>0</v>
      </c>
      <c r="Q2870" s="16">
        <v>769360</v>
      </c>
    </row>
    <row r="2871" spans="2:17" x14ac:dyDescent="0.2">
      <c r="B2871" s="14" t="s">
        <v>4299</v>
      </c>
      <c r="C2871" s="15" t="s">
        <v>44</v>
      </c>
      <c r="D2871" s="14" t="s">
        <v>1464</v>
      </c>
      <c r="E2871" s="14" t="s">
        <v>1465</v>
      </c>
      <c r="F2871" s="14" t="s">
        <v>6642</v>
      </c>
      <c r="G2871" s="14" t="s">
        <v>6994</v>
      </c>
      <c r="H2871" s="14">
        <v>10030690</v>
      </c>
      <c r="I2871" s="14" t="s">
        <v>2984</v>
      </c>
      <c r="J2871" s="16">
        <v>85</v>
      </c>
      <c r="K2871" s="16">
        <v>0</v>
      </c>
      <c r="L2871" s="16">
        <v>366795</v>
      </c>
      <c r="M2871" s="16">
        <v>38488</v>
      </c>
      <c r="N2871" s="16">
        <v>0</v>
      </c>
      <c r="O2871" s="16">
        <v>9119</v>
      </c>
      <c r="P2871" s="16">
        <v>0</v>
      </c>
      <c r="Q2871" s="16">
        <v>375914</v>
      </c>
    </row>
    <row r="2872" spans="2:17" x14ac:dyDescent="0.2">
      <c r="B2872" s="14" t="s">
        <v>10</v>
      </c>
      <c r="C2872" s="15" t="s">
        <v>339</v>
      </c>
      <c r="D2872" s="14" t="s">
        <v>449</v>
      </c>
      <c r="E2872" s="14" t="s">
        <v>450</v>
      </c>
      <c r="F2872" s="14" t="s">
        <v>6643</v>
      </c>
      <c r="G2872" s="14" t="s">
        <v>2000</v>
      </c>
      <c r="H2872" s="14">
        <v>10018241</v>
      </c>
      <c r="I2872" s="14" t="s">
        <v>3764</v>
      </c>
      <c r="J2872" s="16">
        <v>40</v>
      </c>
      <c r="K2872" s="16">
        <v>40</v>
      </c>
      <c r="L2872" s="16">
        <v>0</v>
      </c>
      <c r="M2872" s="16">
        <v>0</v>
      </c>
      <c r="N2872" s="16">
        <v>400000</v>
      </c>
      <c r="O2872" s="16">
        <v>4291</v>
      </c>
      <c r="P2872" s="16">
        <v>0</v>
      </c>
      <c r="Q2872" s="16">
        <v>404291</v>
      </c>
    </row>
    <row r="2873" spans="2:17" x14ac:dyDescent="0.2">
      <c r="B2873" s="14" t="s">
        <v>31</v>
      </c>
      <c r="C2873" s="15" t="s">
        <v>37</v>
      </c>
      <c r="D2873" s="14" t="s">
        <v>1417</v>
      </c>
      <c r="E2873" s="14" t="s">
        <v>1418</v>
      </c>
      <c r="F2873" s="14" t="s">
        <v>2565</v>
      </c>
      <c r="G2873" s="14" t="s">
        <v>6994</v>
      </c>
      <c r="H2873" s="14">
        <v>10032356</v>
      </c>
      <c r="I2873" s="14" t="s">
        <v>2566</v>
      </c>
      <c r="J2873" s="16">
        <v>74</v>
      </c>
      <c r="K2873" s="16">
        <v>0</v>
      </c>
      <c r="L2873" s="16">
        <v>330291</v>
      </c>
      <c r="M2873" s="16">
        <v>18044</v>
      </c>
      <c r="N2873" s="16">
        <v>0</v>
      </c>
      <c r="O2873" s="16">
        <v>7939</v>
      </c>
      <c r="P2873" s="16">
        <v>0</v>
      </c>
      <c r="Q2873" s="16">
        <v>338230</v>
      </c>
    </row>
    <row r="2874" spans="2:17" x14ac:dyDescent="0.2">
      <c r="B2874" s="14" t="s">
        <v>4299</v>
      </c>
      <c r="C2874" s="15" t="s">
        <v>44</v>
      </c>
      <c r="D2874" s="14" t="s">
        <v>443</v>
      </c>
      <c r="E2874" s="14" t="s">
        <v>444</v>
      </c>
      <c r="F2874" s="14" t="s">
        <v>6644</v>
      </c>
      <c r="G2874" s="14" t="s">
        <v>2000</v>
      </c>
      <c r="H2874" s="14">
        <v>10016250</v>
      </c>
      <c r="I2874" s="14" t="s">
        <v>3541</v>
      </c>
      <c r="J2874" s="16">
        <v>20</v>
      </c>
      <c r="K2874" s="16">
        <v>20</v>
      </c>
      <c r="L2874" s="16">
        <v>0</v>
      </c>
      <c r="M2874" s="16">
        <v>0</v>
      </c>
      <c r="N2874" s="16">
        <v>200000</v>
      </c>
      <c r="O2874" s="16">
        <v>2146</v>
      </c>
      <c r="P2874" s="16">
        <v>0</v>
      </c>
      <c r="Q2874" s="16">
        <v>202146</v>
      </c>
    </row>
    <row r="2875" spans="2:17" x14ac:dyDescent="0.2">
      <c r="B2875" s="14" t="s">
        <v>10</v>
      </c>
      <c r="C2875" s="15" t="s">
        <v>90</v>
      </c>
      <c r="D2875" s="14" t="s">
        <v>1549</v>
      </c>
      <c r="E2875" s="14" t="s">
        <v>541</v>
      </c>
      <c r="F2875" s="14" t="s">
        <v>6645</v>
      </c>
      <c r="G2875" s="14" t="s">
        <v>6994</v>
      </c>
      <c r="H2875" s="14">
        <v>10034155</v>
      </c>
      <c r="I2875" s="14" t="s">
        <v>1559</v>
      </c>
      <c r="J2875" s="16">
        <v>126</v>
      </c>
      <c r="K2875" s="16">
        <v>4</v>
      </c>
      <c r="L2875" s="16">
        <v>575115</v>
      </c>
      <c r="M2875" s="16">
        <v>99015</v>
      </c>
      <c r="N2875" s="16">
        <v>24000</v>
      </c>
      <c r="O2875" s="16">
        <v>31540</v>
      </c>
      <c r="P2875" s="16">
        <v>0</v>
      </c>
      <c r="Q2875" s="16">
        <v>630655</v>
      </c>
    </row>
    <row r="2876" spans="2:17" x14ac:dyDescent="0.2">
      <c r="B2876" s="14" t="s">
        <v>10</v>
      </c>
      <c r="C2876" s="15" t="s">
        <v>90</v>
      </c>
      <c r="D2876" s="14" t="s">
        <v>1070</v>
      </c>
      <c r="E2876" s="14" t="s">
        <v>1057</v>
      </c>
      <c r="F2876" s="14" t="s">
        <v>6646</v>
      </c>
      <c r="G2876" s="14" t="s">
        <v>14</v>
      </c>
      <c r="H2876" s="14">
        <v>10006770</v>
      </c>
      <c r="I2876" s="14" t="s">
        <v>1072</v>
      </c>
      <c r="J2876" s="16">
        <v>2696</v>
      </c>
      <c r="K2876" s="16">
        <v>101</v>
      </c>
      <c r="L2876" s="16">
        <v>12651417</v>
      </c>
      <c r="M2876" s="16">
        <v>2565660</v>
      </c>
      <c r="N2876" s="16">
        <v>606000</v>
      </c>
      <c r="O2876" s="16">
        <v>529644</v>
      </c>
      <c r="P2876" s="16">
        <v>203794</v>
      </c>
      <c r="Q2876" s="16">
        <v>13990855</v>
      </c>
    </row>
    <row r="2877" spans="2:17" x14ac:dyDescent="0.2">
      <c r="B2877" s="14" t="s">
        <v>31</v>
      </c>
      <c r="C2877" s="15" t="s">
        <v>37</v>
      </c>
      <c r="D2877" s="14" t="s">
        <v>923</v>
      </c>
      <c r="E2877" s="14" t="s">
        <v>924</v>
      </c>
      <c r="F2877" s="14" t="s">
        <v>6647</v>
      </c>
      <c r="G2877" s="14" t="s">
        <v>6994</v>
      </c>
      <c r="H2877" s="14">
        <v>10024180</v>
      </c>
      <c r="I2877" s="14" t="s">
        <v>2873</v>
      </c>
      <c r="J2877" s="16">
        <v>98</v>
      </c>
      <c r="K2877" s="16">
        <v>0</v>
      </c>
      <c r="L2877" s="16">
        <v>430629</v>
      </c>
      <c r="M2877" s="16">
        <v>58652</v>
      </c>
      <c r="N2877" s="16">
        <v>0</v>
      </c>
      <c r="O2877" s="16">
        <v>11682</v>
      </c>
      <c r="P2877" s="16">
        <v>0</v>
      </c>
      <c r="Q2877" s="16">
        <v>442311</v>
      </c>
    </row>
    <row r="2878" spans="2:17" x14ac:dyDescent="0.2">
      <c r="B2878" s="14" t="s">
        <v>31</v>
      </c>
      <c r="C2878" s="15" t="s">
        <v>32</v>
      </c>
      <c r="D2878" s="14" t="s">
        <v>683</v>
      </c>
      <c r="E2878" s="14" t="s">
        <v>684</v>
      </c>
      <c r="F2878" s="14" t="s">
        <v>6648</v>
      </c>
      <c r="G2878" s="14" t="s">
        <v>1749</v>
      </c>
      <c r="H2878" s="14">
        <v>10009111</v>
      </c>
      <c r="I2878" s="14" t="s">
        <v>3139</v>
      </c>
      <c r="J2878" s="16">
        <v>12</v>
      </c>
      <c r="K2878" s="16">
        <v>7</v>
      </c>
      <c r="L2878" s="16">
        <v>71772</v>
      </c>
      <c r="M2878" s="16">
        <v>14401</v>
      </c>
      <c r="N2878" s="16">
        <v>42000</v>
      </c>
      <c r="O2878" s="16">
        <v>1287</v>
      </c>
      <c r="P2878" s="16">
        <v>0</v>
      </c>
      <c r="Q2878" s="16">
        <v>115059</v>
      </c>
    </row>
    <row r="2879" spans="2:17" x14ac:dyDescent="0.2">
      <c r="B2879" s="14" t="s">
        <v>31</v>
      </c>
      <c r="C2879" s="15" t="s">
        <v>32</v>
      </c>
      <c r="D2879" s="14" t="s">
        <v>1076</v>
      </c>
      <c r="E2879" s="14" t="s">
        <v>1077</v>
      </c>
      <c r="F2879" s="14" t="s">
        <v>2934</v>
      </c>
      <c r="G2879" s="14" t="s">
        <v>6994</v>
      </c>
      <c r="H2879" s="14">
        <v>10024191</v>
      </c>
      <c r="I2879" s="14" t="s">
        <v>2935</v>
      </c>
      <c r="J2879" s="16">
        <v>745</v>
      </c>
      <c r="K2879" s="16">
        <v>0</v>
      </c>
      <c r="L2879" s="16">
        <v>3476585</v>
      </c>
      <c r="M2879" s="16">
        <v>451451</v>
      </c>
      <c r="N2879" s="16">
        <v>0</v>
      </c>
      <c r="O2879" s="16">
        <v>65782</v>
      </c>
      <c r="P2879" s="16">
        <v>0</v>
      </c>
      <c r="Q2879" s="16">
        <v>3542367</v>
      </c>
    </row>
    <row r="2880" spans="2:17" x14ac:dyDescent="0.2">
      <c r="B2880" s="14" t="s">
        <v>31</v>
      </c>
      <c r="C2880" s="15" t="s">
        <v>1091</v>
      </c>
      <c r="D2880" s="14" t="s">
        <v>1847</v>
      </c>
      <c r="E2880" s="14" t="s">
        <v>500</v>
      </c>
      <c r="F2880" s="14" t="s">
        <v>6649</v>
      </c>
      <c r="G2880" s="14" t="s">
        <v>6994</v>
      </c>
      <c r="H2880" s="14">
        <v>10034821</v>
      </c>
      <c r="I2880" s="14" t="s">
        <v>4236</v>
      </c>
      <c r="J2880" s="16">
        <v>208</v>
      </c>
      <c r="K2880" s="16">
        <v>1</v>
      </c>
      <c r="L2880" s="16">
        <v>966215</v>
      </c>
      <c r="M2880" s="16">
        <v>53391</v>
      </c>
      <c r="N2880" s="16">
        <v>6000</v>
      </c>
      <c r="O2880" s="16">
        <v>25723</v>
      </c>
      <c r="P2880" s="16">
        <v>0</v>
      </c>
      <c r="Q2880" s="16">
        <v>997938</v>
      </c>
    </row>
    <row r="2881" spans="2:17" x14ac:dyDescent="0.2">
      <c r="B2881" s="14" t="s">
        <v>4299</v>
      </c>
      <c r="C2881" s="15" t="s">
        <v>345</v>
      </c>
      <c r="D2881" s="14" t="s">
        <v>1007</v>
      </c>
      <c r="E2881" s="14" t="s">
        <v>1008</v>
      </c>
      <c r="F2881" s="14" t="s">
        <v>6650</v>
      </c>
      <c r="G2881" s="14" t="s">
        <v>6994</v>
      </c>
      <c r="H2881" s="14">
        <v>10037573</v>
      </c>
      <c r="I2881" s="14" t="s">
        <v>3347</v>
      </c>
      <c r="J2881" s="16">
        <v>70</v>
      </c>
      <c r="K2881" s="16">
        <v>0</v>
      </c>
      <c r="L2881" s="16">
        <v>264717</v>
      </c>
      <c r="M2881" s="16">
        <v>6000</v>
      </c>
      <c r="N2881" s="16">
        <v>0</v>
      </c>
      <c r="O2881" s="16">
        <v>7510</v>
      </c>
      <c r="P2881" s="16">
        <v>0</v>
      </c>
      <c r="Q2881" s="16">
        <v>272227</v>
      </c>
    </row>
    <row r="2882" spans="2:17" x14ac:dyDescent="0.2">
      <c r="B2882" s="14" t="s">
        <v>31</v>
      </c>
      <c r="C2882" s="15" t="s">
        <v>37</v>
      </c>
      <c r="D2882" s="14" t="s">
        <v>923</v>
      </c>
      <c r="E2882" s="14" t="s">
        <v>924</v>
      </c>
      <c r="F2882" s="14" t="s">
        <v>6651</v>
      </c>
      <c r="G2882" s="14" t="s">
        <v>2000</v>
      </c>
      <c r="H2882" s="14">
        <v>10016168</v>
      </c>
      <c r="I2882" s="14" t="s">
        <v>3691</v>
      </c>
      <c r="J2882" s="16">
        <v>10</v>
      </c>
      <c r="K2882" s="16">
        <v>10</v>
      </c>
      <c r="L2882" s="16">
        <v>0</v>
      </c>
      <c r="M2882" s="16">
        <v>0</v>
      </c>
      <c r="N2882" s="16">
        <v>100000</v>
      </c>
      <c r="O2882" s="16">
        <v>1073</v>
      </c>
      <c r="P2882" s="16">
        <v>0</v>
      </c>
      <c r="Q2882" s="16">
        <v>101073</v>
      </c>
    </row>
    <row r="2883" spans="2:17" x14ac:dyDescent="0.2">
      <c r="B2883" s="14" t="s">
        <v>10</v>
      </c>
      <c r="C2883" s="15" t="s">
        <v>339</v>
      </c>
      <c r="D2883" s="14" t="s">
        <v>914</v>
      </c>
      <c r="E2883" s="14" t="s">
        <v>915</v>
      </c>
      <c r="F2883" s="14" t="s">
        <v>6652</v>
      </c>
      <c r="G2883" s="14" t="s">
        <v>1749</v>
      </c>
      <c r="H2883" s="14">
        <v>10009258</v>
      </c>
      <c r="I2883" s="14" t="s">
        <v>2146</v>
      </c>
      <c r="J2883" s="16">
        <v>56</v>
      </c>
      <c r="K2883" s="16">
        <v>49</v>
      </c>
      <c r="L2883" s="16">
        <v>299053</v>
      </c>
      <c r="M2883" s="16">
        <v>67207</v>
      </c>
      <c r="N2883" s="16">
        <v>294000</v>
      </c>
      <c r="O2883" s="16">
        <v>6008</v>
      </c>
      <c r="P2883" s="16">
        <v>3281</v>
      </c>
      <c r="Q2883" s="16">
        <v>602342</v>
      </c>
    </row>
    <row r="2884" spans="2:17" x14ac:dyDescent="0.2">
      <c r="B2884" s="14" t="s">
        <v>31</v>
      </c>
      <c r="C2884" s="15" t="s">
        <v>1091</v>
      </c>
      <c r="D2884" s="14" t="s">
        <v>1621</v>
      </c>
      <c r="E2884" s="14" t="s">
        <v>1394</v>
      </c>
      <c r="F2884" s="14" t="s">
        <v>6653</v>
      </c>
      <c r="G2884" s="14" t="s">
        <v>6994</v>
      </c>
      <c r="H2884" s="14">
        <v>10016194</v>
      </c>
      <c r="I2884" s="14" t="s">
        <v>1630</v>
      </c>
      <c r="J2884" s="16">
        <v>276</v>
      </c>
      <c r="K2884" s="16">
        <v>1</v>
      </c>
      <c r="L2884" s="16">
        <v>1432631</v>
      </c>
      <c r="M2884" s="16">
        <v>140140</v>
      </c>
      <c r="N2884" s="16">
        <v>6000</v>
      </c>
      <c r="O2884" s="16">
        <v>29609</v>
      </c>
      <c r="P2884" s="16">
        <v>0</v>
      </c>
      <c r="Q2884" s="16">
        <v>1468240</v>
      </c>
    </row>
    <row r="2885" spans="2:17" x14ac:dyDescent="0.2">
      <c r="B2885" s="14" t="s">
        <v>4299</v>
      </c>
      <c r="C2885" s="15" t="s">
        <v>44</v>
      </c>
      <c r="D2885" s="14" t="s">
        <v>1172</v>
      </c>
      <c r="E2885" s="14" t="s">
        <v>838</v>
      </c>
      <c r="F2885" s="14" t="s">
        <v>4455</v>
      </c>
      <c r="G2885" s="14" t="s">
        <v>18</v>
      </c>
      <c r="H2885" s="14">
        <v>10030873</v>
      </c>
      <c r="I2885" s="14" t="s">
        <v>1930</v>
      </c>
      <c r="J2885" s="16">
        <v>256</v>
      </c>
      <c r="K2885" s="16">
        <v>1</v>
      </c>
      <c r="L2885" s="16">
        <v>1114859</v>
      </c>
      <c r="M2885" s="16">
        <v>178357</v>
      </c>
      <c r="N2885" s="16">
        <v>6000</v>
      </c>
      <c r="O2885" s="16">
        <v>72535</v>
      </c>
      <c r="P2885" s="16">
        <v>0</v>
      </c>
      <c r="Q2885" s="16">
        <v>1193394</v>
      </c>
    </row>
    <row r="2886" spans="2:17" x14ac:dyDescent="0.2">
      <c r="B2886" s="14" t="s">
        <v>31</v>
      </c>
      <c r="C2886" s="15" t="s">
        <v>37</v>
      </c>
      <c r="D2886" s="14" t="s">
        <v>1094</v>
      </c>
      <c r="E2886" s="14" t="s">
        <v>1095</v>
      </c>
      <c r="F2886" s="14" t="s">
        <v>6654</v>
      </c>
      <c r="G2886" s="14" t="s">
        <v>2000</v>
      </c>
      <c r="H2886" s="14">
        <v>10018154</v>
      </c>
      <c r="I2886" s="14" t="s">
        <v>3773</v>
      </c>
      <c r="J2886" s="16">
        <v>27</v>
      </c>
      <c r="K2886" s="16">
        <v>27</v>
      </c>
      <c r="L2886" s="16">
        <v>0</v>
      </c>
      <c r="M2886" s="16">
        <v>0</v>
      </c>
      <c r="N2886" s="16">
        <v>270000</v>
      </c>
      <c r="O2886" s="16">
        <v>2897</v>
      </c>
      <c r="P2886" s="16">
        <v>0</v>
      </c>
      <c r="Q2886" s="16">
        <v>272897</v>
      </c>
    </row>
    <row r="2887" spans="2:17" x14ac:dyDescent="0.2">
      <c r="B2887" s="14" t="s">
        <v>31</v>
      </c>
      <c r="C2887" s="15" t="s">
        <v>32</v>
      </c>
      <c r="D2887" s="14" t="s">
        <v>1563</v>
      </c>
      <c r="E2887" s="14" t="s">
        <v>1564</v>
      </c>
      <c r="F2887" s="14" t="s">
        <v>1570</v>
      </c>
      <c r="G2887" s="14" t="s">
        <v>6994</v>
      </c>
      <c r="H2887" s="14">
        <v>10034161</v>
      </c>
      <c r="I2887" s="14" t="s">
        <v>1571</v>
      </c>
      <c r="J2887" s="16">
        <v>239</v>
      </c>
      <c r="K2887" s="16">
        <v>6</v>
      </c>
      <c r="L2887" s="16">
        <v>1074708</v>
      </c>
      <c r="M2887" s="16">
        <v>34741</v>
      </c>
      <c r="N2887" s="16">
        <v>36000</v>
      </c>
      <c r="O2887" s="16">
        <v>9615</v>
      </c>
      <c r="P2887" s="16">
        <v>0</v>
      </c>
      <c r="Q2887" s="16">
        <v>1120323</v>
      </c>
    </row>
    <row r="2888" spans="2:17" x14ac:dyDescent="0.2">
      <c r="B2888" s="14" t="s">
        <v>4299</v>
      </c>
      <c r="C2888" s="15" t="s">
        <v>345</v>
      </c>
      <c r="D2888" s="14" t="s">
        <v>357</v>
      </c>
      <c r="E2888" s="14" t="s">
        <v>358</v>
      </c>
      <c r="F2888" s="14" t="s">
        <v>6655</v>
      </c>
      <c r="G2888" s="14" t="s">
        <v>18</v>
      </c>
      <c r="H2888" s="14">
        <v>10006780</v>
      </c>
      <c r="I2888" s="14" t="s">
        <v>373</v>
      </c>
      <c r="J2888" s="16">
        <v>177</v>
      </c>
      <c r="K2888" s="16">
        <v>2</v>
      </c>
      <c r="L2888" s="16">
        <v>695121</v>
      </c>
      <c r="M2888" s="16">
        <v>17121</v>
      </c>
      <c r="N2888" s="16">
        <v>12000</v>
      </c>
      <c r="O2888" s="16">
        <v>16831</v>
      </c>
      <c r="P2888" s="16">
        <v>0</v>
      </c>
      <c r="Q2888" s="16">
        <v>723952</v>
      </c>
    </row>
    <row r="2889" spans="2:17" x14ac:dyDescent="0.2">
      <c r="B2889" s="14" t="s">
        <v>31</v>
      </c>
      <c r="C2889" s="15" t="s">
        <v>37</v>
      </c>
      <c r="D2889" s="14" t="s">
        <v>504</v>
      </c>
      <c r="E2889" s="14" t="s">
        <v>505</v>
      </c>
      <c r="F2889" s="14" t="s">
        <v>2539</v>
      </c>
      <c r="G2889" s="14" t="s">
        <v>1222</v>
      </c>
      <c r="H2889" s="14">
        <v>10037494</v>
      </c>
      <c r="I2889" s="14" t="s">
        <v>2540</v>
      </c>
      <c r="J2889" s="16">
        <v>27</v>
      </c>
      <c r="K2889" s="16">
        <v>27</v>
      </c>
      <c r="L2889" s="16">
        <v>0</v>
      </c>
      <c r="M2889" s="16">
        <v>0</v>
      </c>
      <c r="N2889" s="16">
        <v>270000</v>
      </c>
      <c r="O2889" s="16">
        <v>2897</v>
      </c>
      <c r="P2889" s="16">
        <v>0</v>
      </c>
      <c r="Q2889" s="16">
        <v>272897</v>
      </c>
    </row>
    <row r="2890" spans="2:17" x14ac:dyDescent="0.2">
      <c r="B2890" s="14" t="s">
        <v>4299</v>
      </c>
      <c r="C2890" s="15" t="s">
        <v>44</v>
      </c>
      <c r="D2890" s="14" t="s">
        <v>1464</v>
      </c>
      <c r="E2890" s="14" t="s">
        <v>1465</v>
      </c>
      <c r="F2890" s="14" t="s">
        <v>6656</v>
      </c>
      <c r="G2890" s="14" t="s">
        <v>6994</v>
      </c>
      <c r="H2890" s="14">
        <v>10032964</v>
      </c>
      <c r="I2890" s="14" t="s">
        <v>1485</v>
      </c>
      <c r="J2890" s="16">
        <v>333</v>
      </c>
      <c r="K2890" s="16">
        <v>0</v>
      </c>
      <c r="L2890" s="16">
        <v>1334421</v>
      </c>
      <c r="M2890" s="16">
        <v>30629</v>
      </c>
      <c r="N2890" s="16">
        <v>0</v>
      </c>
      <c r="O2890" s="16">
        <v>25186</v>
      </c>
      <c r="P2890" s="16">
        <v>0</v>
      </c>
      <c r="Q2890" s="16">
        <v>1359607</v>
      </c>
    </row>
    <row r="2891" spans="2:17" x14ac:dyDescent="0.2">
      <c r="B2891" s="14" t="s">
        <v>4299</v>
      </c>
      <c r="C2891" s="15" t="s">
        <v>345</v>
      </c>
      <c r="D2891" s="14" t="s">
        <v>819</v>
      </c>
      <c r="E2891" s="14" t="s">
        <v>820</v>
      </c>
      <c r="F2891" s="14" t="s">
        <v>2841</v>
      </c>
      <c r="G2891" s="14" t="s">
        <v>6994</v>
      </c>
      <c r="H2891" s="14">
        <v>10024304</v>
      </c>
      <c r="I2891" s="14" t="s">
        <v>2842</v>
      </c>
      <c r="J2891" s="16">
        <v>556</v>
      </c>
      <c r="K2891" s="16">
        <v>0</v>
      </c>
      <c r="L2891" s="16">
        <v>2292187</v>
      </c>
      <c r="M2891" s="16">
        <v>53890</v>
      </c>
      <c r="N2891" s="16">
        <v>0</v>
      </c>
      <c r="O2891" s="16">
        <v>32458</v>
      </c>
      <c r="P2891" s="16">
        <v>0</v>
      </c>
      <c r="Q2891" s="16">
        <v>2324645</v>
      </c>
    </row>
    <row r="2892" spans="2:17" x14ac:dyDescent="0.2">
      <c r="B2892" s="14" t="s">
        <v>4299</v>
      </c>
      <c r="C2892" s="15" t="s">
        <v>345</v>
      </c>
      <c r="D2892" s="14" t="s">
        <v>819</v>
      </c>
      <c r="E2892" s="14" t="s">
        <v>820</v>
      </c>
      <c r="F2892" s="14" t="s">
        <v>2845</v>
      </c>
      <c r="G2892" s="14" t="s">
        <v>6994</v>
      </c>
      <c r="H2892" s="14">
        <v>10024303</v>
      </c>
      <c r="I2892" s="14" t="s">
        <v>2846</v>
      </c>
      <c r="J2892" s="16">
        <v>132</v>
      </c>
      <c r="K2892" s="16">
        <v>0</v>
      </c>
      <c r="L2892" s="16">
        <v>592540</v>
      </c>
      <c r="M2892" s="16">
        <v>68461</v>
      </c>
      <c r="N2892" s="16">
        <v>0</v>
      </c>
      <c r="O2892" s="16">
        <v>19105</v>
      </c>
      <c r="P2892" s="16">
        <v>0</v>
      </c>
      <c r="Q2892" s="16">
        <v>611645</v>
      </c>
    </row>
    <row r="2893" spans="2:17" x14ac:dyDescent="0.2">
      <c r="B2893" s="14" t="s">
        <v>31</v>
      </c>
      <c r="C2893" s="15" t="s">
        <v>32</v>
      </c>
      <c r="D2893" s="14" t="s">
        <v>683</v>
      </c>
      <c r="E2893" s="14" t="s">
        <v>684</v>
      </c>
      <c r="F2893" s="14" t="s">
        <v>6657</v>
      </c>
      <c r="G2893" s="14" t="s">
        <v>18</v>
      </c>
      <c r="H2893" s="14">
        <v>10006784</v>
      </c>
      <c r="I2893" s="14" t="s">
        <v>1385</v>
      </c>
      <c r="J2893" s="16">
        <v>143</v>
      </c>
      <c r="K2893" s="16">
        <v>2</v>
      </c>
      <c r="L2893" s="16">
        <v>655798</v>
      </c>
      <c r="M2893" s="16">
        <v>37682</v>
      </c>
      <c r="N2893" s="16">
        <v>12000</v>
      </c>
      <c r="O2893" s="16">
        <v>12921</v>
      </c>
      <c r="P2893" s="16">
        <v>0</v>
      </c>
      <c r="Q2893" s="16">
        <v>680719</v>
      </c>
    </row>
    <row r="2894" spans="2:17" x14ac:dyDescent="0.2">
      <c r="B2894" s="14" t="s">
        <v>4299</v>
      </c>
      <c r="C2894" s="15" t="s">
        <v>345</v>
      </c>
      <c r="D2894" s="14" t="s">
        <v>819</v>
      </c>
      <c r="E2894" s="14" t="s">
        <v>820</v>
      </c>
      <c r="F2894" s="14" t="s">
        <v>6658</v>
      </c>
      <c r="G2894" s="14" t="s">
        <v>6994</v>
      </c>
      <c r="H2894" s="14">
        <v>10031140</v>
      </c>
      <c r="I2894" s="14" t="s">
        <v>2848</v>
      </c>
      <c r="J2894" s="16">
        <v>113</v>
      </c>
      <c r="K2894" s="16">
        <v>0</v>
      </c>
      <c r="L2894" s="16">
        <v>466798</v>
      </c>
      <c r="M2894" s="16">
        <v>23169</v>
      </c>
      <c r="N2894" s="16">
        <v>0</v>
      </c>
      <c r="O2894" s="16">
        <v>12123</v>
      </c>
      <c r="P2894" s="16">
        <v>0</v>
      </c>
      <c r="Q2894" s="16">
        <v>478921</v>
      </c>
    </row>
    <row r="2895" spans="2:17" x14ac:dyDescent="0.2">
      <c r="B2895" s="14" t="s">
        <v>31</v>
      </c>
      <c r="C2895" s="15" t="s">
        <v>1091</v>
      </c>
      <c r="D2895" s="14" t="s">
        <v>1748</v>
      </c>
      <c r="E2895" s="14" t="s">
        <v>526</v>
      </c>
      <c r="F2895" s="14" t="s">
        <v>1752</v>
      </c>
      <c r="G2895" s="14" t="s">
        <v>6994</v>
      </c>
      <c r="H2895" s="14">
        <v>10037195</v>
      </c>
      <c r="I2895" s="14" t="s">
        <v>1753</v>
      </c>
      <c r="J2895" s="16">
        <v>188</v>
      </c>
      <c r="K2895" s="16">
        <v>4</v>
      </c>
      <c r="L2895" s="16">
        <v>841571</v>
      </c>
      <c r="M2895" s="16">
        <v>64786</v>
      </c>
      <c r="N2895" s="16">
        <v>24000</v>
      </c>
      <c r="O2895" s="16">
        <v>21115</v>
      </c>
      <c r="P2895" s="16">
        <v>0</v>
      </c>
      <c r="Q2895" s="16">
        <v>886686</v>
      </c>
    </row>
    <row r="2896" spans="2:17" x14ac:dyDescent="0.2">
      <c r="B2896" s="14" t="s">
        <v>31</v>
      </c>
      <c r="C2896" s="15" t="s">
        <v>37</v>
      </c>
      <c r="D2896" s="14" t="s">
        <v>622</v>
      </c>
      <c r="E2896" s="14" t="s">
        <v>623</v>
      </c>
      <c r="F2896" s="14" t="s">
        <v>1752</v>
      </c>
      <c r="G2896" s="14" t="s">
        <v>18</v>
      </c>
      <c r="H2896" s="14">
        <v>10006786</v>
      </c>
      <c r="I2896" s="14" t="s">
        <v>645</v>
      </c>
      <c r="J2896" s="16">
        <v>158</v>
      </c>
      <c r="K2896" s="16">
        <v>0</v>
      </c>
      <c r="L2896" s="16">
        <v>674164</v>
      </c>
      <c r="M2896" s="16">
        <v>14548</v>
      </c>
      <c r="N2896" s="16">
        <v>0</v>
      </c>
      <c r="O2896" s="16">
        <v>12341</v>
      </c>
      <c r="P2896" s="16">
        <v>0</v>
      </c>
      <c r="Q2896" s="16">
        <v>686505</v>
      </c>
    </row>
    <row r="2897" spans="2:17" x14ac:dyDescent="0.2">
      <c r="B2897" s="14" t="s">
        <v>4299</v>
      </c>
      <c r="C2897" s="15" t="s">
        <v>345</v>
      </c>
      <c r="D2897" s="14" t="s">
        <v>819</v>
      </c>
      <c r="E2897" s="14" t="s">
        <v>820</v>
      </c>
      <c r="F2897" s="14" t="s">
        <v>2843</v>
      </c>
      <c r="G2897" s="14" t="s">
        <v>6994</v>
      </c>
      <c r="H2897" s="14">
        <v>10024145</v>
      </c>
      <c r="I2897" s="14" t="s">
        <v>2844</v>
      </c>
      <c r="J2897" s="16">
        <v>93</v>
      </c>
      <c r="K2897" s="16">
        <v>0</v>
      </c>
      <c r="L2897" s="16">
        <v>481532</v>
      </c>
      <c r="M2897" s="16">
        <v>71192</v>
      </c>
      <c r="N2897" s="16">
        <v>0</v>
      </c>
      <c r="O2897" s="16">
        <v>8167</v>
      </c>
      <c r="P2897" s="16">
        <v>0</v>
      </c>
      <c r="Q2897" s="16">
        <v>489699</v>
      </c>
    </row>
    <row r="2898" spans="2:17" x14ac:dyDescent="0.2">
      <c r="B2898" s="14" t="s">
        <v>4299</v>
      </c>
      <c r="C2898" s="15" t="s">
        <v>20</v>
      </c>
      <c r="D2898" s="14" t="s">
        <v>427</v>
      </c>
      <c r="E2898" s="14" t="s">
        <v>428</v>
      </c>
      <c r="F2898" s="14" t="s">
        <v>6659</v>
      </c>
      <c r="G2898" s="14" t="s">
        <v>18</v>
      </c>
      <c r="H2898" s="14">
        <v>10006789</v>
      </c>
      <c r="I2898" s="14" t="s">
        <v>435</v>
      </c>
      <c r="J2898" s="16">
        <v>185</v>
      </c>
      <c r="K2898" s="16">
        <v>0</v>
      </c>
      <c r="L2898" s="16">
        <v>751282</v>
      </c>
      <c r="M2898" s="16">
        <v>21675</v>
      </c>
      <c r="N2898" s="16">
        <v>0</v>
      </c>
      <c r="O2898" s="16">
        <v>20337</v>
      </c>
      <c r="P2898" s="16">
        <v>0</v>
      </c>
      <c r="Q2898" s="16">
        <v>771619</v>
      </c>
    </row>
    <row r="2899" spans="2:17" x14ac:dyDescent="0.2">
      <c r="B2899" s="14" t="s">
        <v>4299</v>
      </c>
      <c r="C2899" s="15" t="s">
        <v>345</v>
      </c>
      <c r="D2899" s="14" t="s">
        <v>819</v>
      </c>
      <c r="E2899" s="14" t="s">
        <v>820</v>
      </c>
      <c r="F2899" s="14" t="s">
        <v>6660</v>
      </c>
      <c r="G2899" s="14" t="s">
        <v>18</v>
      </c>
      <c r="H2899" s="14">
        <v>10005331</v>
      </c>
      <c r="I2899" s="14" t="s">
        <v>837</v>
      </c>
      <c r="J2899" s="16">
        <v>333</v>
      </c>
      <c r="K2899" s="16">
        <v>0</v>
      </c>
      <c r="L2899" s="16">
        <v>1388888</v>
      </c>
      <c r="M2899" s="16">
        <v>9728</v>
      </c>
      <c r="N2899" s="16">
        <v>0</v>
      </c>
      <c r="O2899" s="16">
        <v>19638</v>
      </c>
      <c r="P2899" s="16">
        <v>0</v>
      </c>
      <c r="Q2899" s="16">
        <v>1408526</v>
      </c>
    </row>
    <row r="2900" spans="2:17" x14ac:dyDescent="0.2">
      <c r="B2900" s="14" t="s">
        <v>10</v>
      </c>
      <c r="C2900" s="15" t="s">
        <v>90</v>
      </c>
      <c r="D2900" s="14" t="s">
        <v>310</v>
      </c>
      <c r="E2900" s="14" t="s">
        <v>311</v>
      </c>
      <c r="F2900" s="14" t="s">
        <v>335</v>
      </c>
      <c r="G2900" s="14" t="s">
        <v>6994</v>
      </c>
      <c r="H2900" s="14">
        <v>10033250</v>
      </c>
      <c r="I2900" s="14" t="s">
        <v>336</v>
      </c>
      <c r="J2900" s="16">
        <v>222</v>
      </c>
      <c r="K2900" s="16">
        <v>0</v>
      </c>
      <c r="L2900" s="16">
        <v>874757</v>
      </c>
      <c r="M2900" s="16">
        <v>6000</v>
      </c>
      <c r="N2900" s="16">
        <v>0</v>
      </c>
      <c r="O2900" s="16">
        <v>15705</v>
      </c>
      <c r="P2900" s="16">
        <v>0</v>
      </c>
      <c r="Q2900" s="16">
        <v>890462</v>
      </c>
    </row>
    <row r="2901" spans="2:17" x14ac:dyDescent="0.2">
      <c r="B2901" s="14" t="s">
        <v>31</v>
      </c>
      <c r="C2901" s="15" t="s">
        <v>1091</v>
      </c>
      <c r="D2901" s="14" t="s">
        <v>1759</v>
      </c>
      <c r="E2901" s="14" t="s">
        <v>1518</v>
      </c>
      <c r="F2901" s="14" t="s">
        <v>6661</v>
      </c>
      <c r="G2901" s="14" t="s">
        <v>6994</v>
      </c>
      <c r="H2901" s="14">
        <v>10031227</v>
      </c>
      <c r="I2901" s="14" t="s">
        <v>1760</v>
      </c>
      <c r="J2901" s="16">
        <v>66</v>
      </c>
      <c r="K2901" s="16">
        <v>1</v>
      </c>
      <c r="L2901" s="16">
        <v>269919</v>
      </c>
      <c r="M2901" s="16">
        <v>23742</v>
      </c>
      <c r="N2901" s="16">
        <v>6000</v>
      </c>
      <c r="O2901" s="16">
        <v>7080</v>
      </c>
      <c r="P2901" s="16">
        <v>0</v>
      </c>
      <c r="Q2901" s="16">
        <v>282999</v>
      </c>
    </row>
    <row r="2902" spans="2:17" x14ac:dyDescent="0.2">
      <c r="B2902" s="14" t="s">
        <v>31</v>
      </c>
      <c r="C2902" s="15" t="s">
        <v>32</v>
      </c>
      <c r="D2902" s="14" t="s">
        <v>897</v>
      </c>
      <c r="E2902" s="14" t="s">
        <v>898</v>
      </c>
      <c r="F2902" s="14" t="s">
        <v>6662</v>
      </c>
      <c r="G2902" s="14" t="s">
        <v>18</v>
      </c>
      <c r="H2902" s="14">
        <v>10006791</v>
      </c>
      <c r="I2902" s="14" t="s">
        <v>905</v>
      </c>
      <c r="J2902" s="16">
        <v>151</v>
      </c>
      <c r="K2902" s="16">
        <v>1</v>
      </c>
      <c r="L2902" s="16">
        <v>777691</v>
      </c>
      <c r="M2902" s="16">
        <v>59274</v>
      </c>
      <c r="N2902" s="16">
        <v>6000</v>
      </c>
      <c r="O2902" s="16">
        <v>22144</v>
      </c>
      <c r="P2902" s="16">
        <v>0</v>
      </c>
      <c r="Q2902" s="16">
        <v>805835</v>
      </c>
    </row>
    <row r="2903" spans="2:17" x14ac:dyDescent="0.2">
      <c r="B2903" s="14" t="s">
        <v>31</v>
      </c>
      <c r="C2903" s="15" t="s">
        <v>1091</v>
      </c>
      <c r="D2903" s="14" t="s">
        <v>1748</v>
      </c>
      <c r="E2903" s="14" t="s">
        <v>526</v>
      </c>
      <c r="F2903" s="14" t="s">
        <v>6663</v>
      </c>
      <c r="G2903" s="14" t="s">
        <v>6994</v>
      </c>
      <c r="H2903" s="14">
        <v>10033410</v>
      </c>
      <c r="I2903" s="14" t="s">
        <v>3091</v>
      </c>
      <c r="J2903" s="16">
        <v>396</v>
      </c>
      <c r="K2903" s="16">
        <v>3</v>
      </c>
      <c r="L2903" s="16">
        <v>2023024</v>
      </c>
      <c r="M2903" s="16">
        <v>131664</v>
      </c>
      <c r="N2903" s="16">
        <v>18000</v>
      </c>
      <c r="O2903" s="16">
        <v>39580</v>
      </c>
      <c r="P2903" s="16">
        <v>0</v>
      </c>
      <c r="Q2903" s="16">
        <v>2080604</v>
      </c>
    </row>
    <row r="2904" spans="2:17" x14ac:dyDescent="0.2">
      <c r="B2904" s="14" t="s">
        <v>31</v>
      </c>
      <c r="C2904" s="15" t="s">
        <v>32</v>
      </c>
      <c r="D2904" s="14" t="s">
        <v>897</v>
      </c>
      <c r="E2904" s="14" t="s">
        <v>898</v>
      </c>
      <c r="F2904" s="14" t="s">
        <v>6664</v>
      </c>
      <c r="G2904" s="14" t="s">
        <v>2000</v>
      </c>
      <c r="H2904" s="14">
        <v>10016155</v>
      </c>
      <c r="I2904" s="14" t="s">
        <v>3645</v>
      </c>
      <c r="J2904" s="16">
        <v>16</v>
      </c>
      <c r="K2904" s="16">
        <v>16</v>
      </c>
      <c r="L2904" s="16">
        <v>0</v>
      </c>
      <c r="M2904" s="16">
        <v>0</v>
      </c>
      <c r="N2904" s="16">
        <v>160000</v>
      </c>
      <c r="O2904" s="16">
        <v>1716</v>
      </c>
      <c r="P2904" s="16">
        <v>0</v>
      </c>
      <c r="Q2904" s="16">
        <v>161716</v>
      </c>
    </row>
    <row r="2905" spans="2:17" x14ac:dyDescent="0.2">
      <c r="B2905" s="14" t="s">
        <v>31</v>
      </c>
      <c r="C2905" s="15" t="s">
        <v>32</v>
      </c>
      <c r="D2905" s="14" t="s">
        <v>1499</v>
      </c>
      <c r="E2905" s="14" t="s">
        <v>1500</v>
      </c>
      <c r="F2905" s="14" t="s">
        <v>6665</v>
      </c>
      <c r="G2905" s="14" t="s">
        <v>6994</v>
      </c>
      <c r="H2905" s="14">
        <v>10036066</v>
      </c>
      <c r="I2905" s="14" t="s">
        <v>2457</v>
      </c>
      <c r="J2905" s="16">
        <v>212</v>
      </c>
      <c r="K2905" s="16">
        <v>0</v>
      </c>
      <c r="L2905" s="16">
        <v>889455</v>
      </c>
      <c r="M2905" s="16">
        <v>60308</v>
      </c>
      <c r="N2905" s="16">
        <v>0</v>
      </c>
      <c r="O2905" s="16">
        <v>22150</v>
      </c>
      <c r="P2905" s="16">
        <v>0</v>
      </c>
      <c r="Q2905" s="16">
        <v>911605</v>
      </c>
    </row>
    <row r="2906" spans="2:17" x14ac:dyDescent="0.2">
      <c r="B2906" s="14" t="s">
        <v>31</v>
      </c>
      <c r="C2906" s="15" t="s">
        <v>1091</v>
      </c>
      <c r="D2906" s="14" t="s">
        <v>1725</v>
      </c>
      <c r="E2906" s="14" t="s">
        <v>605</v>
      </c>
      <c r="F2906" s="14" t="s">
        <v>6666</v>
      </c>
      <c r="G2906" s="14" t="s">
        <v>16</v>
      </c>
      <c r="H2906" s="14">
        <v>10006797</v>
      </c>
      <c r="I2906" s="14" t="s">
        <v>3182</v>
      </c>
      <c r="J2906" s="16">
        <v>46</v>
      </c>
      <c r="K2906" s="16">
        <v>0</v>
      </c>
      <c r="L2906" s="16">
        <v>212115</v>
      </c>
      <c r="M2906" s="16">
        <v>47685</v>
      </c>
      <c r="N2906" s="16">
        <v>0</v>
      </c>
      <c r="O2906" s="16">
        <v>4935</v>
      </c>
      <c r="P2906" s="16">
        <v>675</v>
      </c>
      <c r="Q2906" s="16">
        <v>217725</v>
      </c>
    </row>
    <row r="2907" spans="2:17" x14ac:dyDescent="0.2">
      <c r="B2907" s="14" t="s">
        <v>31</v>
      </c>
      <c r="C2907" s="15" t="s">
        <v>32</v>
      </c>
      <c r="D2907" s="14" t="s">
        <v>683</v>
      </c>
      <c r="E2907" s="14" t="s">
        <v>684</v>
      </c>
      <c r="F2907" s="14" t="s">
        <v>6667</v>
      </c>
      <c r="G2907" s="14" t="s">
        <v>2000</v>
      </c>
      <c r="H2907" s="14">
        <v>10016176</v>
      </c>
      <c r="I2907" s="14" t="s">
        <v>3777</v>
      </c>
      <c r="J2907" s="16">
        <v>29</v>
      </c>
      <c r="K2907" s="16">
        <v>29</v>
      </c>
      <c r="L2907" s="16">
        <v>0</v>
      </c>
      <c r="M2907" s="16">
        <v>0</v>
      </c>
      <c r="N2907" s="16">
        <v>290000</v>
      </c>
      <c r="O2907" s="16">
        <v>3111</v>
      </c>
      <c r="P2907" s="16">
        <v>0</v>
      </c>
      <c r="Q2907" s="16">
        <v>293111</v>
      </c>
    </row>
    <row r="2908" spans="2:17" x14ac:dyDescent="0.2">
      <c r="B2908" s="14" t="s">
        <v>4299</v>
      </c>
      <c r="C2908" s="15" t="s">
        <v>20</v>
      </c>
      <c r="D2908" s="14" t="s">
        <v>1401</v>
      </c>
      <c r="E2908" s="14" t="s">
        <v>1402</v>
      </c>
      <c r="F2908" s="14" t="s">
        <v>1406</v>
      </c>
      <c r="G2908" s="14" t="s">
        <v>6994</v>
      </c>
      <c r="H2908" s="14">
        <v>10034817</v>
      </c>
      <c r="I2908" s="14" t="s">
        <v>1407</v>
      </c>
      <c r="J2908" s="16">
        <v>215</v>
      </c>
      <c r="K2908" s="16">
        <v>2</v>
      </c>
      <c r="L2908" s="16">
        <v>854823</v>
      </c>
      <c r="M2908" s="16">
        <v>18679</v>
      </c>
      <c r="N2908" s="16">
        <v>12000</v>
      </c>
      <c r="O2908" s="16">
        <v>14659</v>
      </c>
      <c r="P2908" s="16">
        <v>0</v>
      </c>
      <c r="Q2908" s="16">
        <v>881482</v>
      </c>
    </row>
    <row r="2909" spans="2:17" x14ac:dyDescent="0.2">
      <c r="B2909" s="14" t="s">
        <v>4299</v>
      </c>
      <c r="C2909" s="15" t="s">
        <v>20</v>
      </c>
      <c r="D2909" s="14" t="s">
        <v>1247</v>
      </c>
      <c r="E2909" s="14" t="s">
        <v>1248</v>
      </c>
      <c r="F2909" s="14" t="s">
        <v>6668</v>
      </c>
      <c r="G2909" s="14" t="s">
        <v>6994</v>
      </c>
      <c r="H2909" s="14">
        <v>10027717</v>
      </c>
      <c r="I2909" s="14" t="s">
        <v>2242</v>
      </c>
      <c r="J2909" s="16">
        <v>314</v>
      </c>
      <c r="K2909" s="16">
        <v>0</v>
      </c>
      <c r="L2909" s="16">
        <v>1215320</v>
      </c>
      <c r="M2909" s="16">
        <v>13633</v>
      </c>
      <c r="N2909" s="16">
        <v>0</v>
      </c>
      <c r="O2909" s="16">
        <v>9610</v>
      </c>
      <c r="P2909" s="16">
        <v>0</v>
      </c>
      <c r="Q2909" s="16">
        <v>1224930</v>
      </c>
    </row>
    <row r="2910" spans="2:17" x14ac:dyDescent="0.2">
      <c r="B2910" s="14" t="s">
        <v>4299</v>
      </c>
      <c r="C2910" s="15" t="s">
        <v>20</v>
      </c>
      <c r="D2910" s="14" t="s">
        <v>1247</v>
      </c>
      <c r="E2910" s="14" t="s">
        <v>1248</v>
      </c>
      <c r="F2910" s="14" t="s">
        <v>6669</v>
      </c>
      <c r="G2910" s="14" t="s">
        <v>6994</v>
      </c>
      <c r="H2910" s="14">
        <v>10029596</v>
      </c>
      <c r="I2910" s="14" t="s">
        <v>2243</v>
      </c>
      <c r="J2910" s="16">
        <v>100</v>
      </c>
      <c r="K2910" s="16">
        <v>4</v>
      </c>
      <c r="L2910" s="16">
        <v>405463</v>
      </c>
      <c r="M2910" s="16">
        <v>28084</v>
      </c>
      <c r="N2910" s="16">
        <v>24000</v>
      </c>
      <c r="O2910" s="16">
        <v>9047</v>
      </c>
      <c r="P2910" s="16">
        <v>0</v>
      </c>
      <c r="Q2910" s="16">
        <v>438510</v>
      </c>
    </row>
    <row r="2911" spans="2:17" x14ac:dyDescent="0.2">
      <c r="B2911" s="14" t="s">
        <v>4299</v>
      </c>
      <c r="C2911" s="15" t="s">
        <v>345</v>
      </c>
      <c r="D2911" s="14" t="s">
        <v>357</v>
      </c>
      <c r="E2911" s="14" t="s">
        <v>358</v>
      </c>
      <c r="F2911" s="14" t="s">
        <v>2185</v>
      </c>
      <c r="G2911" s="14" t="s">
        <v>6994</v>
      </c>
      <c r="H2911" s="14">
        <v>10047141</v>
      </c>
      <c r="I2911" s="14" t="s">
        <v>2186</v>
      </c>
      <c r="J2911" s="16">
        <v>145</v>
      </c>
      <c r="K2911" s="16">
        <v>1</v>
      </c>
      <c r="L2911" s="16">
        <v>604146</v>
      </c>
      <c r="M2911" s="16">
        <v>34300</v>
      </c>
      <c r="N2911" s="16">
        <v>6000</v>
      </c>
      <c r="O2911" s="16">
        <v>15906</v>
      </c>
      <c r="P2911" s="16">
        <v>0</v>
      </c>
      <c r="Q2911" s="16">
        <v>626052</v>
      </c>
    </row>
    <row r="2912" spans="2:17" x14ac:dyDescent="0.2">
      <c r="B2912" s="14" t="s">
        <v>4299</v>
      </c>
      <c r="C2912" s="15" t="s">
        <v>345</v>
      </c>
      <c r="D2912" s="14" t="s">
        <v>808</v>
      </c>
      <c r="E2912" s="14" t="s">
        <v>809</v>
      </c>
      <c r="F2912" s="14" t="s">
        <v>6670</v>
      </c>
      <c r="G2912" s="14" t="s">
        <v>6994</v>
      </c>
      <c r="H2912" s="14">
        <v>10034769</v>
      </c>
      <c r="I2912" s="14" t="s">
        <v>817</v>
      </c>
      <c r="J2912" s="16">
        <v>436</v>
      </c>
      <c r="K2912" s="16">
        <v>1</v>
      </c>
      <c r="L2912" s="16">
        <v>1753466</v>
      </c>
      <c r="M2912" s="16">
        <v>36380</v>
      </c>
      <c r="N2912" s="16">
        <v>6000</v>
      </c>
      <c r="O2912" s="16">
        <v>27129</v>
      </c>
      <c r="P2912" s="16">
        <v>0</v>
      </c>
      <c r="Q2912" s="16">
        <v>1786595</v>
      </c>
    </row>
    <row r="2913" spans="2:17" x14ac:dyDescent="0.2">
      <c r="B2913" s="14" t="s">
        <v>31</v>
      </c>
      <c r="C2913" s="15" t="s">
        <v>32</v>
      </c>
      <c r="D2913" s="14" t="s">
        <v>881</v>
      </c>
      <c r="E2913" s="14" t="s">
        <v>882</v>
      </c>
      <c r="F2913" s="14" t="s">
        <v>6671</v>
      </c>
      <c r="G2913" s="14" t="s">
        <v>6994</v>
      </c>
      <c r="H2913" s="14">
        <v>10032200</v>
      </c>
      <c r="I2913" s="14" t="s">
        <v>2653</v>
      </c>
      <c r="J2913" s="16">
        <v>335</v>
      </c>
      <c r="K2913" s="16">
        <v>0</v>
      </c>
      <c r="L2913" s="16">
        <v>1463259</v>
      </c>
      <c r="M2913" s="16">
        <v>18470</v>
      </c>
      <c r="N2913" s="16">
        <v>0</v>
      </c>
      <c r="O2913" s="16">
        <v>20036</v>
      </c>
      <c r="P2913" s="16">
        <v>0</v>
      </c>
      <c r="Q2913" s="16">
        <v>1483295</v>
      </c>
    </row>
    <row r="2914" spans="2:17" x14ac:dyDescent="0.2">
      <c r="B2914" s="14" t="s">
        <v>31</v>
      </c>
      <c r="C2914" s="15" t="s">
        <v>32</v>
      </c>
      <c r="D2914" s="14" t="s">
        <v>157</v>
      </c>
      <c r="E2914" s="14" t="s">
        <v>158</v>
      </c>
      <c r="F2914" s="14" t="s">
        <v>2311</v>
      </c>
      <c r="G2914" s="14" t="s">
        <v>6994</v>
      </c>
      <c r="H2914" s="14">
        <v>10033016</v>
      </c>
      <c r="I2914" s="14" t="s">
        <v>2312</v>
      </c>
      <c r="J2914" s="16">
        <v>397</v>
      </c>
      <c r="K2914" s="16">
        <v>3</v>
      </c>
      <c r="L2914" s="16">
        <v>1807825</v>
      </c>
      <c r="M2914" s="16">
        <v>6000</v>
      </c>
      <c r="N2914" s="16">
        <v>18000</v>
      </c>
      <c r="O2914" s="16">
        <v>13593</v>
      </c>
      <c r="P2914" s="16">
        <v>0</v>
      </c>
      <c r="Q2914" s="16">
        <v>1839418</v>
      </c>
    </row>
    <row r="2915" spans="2:17" x14ac:dyDescent="0.2">
      <c r="B2915" s="14" t="s">
        <v>4299</v>
      </c>
      <c r="C2915" s="15" t="s">
        <v>44</v>
      </c>
      <c r="D2915" s="14" t="s">
        <v>1276</v>
      </c>
      <c r="E2915" s="14" t="s">
        <v>1277</v>
      </c>
      <c r="F2915" s="14" t="s">
        <v>6672</v>
      </c>
      <c r="G2915" s="14" t="s">
        <v>1462</v>
      </c>
      <c r="H2915" s="14">
        <v>10038332</v>
      </c>
      <c r="I2915" s="14" t="s">
        <v>2416</v>
      </c>
      <c r="J2915" s="16">
        <v>41</v>
      </c>
      <c r="K2915" s="16">
        <v>0</v>
      </c>
      <c r="L2915" s="16">
        <v>169501</v>
      </c>
      <c r="M2915" s="16">
        <v>6858</v>
      </c>
      <c r="N2915" s="16">
        <v>0</v>
      </c>
      <c r="O2915" s="16">
        <v>4398</v>
      </c>
      <c r="P2915" s="16">
        <v>0</v>
      </c>
      <c r="Q2915" s="16">
        <v>173899</v>
      </c>
    </row>
    <row r="2916" spans="2:17" x14ac:dyDescent="0.2">
      <c r="B2916" s="14" t="s">
        <v>10</v>
      </c>
      <c r="C2916" s="15" t="s">
        <v>90</v>
      </c>
      <c r="D2916" s="14" t="s">
        <v>237</v>
      </c>
      <c r="E2916" s="14" t="s">
        <v>238</v>
      </c>
      <c r="F2916" s="14" t="s">
        <v>4320</v>
      </c>
      <c r="G2916" s="14" t="s">
        <v>1222</v>
      </c>
      <c r="H2916" s="14">
        <v>10053926</v>
      </c>
      <c r="I2916" s="14" t="s">
        <v>4321</v>
      </c>
      <c r="J2916" s="16">
        <v>20</v>
      </c>
      <c r="K2916" s="16">
        <v>20</v>
      </c>
      <c r="L2916" s="16">
        <v>0</v>
      </c>
      <c r="M2916" s="16">
        <v>0</v>
      </c>
      <c r="N2916" s="16">
        <v>200000</v>
      </c>
      <c r="O2916" s="16">
        <v>2146</v>
      </c>
      <c r="P2916" s="16">
        <v>0</v>
      </c>
      <c r="Q2916" s="16">
        <v>202146</v>
      </c>
    </row>
    <row r="2917" spans="2:17" x14ac:dyDescent="0.2">
      <c r="B2917" s="14" t="s">
        <v>10</v>
      </c>
      <c r="C2917" s="15" t="s">
        <v>11</v>
      </c>
      <c r="D2917" s="14" t="s">
        <v>126</v>
      </c>
      <c r="E2917" s="14" t="s">
        <v>127</v>
      </c>
      <c r="F2917" s="14" t="s">
        <v>6673</v>
      </c>
      <c r="G2917" s="14" t="s">
        <v>6994</v>
      </c>
      <c r="H2917" s="14">
        <v>10037062</v>
      </c>
      <c r="I2917" s="14" t="s">
        <v>2304</v>
      </c>
      <c r="J2917" s="16">
        <v>116</v>
      </c>
      <c r="K2917" s="16">
        <v>0</v>
      </c>
      <c r="L2917" s="16">
        <v>517727</v>
      </c>
      <c r="M2917" s="16">
        <v>70033</v>
      </c>
      <c r="N2917" s="16">
        <v>0</v>
      </c>
      <c r="O2917" s="16">
        <v>28166</v>
      </c>
      <c r="P2917" s="16">
        <v>0</v>
      </c>
      <c r="Q2917" s="16">
        <v>545893</v>
      </c>
    </row>
    <row r="2918" spans="2:17" x14ac:dyDescent="0.2">
      <c r="B2918" s="14" t="s">
        <v>31</v>
      </c>
      <c r="C2918" s="15" t="s">
        <v>37</v>
      </c>
      <c r="D2918" s="14" t="s">
        <v>504</v>
      </c>
      <c r="E2918" s="14" t="s">
        <v>505</v>
      </c>
      <c r="F2918" s="14" t="s">
        <v>519</v>
      </c>
      <c r="G2918" s="14" t="s">
        <v>6994</v>
      </c>
      <c r="H2918" s="14">
        <v>10034752</v>
      </c>
      <c r="I2918" s="14" t="s">
        <v>520</v>
      </c>
      <c r="J2918" s="16">
        <v>188</v>
      </c>
      <c r="K2918" s="16">
        <v>0</v>
      </c>
      <c r="L2918" s="16">
        <v>779466</v>
      </c>
      <c r="M2918" s="16">
        <v>7039</v>
      </c>
      <c r="N2918" s="16">
        <v>0</v>
      </c>
      <c r="O2918" s="16">
        <v>12124</v>
      </c>
      <c r="P2918" s="16">
        <v>0</v>
      </c>
      <c r="Q2918" s="16">
        <v>791590</v>
      </c>
    </row>
    <row r="2919" spans="2:17" x14ac:dyDescent="0.2">
      <c r="B2919" s="14" t="s">
        <v>31</v>
      </c>
      <c r="C2919" s="15" t="s">
        <v>32</v>
      </c>
      <c r="D2919" s="14" t="s">
        <v>683</v>
      </c>
      <c r="E2919" s="14" t="s">
        <v>684</v>
      </c>
      <c r="F2919" s="14" t="s">
        <v>6674</v>
      </c>
      <c r="G2919" s="14" t="s">
        <v>1821</v>
      </c>
      <c r="H2919" s="14">
        <v>10017703</v>
      </c>
      <c r="I2919" s="14" t="s">
        <v>2971</v>
      </c>
      <c r="J2919" s="16">
        <v>8</v>
      </c>
      <c r="K2919" s="16">
        <v>8</v>
      </c>
      <c r="L2919" s="16">
        <v>0</v>
      </c>
      <c r="M2919" s="16">
        <v>0</v>
      </c>
      <c r="N2919" s="16">
        <v>80000</v>
      </c>
      <c r="O2919" s="16">
        <v>858</v>
      </c>
      <c r="P2919" s="16">
        <v>0</v>
      </c>
      <c r="Q2919" s="16">
        <v>80858</v>
      </c>
    </row>
    <row r="2920" spans="2:17" x14ac:dyDescent="0.2">
      <c r="B2920" s="14" t="s">
        <v>31</v>
      </c>
      <c r="C2920" s="15" t="s">
        <v>37</v>
      </c>
      <c r="D2920" s="14" t="s">
        <v>622</v>
      </c>
      <c r="E2920" s="14" t="s">
        <v>623</v>
      </c>
      <c r="F2920" s="14" t="s">
        <v>6675</v>
      </c>
      <c r="G2920" s="14" t="s">
        <v>6994</v>
      </c>
      <c r="H2920" s="14">
        <v>10038105</v>
      </c>
      <c r="I2920" s="14" t="s">
        <v>2795</v>
      </c>
      <c r="J2920" s="16">
        <v>45</v>
      </c>
      <c r="K2920" s="16">
        <v>0</v>
      </c>
      <c r="L2920" s="16">
        <v>204562</v>
      </c>
      <c r="M2920" s="16">
        <v>6000</v>
      </c>
      <c r="N2920" s="16">
        <v>0</v>
      </c>
      <c r="O2920" s="16">
        <v>4407</v>
      </c>
      <c r="P2920" s="16">
        <v>0</v>
      </c>
      <c r="Q2920" s="16">
        <v>208969</v>
      </c>
    </row>
    <row r="2921" spans="2:17" x14ac:dyDescent="0.2">
      <c r="B2921" s="14" t="s">
        <v>10</v>
      </c>
      <c r="C2921" s="15" t="s">
        <v>11</v>
      </c>
      <c r="D2921" s="14" t="s">
        <v>1192</v>
      </c>
      <c r="E2921" s="14" t="s">
        <v>879</v>
      </c>
      <c r="F2921" s="14" t="s">
        <v>6676</v>
      </c>
      <c r="G2921" s="14" t="s">
        <v>14</v>
      </c>
      <c r="H2921" s="14">
        <v>10005788</v>
      </c>
      <c r="I2921" s="14" t="s">
        <v>1194</v>
      </c>
      <c r="J2921" s="16">
        <v>5815</v>
      </c>
      <c r="K2921" s="16">
        <v>161</v>
      </c>
      <c r="L2921" s="16">
        <v>25294999</v>
      </c>
      <c r="M2921" s="16">
        <v>4194105</v>
      </c>
      <c r="N2921" s="16">
        <v>966000</v>
      </c>
      <c r="O2921" s="16">
        <v>855628</v>
      </c>
      <c r="P2921" s="16">
        <v>332524</v>
      </c>
      <c r="Q2921" s="16">
        <v>27449151</v>
      </c>
    </row>
    <row r="2922" spans="2:17" x14ac:dyDescent="0.2">
      <c r="B2922" s="14" t="s">
        <v>4299</v>
      </c>
      <c r="C2922" s="15" t="s">
        <v>44</v>
      </c>
      <c r="D2922" s="14" t="s">
        <v>1202</v>
      </c>
      <c r="E2922" s="14" t="s">
        <v>1203</v>
      </c>
      <c r="F2922" s="14" t="s">
        <v>6677</v>
      </c>
      <c r="G2922" s="14" t="s">
        <v>54</v>
      </c>
      <c r="H2922" s="14">
        <v>10005825</v>
      </c>
      <c r="I2922" s="14" t="s">
        <v>1207</v>
      </c>
      <c r="J2922" s="16">
        <v>158</v>
      </c>
      <c r="K2922" s="16">
        <v>0</v>
      </c>
      <c r="L2922" s="16">
        <v>591172</v>
      </c>
      <c r="M2922" s="16">
        <v>123417</v>
      </c>
      <c r="N2922" s="16">
        <v>0</v>
      </c>
      <c r="O2922" s="16">
        <v>44348</v>
      </c>
      <c r="P2922" s="16">
        <v>8085</v>
      </c>
      <c r="Q2922" s="16">
        <v>643605</v>
      </c>
    </row>
    <row r="2923" spans="2:17" x14ac:dyDescent="0.2">
      <c r="B2923" s="14" t="s">
        <v>4299</v>
      </c>
      <c r="C2923" s="15" t="s">
        <v>20</v>
      </c>
      <c r="D2923" s="14" t="s">
        <v>551</v>
      </c>
      <c r="E2923" s="14" t="s">
        <v>552</v>
      </c>
      <c r="F2923" s="14" t="s">
        <v>6678</v>
      </c>
      <c r="G2923" s="14" t="s">
        <v>2000</v>
      </c>
      <c r="H2923" s="14">
        <v>10016328</v>
      </c>
      <c r="I2923" s="14" t="s">
        <v>3765</v>
      </c>
      <c r="J2923" s="16">
        <v>22</v>
      </c>
      <c r="K2923" s="16">
        <v>22</v>
      </c>
      <c r="L2923" s="16">
        <v>0</v>
      </c>
      <c r="M2923" s="16">
        <v>0</v>
      </c>
      <c r="N2923" s="16">
        <v>220000</v>
      </c>
      <c r="O2923" s="16">
        <v>2360</v>
      </c>
      <c r="P2923" s="16">
        <v>0</v>
      </c>
      <c r="Q2923" s="16">
        <v>222360</v>
      </c>
    </row>
    <row r="2924" spans="2:17" x14ac:dyDescent="0.2">
      <c r="B2924" s="14" t="s">
        <v>4299</v>
      </c>
      <c r="C2924" s="15" t="s">
        <v>20</v>
      </c>
      <c r="D2924" s="14" t="s">
        <v>427</v>
      </c>
      <c r="E2924" s="14" t="s">
        <v>428</v>
      </c>
      <c r="F2924" s="14" t="s">
        <v>2767</v>
      </c>
      <c r="G2924" s="14" t="s">
        <v>6994</v>
      </c>
      <c r="H2924" s="14">
        <v>10049314</v>
      </c>
      <c r="I2924" s="14" t="s">
        <v>2768</v>
      </c>
      <c r="J2924" s="16">
        <v>89</v>
      </c>
      <c r="K2924" s="16">
        <v>0</v>
      </c>
      <c r="L2924" s="16">
        <v>365014</v>
      </c>
      <c r="M2924" s="16">
        <v>16144</v>
      </c>
      <c r="N2924" s="16">
        <v>0</v>
      </c>
      <c r="O2924" s="16">
        <v>8129</v>
      </c>
      <c r="P2924" s="16">
        <v>0</v>
      </c>
      <c r="Q2924" s="16">
        <v>373143</v>
      </c>
    </row>
    <row r="2925" spans="2:17" x14ac:dyDescent="0.2">
      <c r="B2925" s="14" t="s">
        <v>31</v>
      </c>
      <c r="C2925" s="15" t="s">
        <v>32</v>
      </c>
      <c r="D2925" s="14" t="s">
        <v>1499</v>
      </c>
      <c r="E2925" s="14" t="s">
        <v>1500</v>
      </c>
      <c r="F2925" s="14" t="s">
        <v>6679</v>
      </c>
      <c r="G2925" s="14" t="s">
        <v>6994</v>
      </c>
      <c r="H2925" s="14">
        <v>10027237</v>
      </c>
      <c r="I2925" s="14" t="s">
        <v>2990</v>
      </c>
      <c r="J2925" s="16">
        <v>111</v>
      </c>
      <c r="K2925" s="16">
        <v>0</v>
      </c>
      <c r="L2925" s="16">
        <v>485365</v>
      </c>
      <c r="M2925" s="16">
        <v>30247</v>
      </c>
      <c r="N2925" s="16">
        <v>0</v>
      </c>
      <c r="O2925" s="16">
        <v>9262</v>
      </c>
      <c r="P2925" s="16">
        <v>0</v>
      </c>
      <c r="Q2925" s="16">
        <v>494627</v>
      </c>
    </row>
    <row r="2926" spans="2:17" x14ac:dyDescent="0.2">
      <c r="B2926" s="14" t="s">
        <v>31</v>
      </c>
      <c r="C2926" s="15" t="s">
        <v>37</v>
      </c>
      <c r="D2926" s="14" t="s">
        <v>504</v>
      </c>
      <c r="E2926" s="14" t="s">
        <v>505</v>
      </c>
      <c r="F2926" s="14" t="s">
        <v>6680</v>
      </c>
      <c r="G2926" s="14" t="s">
        <v>56</v>
      </c>
      <c r="H2926" s="14">
        <v>10005881</v>
      </c>
      <c r="I2926" s="14" t="s">
        <v>511</v>
      </c>
      <c r="J2926" s="16">
        <v>3172</v>
      </c>
      <c r="K2926" s="16">
        <v>0</v>
      </c>
      <c r="L2926" s="16">
        <v>14142927</v>
      </c>
      <c r="M2926" s="16">
        <v>279461</v>
      </c>
      <c r="N2926" s="16">
        <v>0</v>
      </c>
      <c r="O2926" s="16">
        <v>238866</v>
      </c>
      <c r="P2926" s="16">
        <v>109737</v>
      </c>
      <c r="Q2926" s="16">
        <v>14491530</v>
      </c>
    </row>
    <row r="2927" spans="2:17" x14ac:dyDescent="0.2">
      <c r="B2927" s="14" t="s">
        <v>31</v>
      </c>
      <c r="C2927" s="15" t="s">
        <v>32</v>
      </c>
      <c r="D2927" s="14" t="s">
        <v>581</v>
      </c>
      <c r="E2927" s="14" t="s">
        <v>582</v>
      </c>
      <c r="F2927" s="14" t="s">
        <v>6681</v>
      </c>
      <c r="G2927" s="14" t="s">
        <v>56</v>
      </c>
      <c r="H2927" s="14">
        <v>10006814</v>
      </c>
      <c r="I2927" s="14" t="s">
        <v>588</v>
      </c>
      <c r="J2927" s="16">
        <v>3602</v>
      </c>
      <c r="K2927" s="16">
        <v>8</v>
      </c>
      <c r="L2927" s="16">
        <v>16117574</v>
      </c>
      <c r="M2927" s="16">
        <v>214935</v>
      </c>
      <c r="N2927" s="16">
        <v>48000</v>
      </c>
      <c r="O2927" s="16">
        <v>146519</v>
      </c>
      <c r="P2927" s="16">
        <v>10735</v>
      </c>
      <c r="Q2927" s="16">
        <v>16322828</v>
      </c>
    </row>
    <row r="2928" spans="2:17" x14ac:dyDescent="0.2">
      <c r="B2928" s="14" t="s">
        <v>4299</v>
      </c>
      <c r="C2928" s="15" t="s">
        <v>44</v>
      </c>
      <c r="D2928" s="14" t="s">
        <v>1224</v>
      </c>
      <c r="E2928" s="14" t="s">
        <v>441</v>
      </c>
      <c r="F2928" s="14" t="s">
        <v>6682</v>
      </c>
      <c r="G2928" s="14" t="s">
        <v>56</v>
      </c>
      <c r="H2928" s="14">
        <v>10006815</v>
      </c>
      <c r="I2928" s="14" t="s">
        <v>1226</v>
      </c>
      <c r="J2928" s="16">
        <v>2255</v>
      </c>
      <c r="K2928" s="16">
        <v>2</v>
      </c>
      <c r="L2928" s="16">
        <v>9346161</v>
      </c>
      <c r="M2928" s="16">
        <v>548050</v>
      </c>
      <c r="N2928" s="16">
        <v>12000</v>
      </c>
      <c r="O2928" s="16">
        <v>234726</v>
      </c>
      <c r="P2928" s="16">
        <v>72251</v>
      </c>
      <c r="Q2928" s="16">
        <v>9665138</v>
      </c>
    </row>
    <row r="2929" spans="2:17" x14ac:dyDescent="0.2">
      <c r="B2929" s="14" t="s">
        <v>31</v>
      </c>
      <c r="C2929" s="15" t="s">
        <v>32</v>
      </c>
      <c r="D2929" s="14" t="s">
        <v>677</v>
      </c>
      <c r="E2929" s="14" t="s">
        <v>678</v>
      </c>
      <c r="F2929" s="14" t="s">
        <v>6683</v>
      </c>
      <c r="G2929" s="14" t="s">
        <v>6994</v>
      </c>
      <c r="H2929" s="14">
        <v>10044808</v>
      </c>
      <c r="I2929" s="14" t="s">
        <v>4113</v>
      </c>
      <c r="J2929" s="16">
        <v>243</v>
      </c>
      <c r="K2929" s="16">
        <v>0</v>
      </c>
      <c r="L2929" s="16">
        <v>969144</v>
      </c>
      <c r="M2929" s="16">
        <v>6000</v>
      </c>
      <c r="N2929" s="16">
        <v>0</v>
      </c>
      <c r="O2929" s="16">
        <v>8610</v>
      </c>
      <c r="P2929" s="16">
        <v>0</v>
      </c>
      <c r="Q2929" s="16">
        <v>977754</v>
      </c>
    </row>
    <row r="2930" spans="2:17" x14ac:dyDescent="0.2">
      <c r="B2930" s="14" t="s">
        <v>4299</v>
      </c>
      <c r="C2930" s="15" t="s">
        <v>345</v>
      </c>
      <c r="D2930" s="14" t="s">
        <v>1046</v>
      </c>
      <c r="E2930" s="14" t="s">
        <v>1047</v>
      </c>
      <c r="F2930" s="14" t="s">
        <v>6684</v>
      </c>
      <c r="G2930" s="14" t="s">
        <v>6994</v>
      </c>
      <c r="H2930" s="14">
        <v>10037436</v>
      </c>
      <c r="I2930" s="14" t="s">
        <v>2691</v>
      </c>
      <c r="J2930" s="16">
        <v>172</v>
      </c>
      <c r="K2930" s="16">
        <v>0</v>
      </c>
      <c r="L2930" s="16">
        <v>682898</v>
      </c>
      <c r="M2930" s="16">
        <v>6703</v>
      </c>
      <c r="N2930" s="16">
        <v>0</v>
      </c>
      <c r="O2930" s="16">
        <v>8826</v>
      </c>
      <c r="P2930" s="16">
        <v>0</v>
      </c>
      <c r="Q2930" s="16">
        <v>691724</v>
      </c>
    </row>
    <row r="2931" spans="2:17" x14ac:dyDescent="0.2">
      <c r="B2931" s="14" t="s">
        <v>31</v>
      </c>
      <c r="C2931" s="15" t="s">
        <v>37</v>
      </c>
      <c r="D2931" s="14" t="s">
        <v>1263</v>
      </c>
      <c r="E2931" s="14" t="s">
        <v>1264</v>
      </c>
      <c r="F2931" s="14" t="s">
        <v>6685</v>
      </c>
      <c r="G2931" s="14" t="s">
        <v>1222</v>
      </c>
      <c r="H2931" s="14">
        <v>10036831</v>
      </c>
      <c r="I2931" s="14" t="s">
        <v>2558</v>
      </c>
      <c r="J2931" s="16">
        <v>7</v>
      </c>
      <c r="K2931" s="16">
        <v>7</v>
      </c>
      <c r="L2931" s="16">
        <v>0</v>
      </c>
      <c r="M2931" s="16">
        <v>0</v>
      </c>
      <c r="N2931" s="16">
        <v>70000</v>
      </c>
      <c r="O2931" s="16">
        <v>751</v>
      </c>
      <c r="P2931" s="16">
        <v>0</v>
      </c>
      <c r="Q2931" s="16">
        <v>70751</v>
      </c>
    </row>
    <row r="2932" spans="2:17" x14ac:dyDescent="0.2">
      <c r="B2932" s="14" t="s">
        <v>4299</v>
      </c>
      <c r="C2932" s="15" t="s">
        <v>345</v>
      </c>
      <c r="D2932" s="14" t="s">
        <v>819</v>
      </c>
      <c r="E2932" s="14" t="s">
        <v>820</v>
      </c>
      <c r="F2932" s="14" t="s">
        <v>6686</v>
      </c>
      <c r="G2932" s="14" t="s">
        <v>2000</v>
      </c>
      <c r="H2932" s="14">
        <v>10016248</v>
      </c>
      <c r="I2932" s="14" t="s">
        <v>3776</v>
      </c>
      <c r="J2932" s="16">
        <v>54</v>
      </c>
      <c r="K2932" s="16">
        <v>54</v>
      </c>
      <c r="L2932" s="16">
        <v>0</v>
      </c>
      <c r="M2932" s="16">
        <v>0</v>
      </c>
      <c r="N2932" s="16">
        <v>540000</v>
      </c>
      <c r="O2932" s="16">
        <v>5793</v>
      </c>
      <c r="P2932" s="16">
        <v>0</v>
      </c>
      <c r="Q2932" s="16">
        <v>545793</v>
      </c>
    </row>
    <row r="2933" spans="2:17" x14ac:dyDescent="0.2">
      <c r="B2933" s="14" t="s">
        <v>31</v>
      </c>
      <c r="C2933" s="15" t="s">
        <v>1091</v>
      </c>
      <c r="D2933" s="14" t="s">
        <v>1692</v>
      </c>
      <c r="E2933" s="14" t="s">
        <v>70</v>
      </c>
      <c r="F2933" s="14" t="s">
        <v>6687</v>
      </c>
      <c r="G2933" s="14" t="s">
        <v>6994</v>
      </c>
      <c r="H2933" s="14">
        <v>10035059</v>
      </c>
      <c r="I2933" s="14" t="s">
        <v>1701</v>
      </c>
      <c r="J2933" s="16">
        <v>329</v>
      </c>
      <c r="K2933" s="16">
        <v>10</v>
      </c>
      <c r="L2933" s="16">
        <v>1670140</v>
      </c>
      <c r="M2933" s="16">
        <v>81909</v>
      </c>
      <c r="N2933" s="16">
        <v>60000</v>
      </c>
      <c r="O2933" s="16">
        <v>40766</v>
      </c>
      <c r="P2933" s="16">
        <v>0</v>
      </c>
      <c r="Q2933" s="16">
        <v>1770906</v>
      </c>
    </row>
    <row r="2934" spans="2:17" x14ac:dyDescent="0.2">
      <c r="B2934" s="14" t="s">
        <v>31</v>
      </c>
      <c r="C2934" s="15" t="s">
        <v>32</v>
      </c>
      <c r="D2934" s="14" t="s">
        <v>1499</v>
      </c>
      <c r="E2934" s="14" t="s">
        <v>1500</v>
      </c>
      <c r="F2934" s="14" t="s">
        <v>6688</v>
      </c>
      <c r="G2934" s="14" t="s">
        <v>18</v>
      </c>
      <c r="H2934" s="14">
        <v>10005638</v>
      </c>
      <c r="I2934" s="14" t="s">
        <v>1511</v>
      </c>
      <c r="J2934" s="16">
        <v>191</v>
      </c>
      <c r="K2934" s="16">
        <v>0</v>
      </c>
      <c r="L2934" s="16">
        <v>769072</v>
      </c>
      <c r="M2934" s="16">
        <v>9352</v>
      </c>
      <c r="N2934" s="16">
        <v>0</v>
      </c>
      <c r="O2934" s="16">
        <v>12135</v>
      </c>
      <c r="P2934" s="16">
        <v>0</v>
      </c>
      <c r="Q2934" s="16">
        <v>781207</v>
      </c>
    </row>
    <row r="2935" spans="2:17" x14ac:dyDescent="0.2">
      <c r="B2935" s="14" t="s">
        <v>4299</v>
      </c>
      <c r="C2935" s="15" t="s">
        <v>44</v>
      </c>
      <c r="D2935" s="14" t="s">
        <v>1580</v>
      </c>
      <c r="E2935" s="14" t="s">
        <v>1581</v>
      </c>
      <c r="F2935" s="14" t="s">
        <v>1599</v>
      </c>
      <c r="G2935" s="14" t="s">
        <v>6994</v>
      </c>
      <c r="H2935" s="14">
        <v>10034690</v>
      </c>
      <c r="I2935" s="14" t="s">
        <v>1600</v>
      </c>
      <c r="J2935" s="16">
        <v>187</v>
      </c>
      <c r="K2935" s="16">
        <v>0</v>
      </c>
      <c r="L2935" s="16">
        <v>768652</v>
      </c>
      <c r="M2935" s="16">
        <v>27176</v>
      </c>
      <c r="N2935" s="16">
        <v>0</v>
      </c>
      <c r="O2935" s="16">
        <v>19147</v>
      </c>
      <c r="P2935" s="16">
        <v>0</v>
      </c>
      <c r="Q2935" s="16">
        <v>787799</v>
      </c>
    </row>
    <row r="2936" spans="2:17" x14ac:dyDescent="0.2">
      <c r="B2936" s="14" t="s">
        <v>4299</v>
      </c>
      <c r="C2936" s="15" t="s">
        <v>44</v>
      </c>
      <c r="D2936" s="14" t="s">
        <v>1443</v>
      </c>
      <c r="E2936" s="14" t="s">
        <v>1037</v>
      </c>
      <c r="F2936" s="14" t="s">
        <v>6689</v>
      </c>
      <c r="G2936" s="14" t="s">
        <v>6994</v>
      </c>
      <c r="H2936" s="14">
        <v>10035849</v>
      </c>
      <c r="I2936" s="14" t="s">
        <v>1938</v>
      </c>
      <c r="J2936" s="16">
        <v>191</v>
      </c>
      <c r="K2936" s="16">
        <v>2</v>
      </c>
      <c r="L2936" s="16">
        <v>802651</v>
      </c>
      <c r="M2936" s="16">
        <v>27012</v>
      </c>
      <c r="N2936" s="16">
        <v>12000</v>
      </c>
      <c r="O2936" s="16">
        <v>18971</v>
      </c>
      <c r="P2936" s="16">
        <v>0</v>
      </c>
      <c r="Q2936" s="16">
        <v>833622</v>
      </c>
    </row>
    <row r="2937" spans="2:17" x14ac:dyDescent="0.2">
      <c r="B2937" s="14" t="s">
        <v>10</v>
      </c>
      <c r="C2937" s="15" t="s">
        <v>90</v>
      </c>
      <c r="D2937" s="14" t="s">
        <v>843</v>
      </c>
      <c r="E2937" s="14" t="s">
        <v>516</v>
      </c>
      <c r="F2937" s="14" t="s">
        <v>3966</v>
      </c>
      <c r="G2937" s="14" t="s">
        <v>1603</v>
      </c>
      <c r="H2937" s="14">
        <v>10041689</v>
      </c>
      <c r="I2937" s="14" t="s">
        <v>3967</v>
      </c>
      <c r="J2937" s="16">
        <v>150</v>
      </c>
      <c r="K2937" s="16">
        <v>1</v>
      </c>
      <c r="L2937" s="16">
        <v>661999</v>
      </c>
      <c r="M2937" s="16">
        <v>68566</v>
      </c>
      <c r="N2937" s="16">
        <v>6000</v>
      </c>
      <c r="O2937" s="16">
        <v>16092</v>
      </c>
      <c r="P2937" s="16">
        <v>0</v>
      </c>
      <c r="Q2937" s="16">
        <v>684091</v>
      </c>
    </row>
    <row r="2938" spans="2:17" x14ac:dyDescent="0.2">
      <c r="B2938" s="14" t="s">
        <v>10</v>
      </c>
      <c r="C2938" s="15" t="s">
        <v>90</v>
      </c>
      <c r="D2938" s="14" t="s">
        <v>1270</v>
      </c>
      <c r="E2938" s="14" t="s">
        <v>25</v>
      </c>
      <c r="F2938" s="14" t="s">
        <v>6690</v>
      </c>
      <c r="G2938" s="14" t="s">
        <v>6994</v>
      </c>
      <c r="H2938" s="14">
        <v>10030494</v>
      </c>
      <c r="I2938" s="14" t="s">
        <v>1970</v>
      </c>
      <c r="J2938" s="16">
        <v>180</v>
      </c>
      <c r="K2938" s="16">
        <v>0</v>
      </c>
      <c r="L2938" s="16">
        <v>808094</v>
      </c>
      <c r="M2938" s="16">
        <v>93783</v>
      </c>
      <c r="N2938" s="16">
        <v>0</v>
      </c>
      <c r="O2938" s="16">
        <v>24267</v>
      </c>
      <c r="P2938" s="16">
        <v>0</v>
      </c>
      <c r="Q2938" s="16">
        <v>832361</v>
      </c>
    </row>
    <row r="2939" spans="2:17" x14ac:dyDescent="0.2">
      <c r="B2939" s="14" t="s">
        <v>31</v>
      </c>
      <c r="C2939" s="15" t="s">
        <v>37</v>
      </c>
      <c r="D2939" s="14" t="s">
        <v>504</v>
      </c>
      <c r="E2939" s="14" t="s">
        <v>505</v>
      </c>
      <c r="F2939" s="14" t="s">
        <v>3159</v>
      </c>
      <c r="G2939" s="14" t="s">
        <v>6994</v>
      </c>
      <c r="H2939" s="14">
        <v>10040978</v>
      </c>
      <c r="I2939" s="14" t="s">
        <v>3160</v>
      </c>
      <c r="J2939" s="16">
        <v>250</v>
      </c>
      <c r="K2939" s="16">
        <v>0</v>
      </c>
      <c r="L2939" s="16">
        <v>1028388</v>
      </c>
      <c r="M2939" s="16">
        <v>36661</v>
      </c>
      <c r="N2939" s="16">
        <v>0</v>
      </c>
      <c r="O2939" s="16">
        <v>26820</v>
      </c>
      <c r="P2939" s="16">
        <v>0</v>
      </c>
      <c r="Q2939" s="16">
        <v>1055208</v>
      </c>
    </row>
    <row r="2940" spans="2:17" x14ac:dyDescent="0.2">
      <c r="B2940" s="14" t="s">
        <v>31</v>
      </c>
      <c r="C2940" s="15" t="s">
        <v>1091</v>
      </c>
      <c r="D2940" s="14" t="s">
        <v>1188</v>
      </c>
      <c r="E2940" s="14" t="s">
        <v>1189</v>
      </c>
      <c r="F2940" s="14" t="s">
        <v>3240</v>
      </c>
      <c r="G2940" s="14" t="s">
        <v>6994</v>
      </c>
      <c r="H2940" s="14">
        <v>10048673</v>
      </c>
      <c r="I2940" s="14" t="s">
        <v>3241</v>
      </c>
      <c r="J2940" s="16">
        <v>172</v>
      </c>
      <c r="K2940" s="16">
        <v>0</v>
      </c>
      <c r="L2940" s="16">
        <v>936687</v>
      </c>
      <c r="M2940" s="16">
        <v>78949</v>
      </c>
      <c r="N2940" s="16">
        <v>0</v>
      </c>
      <c r="O2940" s="16">
        <v>22327</v>
      </c>
      <c r="P2940" s="16">
        <v>0</v>
      </c>
      <c r="Q2940" s="16">
        <v>959014</v>
      </c>
    </row>
    <row r="2941" spans="2:17" x14ac:dyDescent="0.2">
      <c r="B2941" s="14" t="s">
        <v>4299</v>
      </c>
      <c r="C2941" s="15" t="s">
        <v>20</v>
      </c>
      <c r="D2941" s="14" t="s">
        <v>1232</v>
      </c>
      <c r="E2941" s="14" t="s">
        <v>1233</v>
      </c>
      <c r="F2941" s="14" t="s">
        <v>6691</v>
      </c>
      <c r="G2941" s="14" t="s">
        <v>6994</v>
      </c>
      <c r="H2941" s="14">
        <v>10030944</v>
      </c>
      <c r="I2941" s="14" t="s">
        <v>2943</v>
      </c>
      <c r="J2941" s="16">
        <v>19</v>
      </c>
      <c r="K2941" s="16">
        <v>0</v>
      </c>
      <c r="L2941" s="16">
        <v>85725</v>
      </c>
      <c r="M2941" s="16">
        <v>9725</v>
      </c>
      <c r="N2941" s="16">
        <v>0</v>
      </c>
      <c r="O2941" s="16">
        <v>2038</v>
      </c>
      <c r="P2941" s="16">
        <v>0</v>
      </c>
      <c r="Q2941" s="16">
        <v>87763</v>
      </c>
    </row>
    <row r="2942" spans="2:17" x14ac:dyDescent="0.2">
      <c r="B2942" s="14" t="s">
        <v>31</v>
      </c>
      <c r="C2942" s="15" t="s">
        <v>37</v>
      </c>
      <c r="D2942" s="14" t="s">
        <v>923</v>
      </c>
      <c r="E2942" s="14" t="s">
        <v>924</v>
      </c>
      <c r="F2942" s="14" t="s">
        <v>6692</v>
      </c>
      <c r="G2942" s="14" t="s">
        <v>6994</v>
      </c>
      <c r="H2942" s="14">
        <v>10031106</v>
      </c>
      <c r="I2942" s="14" t="s">
        <v>2875</v>
      </c>
      <c r="J2942" s="16">
        <v>180</v>
      </c>
      <c r="K2942" s="16">
        <v>0</v>
      </c>
      <c r="L2942" s="16">
        <v>801171</v>
      </c>
      <c r="M2942" s="16">
        <v>101707</v>
      </c>
      <c r="N2942" s="16">
        <v>0</v>
      </c>
      <c r="O2942" s="16">
        <v>17589</v>
      </c>
      <c r="P2942" s="16">
        <v>0</v>
      </c>
      <c r="Q2942" s="16">
        <v>818760</v>
      </c>
    </row>
    <row r="2943" spans="2:17" x14ac:dyDescent="0.2">
      <c r="B2943" s="14" t="s">
        <v>4299</v>
      </c>
      <c r="C2943" s="15" t="s">
        <v>44</v>
      </c>
      <c r="D2943" s="14" t="s">
        <v>1202</v>
      </c>
      <c r="E2943" s="14" t="s">
        <v>1203</v>
      </c>
      <c r="F2943" s="14" t="s">
        <v>6693</v>
      </c>
      <c r="G2943" s="14" t="s">
        <v>18</v>
      </c>
      <c r="H2943" s="14">
        <v>10000131</v>
      </c>
      <c r="I2943" s="14" t="s">
        <v>1208</v>
      </c>
      <c r="J2943" s="16">
        <v>318</v>
      </c>
      <c r="K2943" s="16">
        <v>8</v>
      </c>
      <c r="L2943" s="16">
        <v>1277285</v>
      </c>
      <c r="M2943" s="16">
        <v>40869</v>
      </c>
      <c r="N2943" s="16">
        <v>48000</v>
      </c>
      <c r="O2943" s="16">
        <v>20895</v>
      </c>
      <c r="P2943" s="16">
        <v>0</v>
      </c>
      <c r="Q2943" s="16">
        <v>1346180</v>
      </c>
    </row>
    <row r="2944" spans="2:17" x14ac:dyDescent="0.2">
      <c r="B2944" s="14" t="s">
        <v>31</v>
      </c>
      <c r="C2944" s="15" t="s">
        <v>37</v>
      </c>
      <c r="D2944" s="14" t="s">
        <v>622</v>
      </c>
      <c r="E2944" s="14" t="s">
        <v>623</v>
      </c>
      <c r="F2944" s="14" t="s">
        <v>6694</v>
      </c>
      <c r="G2944" s="14" t="s">
        <v>6994</v>
      </c>
      <c r="H2944" s="14">
        <v>10042950</v>
      </c>
      <c r="I2944" s="14" t="s">
        <v>4053</v>
      </c>
      <c r="J2944" s="16">
        <v>54</v>
      </c>
      <c r="K2944" s="16">
        <v>0</v>
      </c>
      <c r="L2944" s="16">
        <v>224702</v>
      </c>
      <c r="M2944" s="16">
        <v>13161</v>
      </c>
      <c r="N2944" s="16">
        <v>0</v>
      </c>
      <c r="O2944" s="16">
        <v>3870</v>
      </c>
      <c r="P2944" s="16">
        <v>0</v>
      </c>
      <c r="Q2944" s="16">
        <v>228572</v>
      </c>
    </row>
    <row r="2945" spans="2:17" x14ac:dyDescent="0.2">
      <c r="B2945" s="14" t="s">
        <v>31</v>
      </c>
      <c r="C2945" s="15" t="s">
        <v>32</v>
      </c>
      <c r="D2945" s="14" t="s">
        <v>881</v>
      </c>
      <c r="E2945" s="14" t="s">
        <v>882</v>
      </c>
      <c r="F2945" s="14" t="s">
        <v>6695</v>
      </c>
      <c r="G2945" s="14" t="s">
        <v>6994</v>
      </c>
      <c r="H2945" s="14">
        <v>10035084</v>
      </c>
      <c r="I2945" s="14" t="s">
        <v>2657</v>
      </c>
      <c r="J2945" s="16">
        <v>169</v>
      </c>
      <c r="K2945" s="16">
        <v>0</v>
      </c>
      <c r="L2945" s="16">
        <v>749753</v>
      </c>
      <c r="M2945" s="16">
        <v>40470</v>
      </c>
      <c r="N2945" s="16">
        <v>0</v>
      </c>
      <c r="O2945" s="16">
        <v>19571</v>
      </c>
      <c r="P2945" s="16">
        <v>0</v>
      </c>
      <c r="Q2945" s="16">
        <v>769324</v>
      </c>
    </row>
    <row r="2946" spans="2:17" x14ac:dyDescent="0.2">
      <c r="B2946" s="14" t="s">
        <v>4299</v>
      </c>
      <c r="C2946" s="15" t="s">
        <v>20</v>
      </c>
      <c r="D2946" s="14" t="s">
        <v>427</v>
      </c>
      <c r="E2946" s="14" t="s">
        <v>428</v>
      </c>
      <c r="F2946" s="14" t="s">
        <v>6696</v>
      </c>
      <c r="G2946" s="14" t="s">
        <v>6994</v>
      </c>
      <c r="H2946" s="14">
        <v>10034818</v>
      </c>
      <c r="I2946" s="14" t="s">
        <v>432</v>
      </c>
      <c r="J2946" s="16">
        <v>827</v>
      </c>
      <c r="K2946" s="16">
        <v>4</v>
      </c>
      <c r="L2946" s="16">
        <v>3267356</v>
      </c>
      <c r="M2946" s="16">
        <v>58416</v>
      </c>
      <c r="N2946" s="16">
        <v>24000</v>
      </c>
      <c r="O2946" s="16">
        <v>53947</v>
      </c>
      <c r="P2946" s="16">
        <v>0</v>
      </c>
      <c r="Q2946" s="16">
        <v>3345303</v>
      </c>
    </row>
    <row r="2947" spans="2:17" x14ac:dyDescent="0.2">
      <c r="B2947" s="14" t="s">
        <v>31</v>
      </c>
      <c r="C2947" s="15" t="s">
        <v>1091</v>
      </c>
      <c r="D2947" s="14" t="s">
        <v>1830</v>
      </c>
      <c r="E2947" s="14" t="s">
        <v>249</v>
      </c>
      <c r="F2947" s="14" t="s">
        <v>6697</v>
      </c>
      <c r="G2947" s="14" t="s">
        <v>6994</v>
      </c>
      <c r="H2947" s="14">
        <v>10033329</v>
      </c>
      <c r="I2947" s="14" t="s">
        <v>3419</v>
      </c>
      <c r="J2947" s="16">
        <v>307</v>
      </c>
      <c r="K2947" s="16">
        <v>0</v>
      </c>
      <c r="L2947" s="16">
        <v>1426462</v>
      </c>
      <c r="M2947" s="16">
        <v>6000</v>
      </c>
      <c r="N2947" s="16">
        <v>0</v>
      </c>
      <c r="O2947" s="16">
        <v>13339</v>
      </c>
      <c r="P2947" s="16">
        <v>0</v>
      </c>
      <c r="Q2947" s="16">
        <v>1439801</v>
      </c>
    </row>
    <row r="2948" spans="2:17" x14ac:dyDescent="0.2">
      <c r="B2948" s="14" t="s">
        <v>31</v>
      </c>
      <c r="C2948" s="15" t="s">
        <v>1091</v>
      </c>
      <c r="D2948" s="14" t="s">
        <v>1708</v>
      </c>
      <c r="E2948" s="14" t="s">
        <v>142</v>
      </c>
      <c r="F2948" s="14" t="s">
        <v>6698</v>
      </c>
      <c r="G2948" s="14" t="s">
        <v>6994</v>
      </c>
      <c r="H2948" s="14">
        <v>10035062</v>
      </c>
      <c r="I2948" s="14" t="s">
        <v>1720</v>
      </c>
      <c r="J2948" s="16">
        <v>38</v>
      </c>
      <c r="K2948" s="16">
        <v>0</v>
      </c>
      <c r="L2948" s="16">
        <v>208985</v>
      </c>
      <c r="M2948" s="16">
        <v>19173</v>
      </c>
      <c r="N2948" s="16">
        <v>0</v>
      </c>
      <c r="O2948" s="16">
        <v>5032</v>
      </c>
      <c r="P2948" s="16">
        <v>0</v>
      </c>
      <c r="Q2948" s="16">
        <v>214017</v>
      </c>
    </row>
    <row r="2949" spans="2:17" x14ac:dyDescent="0.2">
      <c r="B2949" s="14" t="s">
        <v>4299</v>
      </c>
      <c r="C2949" s="15" t="s">
        <v>345</v>
      </c>
      <c r="D2949" s="14" t="s">
        <v>1041</v>
      </c>
      <c r="E2949" s="14" t="s">
        <v>1042</v>
      </c>
      <c r="F2949" s="14" t="s">
        <v>2717</v>
      </c>
      <c r="G2949" s="14" t="s">
        <v>6994</v>
      </c>
      <c r="H2949" s="14">
        <v>10037783</v>
      </c>
      <c r="I2949" s="14" t="s">
        <v>2718</v>
      </c>
      <c r="J2949" s="16">
        <v>227</v>
      </c>
      <c r="K2949" s="16">
        <v>0</v>
      </c>
      <c r="L2949" s="16">
        <v>956662</v>
      </c>
      <c r="M2949" s="16">
        <v>54347</v>
      </c>
      <c r="N2949" s="16">
        <v>0</v>
      </c>
      <c r="O2949" s="16">
        <v>20159</v>
      </c>
      <c r="P2949" s="16">
        <v>0</v>
      </c>
      <c r="Q2949" s="16">
        <v>976821</v>
      </c>
    </row>
    <row r="2950" spans="2:17" x14ac:dyDescent="0.2">
      <c r="B2950" s="14" t="s">
        <v>31</v>
      </c>
      <c r="C2950" s="15" t="s">
        <v>1091</v>
      </c>
      <c r="D2950" s="14" t="s">
        <v>1615</v>
      </c>
      <c r="E2950" s="14" t="s">
        <v>477</v>
      </c>
      <c r="F2950" s="14" t="s">
        <v>1616</v>
      </c>
      <c r="G2950" s="14" t="s">
        <v>6994</v>
      </c>
      <c r="H2950" s="14">
        <v>10035564</v>
      </c>
      <c r="I2950" s="14" t="s">
        <v>1617</v>
      </c>
      <c r="J2950" s="16">
        <v>130</v>
      </c>
      <c r="K2950" s="16">
        <v>0</v>
      </c>
      <c r="L2950" s="16">
        <v>662651</v>
      </c>
      <c r="M2950" s="16">
        <v>40917</v>
      </c>
      <c r="N2950" s="16">
        <v>0</v>
      </c>
      <c r="O2950" s="16">
        <v>13946</v>
      </c>
      <c r="P2950" s="16">
        <v>0</v>
      </c>
      <c r="Q2950" s="16">
        <v>676597</v>
      </c>
    </row>
    <row r="2951" spans="2:17" x14ac:dyDescent="0.2">
      <c r="B2951" s="14" t="s">
        <v>4299</v>
      </c>
      <c r="C2951" s="15" t="s">
        <v>44</v>
      </c>
      <c r="D2951" s="14" t="s">
        <v>45</v>
      </c>
      <c r="E2951" s="14" t="s">
        <v>46</v>
      </c>
      <c r="F2951" s="14" t="s">
        <v>1461</v>
      </c>
      <c r="G2951" s="14" t="s">
        <v>1878</v>
      </c>
      <c r="H2951" s="14">
        <v>10053408</v>
      </c>
      <c r="I2951" s="14" t="s">
        <v>1463</v>
      </c>
      <c r="J2951" s="16">
        <v>200</v>
      </c>
      <c r="K2951" s="16">
        <v>0</v>
      </c>
      <c r="L2951" s="16">
        <v>878486</v>
      </c>
      <c r="M2951" s="16">
        <v>85104</v>
      </c>
      <c r="N2951" s="16">
        <v>0</v>
      </c>
      <c r="O2951" s="16">
        <v>21456</v>
      </c>
      <c r="P2951" s="16">
        <v>0</v>
      </c>
      <c r="Q2951" s="16">
        <v>899942</v>
      </c>
    </row>
    <row r="2952" spans="2:17" x14ac:dyDescent="0.2">
      <c r="B2952" s="14" t="s">
        <v>31</v>
      </c>
      <c r="C2952" s="15" t="s">
        <v>1091</v>
      </c>
      <c r="D2952" s="14" t="s">
        <v>1847</v>
      </c>
      <c r="E2952" s="14" t="s">
        <v>500</v>
      </c>
      <c r="F2952" s="14" t="s">
        <v>1851</v>
      </c>
      <c r="G2952" s="14" t="s">
        <v>6994</v>
      </c>
      <c r="H2952" s="14">
        <v>10035147</v>
      </c>
      <c r="I2952" s="14" t="s">
        <v>1852</v>
      </c>
      <c r="J2952" s="16">
        <v>169</v>
      </c>
      <c r="K2952" s="16">
        <v>0</v>
      </c>
      <c r="L2952" s="16">
        <v>777371</v>
      </c>
      <c r="M2952" s="16">
        <v>29934</v>
      </c>
      <c r="N2952" s="16">
        <v>0</v>
      </c>
      <c r="O2952" s="16">
        <v>18850</v>
      </c>
      <c r="P2952" s="16">
        <v>0</v>
      </c>
      <c r="Q2952" s="16">
        <v>796221</v>
      </c>
    </row>
    <row r="2953" spans="2:17" x14ac:dyDescent="0.2">
      <c r="B2953" s="14" t="s">
        <v>10</v>
      </c>
      <c r="C2953" s="15" t="s">
        <v>11</v>
      </c>
      <c r="D2953" s="14" t="s">
        <v>946</v>
      </c>
      <c r="E2953" s="14" t="s">
        <v>947</v>
      </c>
      <c r="F2953" s="14" t="s">
        <v>2274</v>
      </c>
      <c r="G2953" s="14" t="s">
        <v>6994</v>
      </c>
      <c r="H2953" s="14">
        <v>10035131</v>
      </c>
      <c r="I2953" s="14" t="s">
        <v>2275</v>
      </c>
      <c r="J2953" s="16">
        <v>60</v>
      </c>
      <c r="K2953" s="16">
        <v>0</v>
      </c>
      <c r="L2953" s="16">
        <v>282494</v>
      </c>
      <c r="M2953" s="16">
        <v>6000</v>
      </c>
      <c r="N2953" s="16">
        <v>0</v>
      </c>
      <c r="O2953" s="16">
        <v>4649</v>
      </c>
      <c r="P2953" s="16">
        <v>0</v>
      </c>
      <c r="Q2953" s="16">
        <v>287143</v>
      </c>
    </row>
    <row r="2954" spans="2:17" x14ac:dyDescent="0.2">
      <c r="B2954" s="14" t="s">
        <v>31</v>
      </c>
      <c r="C2954" s="15" t="s">
        <v>1091</v>
      </c>
      <c r="D2954" s="14" t="s">
        <v>1740</v>
      </c>
      <c r="E2954" s="14" t="s">
        <v>1292</v>
      </c>
      <c r="F2954" s="14" t="s">
        <v>6699</v>
      </c>
      <c r="G2954" s="14" t="s">
        <v>2000</v>
      </c>
      <c r="H2954" s="14">
        <v>10015791</v>
      </c>
      <c r="I2954" s="14" t="s">
        <v>3915</v>
      </c>
      <c r="J2954" s="16">
        <v>48</v>
      </c>
      <c r="K2954" s="16">
        <v>48</v>
      </c>
      <c r="L2954" s="16">
        <v>0</v>
      </c>
      <c r="M2954" s="16">
        <v>0</v>
      </c>
      <c r="N2954" s="16">
        <v>480000</v>
      </c>
      <c r="O2954" s="16">
        <v>5149</v>
      </c>
      <c r="P2954" s="16">
        <v>0</v>
      </c>
      <c r="Q2954" s="16">
        <v>485149</v>
      </c>
    </row>
    <row r="2955" spans="2:17" x14ac:dyDescent="0.2">
      <c r="B2955" s="14" t="s">
        <v>10</v>
      </c>
      <c r="C2955" s="15" t="s">
        <v>90</v>
      </c>
      <c r="D2955" s="14" t="s">
        <v>1549</v>
      </c>
      <c r="E2955" s="14" t="s">
        <v>541</v>
      </c>
      <c r="F2955" s="14" t="s">
        <v>6700</v>
      </c>
      <c r="G2955" s="14" t="s">
        <v>16</v>
      </c>
      <c r="H2955" s="14">
        <v>10006847</v>
      </c>
      <c r="I2955" s="14" t="s">
        <v>1550</v>
      </c>
      <c r="J2955" s="16">
        <v>266</v>
      </c>
      <c r="K2955" s="16">
        <v>0</v>
      </c>
      <c r="L2955" s="16">
        <v>996693</v>
      </c>
      <c r="M2955" s="16">
        <v>275301</v>
      </c>
      <c r="N2955" s="16">
        <v>0</v>
      </c>
      <c r="O2955" s="16">
        <v>39631</v>
      </c>
      <c r="P2955" s="16">
        <v>26781</v>
      </c>
      <c r="Q2955" s="16">
        <v>1063105</v>
      </c>
    </row>
    <row r="2956" spans="2:17" x14ac:dyDescent="0.2">
      <c r="B2956" s="14" t="s">
        <v>31</v>
      </c>
      <c r="C2956" s="15" t="s">
        <v>37</v>
      </c>
      <c r="D2956" s="14" t="s">
        <v>1094</v>
      </c>
      <c r="E2956" s="14" t="s">
        <v>1095</v>
      </c>
      <c r="F2956" s="14" t="s">
        <v>6701</v>
      </c>
      <c r="G2956" s="14" t="s">
        <v>6994</v>
      </c>
      <c r="H2956" s="14">
        <v>10034977</v>
      </c>
      <c r="I2956" s="14" t="s">
        <v>2489</v>
      </c>
      <c r="J2956" s="16">
        <v>313</v>
      </c>
      <c r="K2956" s="16">
        <v>0</v>
      </c>
      <c r="L2956" s="16">
        <v>1426902</v>
      </c>
      <c r="M2956" s="16">
        <v>189484</v>
      </c>
      <c r="N2956" s="16">
        <v>0</v>
      </c>
      <c r="O2956" s="16">
        <v>51823</v>
      </c>
      <c r="P2956" s="16">
        <v>0</v>
      </c>
      <c r="Q2956" s="16">
        <v>1478725</v>
      </c>
    </row>
    <row r="2957" spans="2:17" x14ac:dyDescent="0.2">
      <c r="B2957" s="14" t="s">
        <v>31</v>
      </c>
      <c r="C2957" s="15" t="s">
        <v>32</v>
      </c>
      <c r="D2957" s="14" t="s">
        <v>897</v>
      </c>
      <c r="E2957" s="14" t="s">
        <v>898</v>
      </c>
      <c r="F2957" s="14" t="s">
        <v>6702</v>
      </c>
      <c r="G2957" s="14" t="s">
        <v>2000</v>
      </c>
      <c r="H2957" s="14">
        <v>10018551</v>
      </c>
      <c r="I2957" s="14" t="s">
        <v>3638</v>
      </c>
      <c r="J2957" s="16">
        <v>24</v>
      </c>
      <c r="K2957" s="16">
        <v>24</v>
      </c>
      <c r="L2957" s="16">
        <v>0</v>
      </c>
      <c r="M2957" s="16">
        <v>0</v>
      </c>
      <c r="N2957" s="16">
        <v>240000</v>
      </c>
      <c r="O2957" s="16">
        <v>2575</v>
      </c>
      <c r="P2957" s="16">
        <v>0</v>
      </c>
      <c r="Q2957" s="16">
        <v>242575</v>
      </c>
    </row>
    <row r="2958" spans="2:17" x14ac:dyDescent="0.2">
      <c r="B2958" s="14" t="s">
        <v>31</v>
      </c>
      <c r="C2958" s="15" t="s">
        <v>1091</v>
      </c>
      <c r="D2958" s="14" t="s">
        <v>1188</v>
      </c>
      <c r="E2958" s="14" t="s">
        <v>1189</v>
      </c>
      <c r="F2958" s="14" t="s">
        <v>1190</v>
      </c>
      <c r="G2958" s="14" t="s">
        <v>6994</v>
      </c>
      <c r="H2958" s="14">
        <v>10046933</v>
      </c>
      <c r="I2958" s="14" t="s">
        <v>1191</v>
      </c>
      <c r="J2958" s="16">
        <v>166</v>
      </c>
      <c r="K2958" s="16">
        <v>0</v>
      </c>
      <c r="L2958" s="16">
        <v>806284</v>
      </c>
      <c r="M2958" s="16">
        <v>61612</v>
      </c>
      <c r="N2958" s="16">
        <v>0</v>
      </c>
      <c r="O2958" s="16">
        <v>24234</v>
      </c>
      <c r="P2958" s="16">
        <v>0</v>
      </c>
      <c r="Q2958" s="16">
        <v>830518</v>
      </c>
    </row>
    <row r="2959" spans="2:17" x14ac:dyDescent="0.2">
      <c r="B2959" s="14" t="s">
        <v>31</v>
      </c>
      <c r="C2959" s="15" t="s">
        <v>32</v>
      </c>
      <c r="D2959" s="14" t="s">
        <v>1076</v>
      </c>
      <c r="E2959" s="14" t="s">
        <v>1077</v>
      </c>
      <c r="F2959" s="14" t="s">
        <v>2769</v>
      </c>
      <c r="G2959" s="14" t="s">
        <v>6994</v>
      </c>
      <c r="H2959" s="14">
        <v>10053519</v>
      </c>
      <c r="I2959" s="14" t="s">
        <v>2770</v>
      </c>
      <c r="J2959" s="16">
        <v>104</v>
      </c>
      <c r="K2959" s="16">
        <v>0</v>
      </c>
      <c r="L2959" s="16">
        <v>457100</v>
      </c>
      <c r="M2959" s="16">
        <v>6000</v>
      </c>
      <c r="N2959" s="16">
        <v>0</v>
      </c>
      <c r="O2959" s="16">
        <v>11157</v>
      </c>
      <c r="P2959" s="16">
        <v>0</v>
      </c>
      <c r="Q2959" s="16">
        <v>468257</v>
      </c>
    </row>
    <row r="2960" spans="2:17" x14ac:dyDescent="0.2">
      <c r="B2960" s="14" t="s">
        <v>31</v>
      </c>
      <c r="C2960" s="15" t="s">
        <v>37</v>
      </c>
      <c r="D2960" s="14" t="s">
        <v>622</v>
      </c>
      <c r="E2960" s="14" t="s">
        <v>623</v>
      </c>
      <c r="F2960" s="14" t="s">
        <v>6703</v>
      </c>
      <c r="G2960" s="14" t="s">
        <v>1878</v>
      </c>
      <c r="H2960" s="14">
        <v>10047246</v>
      </c>
      <c r="I2960" s="14" t="s">
        <v>4175</v>
      </c>
      <c r="J2960" s="16">
        <v>125</v>
      </c>
      <c r="K2960" s="16">
        <v>0</v>
      </c>
      <c r="L2960" s="16">
        <v>658423</v>
      </c>
      <c r="M2960" s="16">
        <v>20956</v>
      </c>
      <c r="N2960" s="16">
        <v>0</v>
      </c>
      <c r="O2960" s="16">
        <v>13410</v>
      </c>
      <c r="P2960" s="16">
        <v>0</v>
      </c>
      <c r="Q2960" s="16">
        <v>671833</v>
      </c>
    </row>
    <row r="2961" spans="2:17" x14ac:dyDescent="0.2">
      <c r="B2961" s="14" t="s">
        <v>4299</v>
      </c>
      <c r="C2961" s="15" t="s">
        <v>20</v>
      </c>
      <c r="D2961" s="14" t="s">
        <v>1530</v>
      </c>
      <c r="E2961" s="14" t="s">
        <v>1531</v>
      </c>
      <c r="F2961" s="14" t="s">
        <v>6704</v>
      </c>
      <c r="G2961" s="14" t="s">
        <v>6994</v>
      </c>
      <c r="H2961" s="14">
        <v>10027541</v>
      </c>
      <c r="I2961" s="14" t="s">
        <v>2437</v>
      </c>
      <c r="J2961" s="16">
        <v>217</v>
      </c>
      <c r="K2961" s="16">
        <v>8</v>
      </c>
      <c r="L2961" s="16">
        <v>1040980</v>
      </c>
      <c r="M2961" s="16">
        <v>54555</v>
      </c>
      <c r="N2961" s="16">
        <v>48000</v>
      </c>
      <c r="O2961" s="16">
        <v>12933</v>
      </c>
      <c r="P2961" s="16">
        <v>0</v>
      </c>
      <c r="Q2961" s="16">
        <v>1101913</v>
      </c>
    </row>
    <row r="2962" spans="2:17" x14ac:dyDescent="0.2">
      <c r="B2962" s="14" t="s">
        <v>10</v>
      </c>
      <c r="C2962" s="15" t="s">
        <v>11</v>
      </c>
      <c r="D2962" s="14" t="s">
        <v>972</v>
      </c>
      <c r="E2962" s="14" t="s">
        <v>973</v>
      </c>
      <c r="F2962" s="14" t="s">
        <v>6705</v>
      </c>
      <c r="G2962" s="14" t="s">
        <v>18</v>
      </c>
      <c r="H2962" s="14">
        <v>10007390</v>
      </c>
      <c r="I2962" s="14" t="s">
        <v>1003</v>
      </c>
      <c r="J2962" s="16">
        <v>57</v>
      </c>
      <c r="K2962" s="16">
        <v>0</v>
      </c>
      <c r="L2962" s="16">
        <v>230395</v>
      </c>
      <c r="M2962" s="16">
        <v>6000</v>
      </c>
      <c r="N2962" s="16">
        <v>0</v>
      </c>
      <c r="O2962" s="16">
        <v>3800</v>
      </c>
      <c r="P2962" s="16">
        <v>0</v>
      </c>
      <c r="Q2962" s="16">
        <v>234195</v>
      </c>
    </row>
    <row r="2963" spans="2:17" x14ac:dyDescent="0.2">
      <c r="B2963" s="14" t="s">
        <v>4299</v>
      </c>
      <c r="C2963" s="15" t="s">
        <v>345</v>
      </c>
      <c r="D2963" s="14" t="s">
        <v>1046</v>
      </c>
      <c r="E2963" s="14" t="s">
        <v>1047</v>
      </c>
      <c r="F2963" s="14" t="s">
        <v>6706</v>
      </c>
      <c r="G2963" s="14" t="s">
        <v>6994</v>
      </c>
      <c r="H2963" s="14">
        <v>10033343</v>
      </c>
      <c r="I2963" s="14" t="s">
        <v>1060</v>
      </c>
      <c r="J2963" s="16">
        <v>298</v>
      </c>
      <c r="K2963" s="16">
        <v>0</v>
      </c>
      <c r="L2963" s="16">
        <v>1193093</v>
      </c>
      <c r="M2963" s="16">
        <v>6000</v>
      </c>
      <c r="N2963" s="16">
        <v>0</v>
      </c>
      <c r="O2963" s="16">
        <v>9316</v>
      </c>
      <c r="P2963" s="16">
        <v>0</v>
      </c>
      <c r="Q2963" s="16">
        <v>1202409</v>
      </c>
    </row>
    <row r="2964" spans="2:17" x14ac:dyDescent="0.2">
      <c r="B2964" s="14" t="s">
        <v>4299</v>
      </c>
      <c r="C2964" s="15" t="s">
        <v>20</v>
      </c>
      <c r="D2964" s="14" t="s">
        <v>1232</v>
      </c>
      <c r="E2964" s="14" t="s">
        <v>1233</v>
      </c>
      <c r="F2964" s="14" t="s">
        <v>6707</v>
      </c>
      <c r="G2964" s="14" t="s">
        <v>6994</v>
      </c>
      <c r="H2964" s="14">
        <v>10033787</v>
      </c>
      <c r="I2964" s="14" t="s">
        <v>1242</v>
      </c>
      <c r="J2964" s="16">
        <v>357</v>
      </c>
      <c r="K2964" s="16">
        <v>12</v>
      </c>
      <c r="L2964" s="16">
        <v>1470244</v>
      </c>
      <c r="M2964" s="16">
        <v>154811</v>
      </c>
      <c r="N2964" s="16">
        <v>72000</v>
      </c>
      <c r="O2964" s="16">
        <v>56214</v>
      </c>
      <c r="P2964" s="16">
        <v>0</v>
      </c>
      <c r="Q2964" s="16">
        <v>1598458</v>
      </c>
    </row>
    <row r="2965" spans="2:17" x14ac:dyDescent="0.2">
      <c r="B2965" s="14" t="s">
        <v>31</v>
      </c>
      <c r="C2965" s="15" t="s">
        <v>32</v>
      </c>
      <c r="D2965" s="14" t="s">
        <v>1210</v>
      </c>
      <c r="E2965" s="14" t="s">
        <v>1211</v>
      </c>
      <c r="F2965" s="14" t="s">
        <v>6708</v>
      </c>
      <c r="G2965" s="14" t="s">
        <v>6994</v>
      </c>
      <c r="H2965" s="14">
        <v>10036991</v>
      </c>
      <c r="I2965" s="14" t="s">
        <v>2468</v>
      </c>
      <c r="J2965" s="16">
        <v>111</v>
      </c>
      <c r="K2965" s="16">
        <v>2</v>
      </c>
      <c r="L2965" s="16">
        <v>499065</v>
      </c>
      <c r="M2965" s="16">
        <v>15263</v>
      </c>
      <c r="N2965" s="16">
        <v>12000</v>
      </c>
      <c r="O2965" s="16">
        <v>6801</v>
      </c>
      <c r="P2965" s="16">
        <v>0</v>
      </c>
      <c r="Q2965" s="16">
        <v>517866</v>
      </c>
    </row>
    <row r="2966" spans="2:17" x14ac:dyDescent="0.2">
      <c r="B2966" s="14" t="s">
        <v>31</v>
      </c>
      <c r="C2966" s="15" t="s">
        <v>32</v>
      </c>
      <c r="D2966" s="14" t="s">
        <v>677</v>
      </c>
      <c r="E2966" s="14" t="s">
        <v>678</v>
      </c>
      <c r="F2966" s="14" t="s">
        <v>2625</v>
      </c>
      <c r="G2966" s="14" t="s">
        <v>6994</v>
      </c>
      <c r="H2966" s="14">
        <v>10031371</v>
      </c>
      <c r="I2966" s="14" t="s">
        <v>2626</v>
      </c>
      <c r="J2966" s="16">
        <v>240</v>
      </c>
      <c r="K2966" s="16">
        <v>5</v>
      </c>
      <c r="L2966" s="16">
        <v>1035564</v>
      </c>
      <c r="M2966" s="16">
        <v>65318</v>
      </c>
      <c r="N2966" s="16">
        <v>30000</v>
      </c>
      <c r="O2966" s="16">
        <v>27085</v>
      </c>
      <c r="P2966" s="16">
        <v>0</v>
      </c>
      <c r="Q2966" s="16">
        <v>1092649</v>
      </c>
    </row>
    <row r="2967" spans="2:17" x14ac:dyDescent="0.2">
      <c r="B2967" s="14" t="s">
        <v>4299</v>
      </c>
      <c r="C2967" s="15" t="s">
        <v>44</v>
      </c>
      <c r="D2967" s="14" t="s">
        <v>1172</v>
      </c>
      <c r="E2967" s="14" t="s">
        <v>838</v>
      </c>
      <c r="F2967" s="14" t="s">
        <v>6709</v>
      </c>
      <c r="G2967" s="14" t="s">
        <v>2000</v>
      </c>
      <c r="H2967" s="14">
        <v>10015960</v>
      </c>
      <c r="I2967" s="14" t="s">
        <v>3549</v>
      </c>
      <c r="J2967" s="16">
        <v>25</v>
      </c>
      <c r="K2967" s="16">
        <v>25</v>
      </c>
      <c r="L2967" s="16">
        <v>0</v>
      </c>
      <c r="M2967" s="16">
        <v>0</v>
      </c>
      <c r="N2967" s="16">
        <v>250000</v>
      </c>
      <c r="O2967" s="16">
        <v>2682</v>
      </c>
      <c r="P2967" s="16">
        <v>0</v>
      </c>
      <c r="Q2967" s="16">
        <v>252682</v>
      </c>
    </row>
    <row r="2968" spans="2:17" x14ac:dyDescent="0.2">
      <c r="B2968" s="14" t="s">
        <v>4299</v>
      </c>
      <c r="C2968" s="15" t="s">
        <v>44</v>
      </c>
      <c r="D2968" s="14" t="s">
        <v>1276</v>
      </c>
      <c r="E2968" s="14" t="s">
        <v>1277</v>
      </c>
      <c r="F2968" s="14" t="s">
        <v>6710</v>
      </c>
      <c r="G2968" s="14" t="s">
        <v>6994</v>
      </c>
      <c r="H2968" s="14">
        <v>10035509</v>
      </c>
      <c r="I2968" s="14" t="s">
        <v>2425</v>
      </c>
      <c r="J2968" s="16">
        <v>106</v>
      </c>
      <c r="K2968" s="16">
        <v>0</v>
      </c>
      <c r="L2968" s="16">
        <v>413932</v>
      </c>
      <c r="M2968" s="16">
        <v>6000</v>
      </c>
      <c r="N2968" s="16">
        <v>0</v>
      </c>
      <c r="O2968" s="16">
        <v>8516</v>
      </c>
      <c r="P2968" s="16">
        <v>0</v>
      </c>
      <c r="Q2968" s="16">
        <v>422448</v>
      </c>
    </row>
    <row r="2969" spans="2:17" x14ac:dyDescent="0.2">
      <c r="B2969" s="14" t="s">
        <v>4299</v>
      </c>
      <c r="C2969" s="15" t="s">
        <v>44</v>
      </c>
      <c r="D2969" s="14" t="s">
        <v>286</v>
      </c>
      <c r="E2969" s="14" t="s">
        <v>114</v>
      </c>
      <c r="F2969" s="14" t="s">
        <v>299</v>
      </c>
      <c r="G2969" s="14" t="s">
        <v>6994</v>
      </c>
      <c r="H2969" s="14">
        <v>10034808</v>
      </c>
      <c r="I2969" s="14" t="s">
        <v>300</v>
      </c>
      <c r="J2969" s="16">
        <v>60</v>
      </c>
      <c r="K2969" s="16">
        <v>1</v>
      </c>
      <c r="L2969" s="16">
        <v>261295</v>
      </c>
      <c r="M2969" s="16">
        <v>15251</v>
      </c>
      <c r="N2969" s="16">
        <v>6000</v>
      </c>
      <c r="O2969" s="16">
        <v>4150</v>
      </c>
      <c r="P2969" s="16">
        <v>0</v>
      </c>
      <c r="Q2969" s="16">
        <v>271445</v>
      </c>
    </row>
    <row r="2970" spans="2:17" x14ac:dyDescent="0.2">
      <c r="B2970" s="14" t="s">
        <v>10</v>
      </c>
      <c r="C2970" s="15" t="s">
        <v>90</v>
      </c>
      <c r="D2970" s="14" t="s">
        <v>237</v>
      </c>
      <c r="E2970" s="14" t="s">
        <v>238</v>
      </c>
      <c r="F2970" s="14" t="s">
        <v>6711</v>
      </c>
      <c r="G2970" s="14" t="s">
        <v>18</v>
      </c>
      <c r="H2970" s="14">
        <v>10006862</v>
      </c>
      <c r="I2970" s="14" t="s">
        <v>244</v>
      </c>
      <c r="J2970" s="16">
        <v>222</v>
      </c>
      <c r="K2970" s="16">
        <v>1</v>
      </c>
      <c r="L2970" s="16">
        <v>860326</v>
      </c>
      <c r="M2970" s="16">
        <v>45442</v>
      </c>
      <c r="N2970" s="16">
        <v>6000</v>
      </c>
      <c r="O2970" s="16">
        <v>17022</v>
      </c>
      <c r="P2970" s="16">
        <v>0</v>
      </c>
      <c r="Q2970" s="16">
        <v>883348</v>
      </c>
    </row>
    <row r="2971" spans="2:17" x14ac:dyDescent="0.2">
      <c r="B2971" s="14" t="s">
        <v>10</v>
      </c>
      <c r="C2971" s="15" t="s">
        <v>90</v>
      </c>
      <c r="D2971" s="14" t="s">
        <v>310</v>
      </c>
      <c r="E2971" s="14" t="s">
        <v>311</v>
      </c>
      <c r="F2971" s="14" t="s">
        <v>4104</v>
      </c>
      <c r="G2971" s="14" t="s">
        <v>6994</v>
      </c>
      <c r="H2971" s="14">
        <v>10044184</v>
      </c>
      <c r="I2971" s="14" t="s">
        <v>4105</v>
      </c>
      <c r="J2971" s="16">
        <v>109</v>
      </c>
      <c r="K2971" s="16">
        <v>0</v>
      </c>
      <c r="L2971" s="16">
        <v>459968</v>
      </c>
      <c r="M2971" s="16">
        <v>32129</v>
      </c>
      <c r="N2971" s="16">
        <v>0</v>
      </c>
      <c r="O2971" s="16">
        <v>9732</v>
      </c>
      <c r="P2971" s="16">
        <v>0</v>
      </c>
      <c r="Q2971" s="16">
        <v>469700</v>
      </c>
    </row>
    <row r="2972" spans="2:17" x14ac:dyDescent="0.2">
      <c r="B2972" s="14" t="s">
        <v>4299</v>
      </c>
      <c r="C2972" s="15" t="s">
        <v>345</v>
      </c>
      <c r="D2972" s="14" t="s">
        <v>808</v>
      </c>
      <c r="E2972" s="14" t="s">
        <v>809</v>
      </c>
      <c r="F2972" s="14" t="s">
        <v>2189</v>
      </c>
      <c r="G2972" s="14" t="s">
        <v>6994</v>
      </c>
      <c r="H2972" s="14">
        <v>10046650</v>
      </c>
      <c r="I2972" s="14" t="s">
        <v>2190</v>
      </c>
      <c r="J2972" s="16">
        <v>85</v>
      </c>
      <c r="K2972" s="16">
        <v>3</v>
      </c>
      <c r="L2972" s="16">
        <v>389403</v>
      </c>
      <c r="M2972" s="16">
        <v>34241</v>
      </c>
      <c r="N2972" s="16">
        <v>18000</v>
      </c>
      <c r="O2972" s="16">
        <v>9111</v>
      </c>
      <c r="P2972" s="16">
        <v>0</v>
      </c>
      <c r="Q2972" s="16">
        <v>416514</v>
      </c>
    </row>
    <row r="2973" spans="2:17" x14ac:dyDescent="0.2">
      <c r="B2973" s="14" t="s">
        <v>31</v>
      </c>
      <c r="C2973" s="15" t="s">
        <v>32</v>
      </c>
      <c r="D2973" s="14" t="s">
        <v>1489</v>
      </c>
      <c r="E2973" s="14" t="s">
        <v>1490</v>
      </c>
      <c r="F2973" s="14" t="s">
        <v>6712</v>
      </c>
      <c r="G2973" s="14" t="s">
        <v>18</v>
      </c>
      <c r="H2973" s="14">
        <v>10006865</v>
      </c>
      <c r="I2973" s="14" t="s">
        <v>1498</v>
      </c>
      <c r="J2973" s="16">
        <v>189</v>
      </c>
      <c r="K2973" s="16">
        <v>2</v>
      </c>
      <c r="L2973" s="16">
        <v>842347</v>
      </c>
      <c r="M2973" s="16">
        <v>10068</v>
      </c>
      <c r="N2973" s="16">
        <v>12000</v>
      </c>
      <c r="O2973" s="16">
        <v>7592</v>
      </c>
      <c r="P2973" s="16">
        <v>0</v>
      </c>
      <c r="Q2973" s="16">
        <v>861939</v>
      </c>
    </row>
    <row r="2974" spans="2:17" x14ac:dyDescent="0.2">
      <c r="B2974" s="14" t="s">
        <v>4299</v>
      </c>
      <c r="C2974" s="15" t="s">
        <v>345</v>
      </c>
      <c r="D2974" s="14" t="s">
        <v>819</v>
      </c>
      <c r="E2974" s="14" t="s">
        <v>820</v>
      </c>
      <c r="F2974" s="14" t="s">
        <v>6713</v>
      </c>
      <c r="G2974" s="14" t="s">
        <v>2000</v>
      </c>
      <c r="H2974" s="14">
        <v>10016070</v>
      </c>
      <c r="I2974" s="14" t="s">
        <v>3552</v>
      </c>
      <c r="J2974" s="16">
        <v>17</v>
      </c>
      <c r="K2974" s="16">
        <v>17</v>
      </c>
      <c r="L2974" s="16">
        <v>0</v>
      </c>
      <c r="M2974" s="16">
        <v>0</v>
      </c>
      <c r="N2974" s="16">
        <v>170000</v>
      </c>
      <c r="O2974" s="16">
        <v>1824</v>
      </c>
      <c r="P2974" s="16">
        <v>0</v>
      </c>
      <c r="Q2974" s="16">
        <v>171824</v>
      </c>
    </row>
    <row r="2975" spans="2:17" x14ac:dyDescent="0.2">
      <c r="B2975" s="14" t="s">
        <v>31</v>
      </c>
      <c r="C2975" s="15" t="s">
        <v>32</v>
      </c>
      <c r="D2975" s="14" t="s">
        <v>1545</v>
      </c>
      <c r="E2975" s="14" t="s">
        <v>1546</v>
      </c>
      <c r="F2975" s="14" t="s">
        <v>2379</v>
      </c>
      <c r="G2975" s="14" t="s">
        <v>6994</v>
      </c>
      <c r="H2975" s="14">
        <v>10048923</v>
      </c>
      <c r="I2975" s="14" t="s">
        <v>2380</v>
      </c>
      <c r="J2975" s="16">
        <v>250</v>
      </c>
      <c r="K2975" s="16">
        <v>4</v>
      </c>
      <c r="L2975" s="16">
        <v>1046329</v>
      </c>
      <c r="M2975" s="16">
        <v>23227</v>
      </c>
      <c r="N2975" s="16">
        <v>24000</v>
      </c>
      <c r="O2975" s="16">
        <v>11220</v>
      </c>
      <c r="P2975" s="16">
        <v>0</v>
      </c>
      <c r="Q2975" s="16">
        <v>1081549</v>
      </c>
    </row>
    <row r="2976" spans="2:17" x14ac:dyDescent="0.2">
      <c r="B2976" s="14" t="s">
        <v>10</v>
      </c>
      <c r="C2976" s="15" t="s">
        <v>90</v>
      </c>
      <c r="D2976" s="14" t="s">
        <v>237</v>
      </c>
      <c r="E2976" s="14" t="s">
        <v>238</v>
      </c>
      <c r="F2976" s="14" t="s">
        <v>2751</v>
      </c>
      <c r="G2976" s="14" t="s">
        <v>6994</v>
      </c>
      <c r="H2976" s="14">
        <v>10031138</v>
      </c>
      <c r="I2976" s="14" t="s">
        <v>2752</v>
      </c>
      <c r="J2976" s="16">
        <v>45</v>
      </c>
      <c r="K2976" s="16">
        <v>1</v>
      </c>
      <c r="L2976" s="16">
        <v>209972</v>
      </c>
      <c r="M2976" s="16">
        <v>31969</v>
      </c>
      <c r="N2976" s="16">
        <v>6000</v>
      </c>
      <c r="O2976" s="16">
        <v>6705</v>
      </c>
      <c r="P2976" s="16">
        <v>0</v>
      </c>
      <c r="Q2976" s="16">
        <v>222677</v>
      </c>
    </row>
    <row r="2977" spans="2:17" x14ac:dyDescent="0.2">
      <c r="B2977" s="14" t="s">
        <v>4299</v>
      </c>
      <c r="C2977" s="15" t="s">
        <v>20</v>
      </c>
      <c r="D2977" s="14" t="s">
        <v>427</v>
      </c>
      <c r="E2977" s="14" t="s">
        <v>428</v>
      </c>
      <c r="F2977" s="14" t="s">
        <v>6714</v>
      </c>
      <c r="G2977" s="14" t="s">
        <v>18</v>
      </c>
      <c r="H2977" s="14">
        <v>10006869</v>
      </c>
      <c r="I2977" s="14" t="s">
        <v>433</v>
      </c>
      <c r="J2977" s="16">
        <v>182</v>
      </c>
      <c r="K2977" s="16">
        <v>1</v>
      </c>
      <c r="L2977" s="16">
        <v>720591</v>
      </c>
      <c r="M2977" s="16">
        <v>14190</v>
      </c>
      <c r="N2977" s="16">
        <v>6000</v>
      </c>
      <c r="O2977" s="16">
        <v>17811</v>
      </c>
      <c r="P2977" s="16">
        <v>0</v>
      </c>
      <c r="Q2977" s="16">
        <v>744402</v>
      </c>
    </row>
    <row r="2978" spans="2:17" x14ac:dyDescent="0.2">
      <c r="B2978" s="14" t="s">
        <v>10</v>
      </c>
      <c r="C2978" s="15" t="s">
        <v>90</v>
      </c>
      <c r="D2978" s="14" t="s">
        <v>310</v>
      </c>
      <c r="E2978" s="14" t="s">
        <v>311</v>
      </c>
      <c r="F2978" s="14" t="s">
        <v>2995</v>
      </c>
      <c r="G2978" s="14" t="s">
        <v>6994</v>
      </c>
      <c r="H2978" s="14">
        <v>10052848</v>
      </c>
      <c r="I2978" s="14" t="s">
        <v>2996</v>
      </c>
      <c r="J2978" s="16">
        <v>142</v>
      </c>
      <c r="K2978" s="16">
        <v>0</v>
      </c>
      <c r="L2978" s="16">
        <v>592565</v>
      </c>
      <c r="M2978" s="16">
        <v>65770</v>
      </c>
      <c r="N2978" s="16">
        <v>0</v>
      </c>
      <c r="O2978" s="16">
        <v>15225</v>
      </c>
      <c r="P2978" s="16">
        <v>0</v>
      </c>
      <c r="Q2978" s="16">
        <v>607790</v>
      </c>
    </row>
    <row r="2979" spans="2:17" x14ac:dyDescent="0.2">
      <c r="B2979" s="14" t="s">
        <v>31</v>
      </c>
      <c r="C2979" s="15" t="s">
        <v>32</v>
      </c>
      <c r="D2979" s="14" t="s">
        <v>677</v>
      </c>
      <c r="E2979" s="14" t="s">
        <v>678</v>
      </c>
      <c r="F2979" s="14" t="s">
        <v>6715</v>
      </c>
      <c r="G2979" s="14" t="s">
        <v>2000</v>
      </c>
      <c r="H2979" s="14">
        <v>10016007</v>
      </c>
      <c r="I2979" s="14" t="s">
        <v>3878</v>
      </c>
      <c r="J2979" s="16">
        <v>30</v>
      </c>
      <c r="K2979" s="16">
        <v>30</v>
      </c>
      <c r="L2979" s="16">
        <v>0</v>
      </c>
      <c r="M2979" s="16">
        <v>0</v>
      </c>
      <c r="N2979" s="16">
        <v>300000</v>
      </c>
      <c r="O2979" s="16">
        <v>3218</v>
      </c>
      <c r="P2979" s="16">
        <v>0</v>
      </c>
      <c r="Q2979" s="16">
        <v>303218</v>
      </c>
    </row>
    <row r="2980" spans="2:17" x14ac:dyDescent="0.2">
      <c r="B2980" s="14" t="s">
        <v>31</v>
      </c>
      <c r="C2980" s="15" t="s">
        <v>1091</v>
      </c>
      <c r="D2980" s="14" t="s">
        <v>1220</v>
      </c>
      <c r="E2980" s="14" t="s">
        <v>386</v>
      </c>
      <c r="F2980" s="14" t="s">
        <v>1221</v>
      </c>
      <c r="G2980" s="14" t="s">
        <v>1222</v>
      </c>
      <c r="H2980" s="14">
        <v>10047516</v>
      </c>
      <c r="I2980" s="14" t="s">
        <v>1223</v>
      </c>
      <c r="J2980" s="16">
        <v>1</v>
      </c>
      <c r="K2980" s="16">
        <v>1</v>
      </c>
      <c r="L2980" s="16">
        <v>0</v>
      </c>
      <c r="M2980" s="16">
        <v>0</v>
      </c>
      <c r="N2980" s="16">
        <v>10000</v>
      </c>
      <c r="O2980" s="16">
        <v>500</v>
      </c>
      <c r="P2980" s="16">
        <v>0</v>
      </c>
      <c r="Q2980" s="16">
        <v>10500</v>
      </c>
    </row>
    <row r="2981" spans="2:17" x14ac:dyDescent="0.2">
      <c r="B2981" s="14" t="s">
        <v>31</v>
      </c>
      <c r="C2981" s="15" t="s">
        <v>32</v>
      </c>
      <c r="D2981" s="14" t="s">
        <v>1489</v>
      </c>
      <c r="E2981" s="14" t="s">
        <v>1490</v>
      </c>
      <c r="F2981" s="14" t="s">
        <v>4054</v>
      </c>
      <c r="G2981" s="14" t="s">
        <v>6994</v>
      </c>
      <c r="H2981" s="14">
        <v>10042711</v>
      </c>
      <c r="I2981" s="14" t="s">
        <v>4055</v>
      </c>
      <c r="J2981" s="16">
        <v>184</v>
      </c>
      <c r="K2981" s="16">
        <v>7</v>
      </c>
      <c r="L2981" s="16">
        <v>843311</v>
      </c>
      <c r="M2981" s="16">
        <v>33488</v>
      </c>
      <c r="N2981" s="16">
        <v>42000</v>
      </c>
      <c r="O2981" s="16">
        <v>7973</v>
      </c>
      <c r="P2981" s="16">
        <v>0</v>
      </c>
      <c r="Q2981" s="16">
        <v>893284</v>
      </c>
    </row>
    <row r="2982" spans="2:17" x14ac:dyDescent="0.2">
      <c r="B2982" s="14" t="s">
        <v>31</v>
      </c>
      <c r="C2982" s="15" t="s">
        <v>32</v>
      </c>
      <c r="D2982" s="14" t="s">
        <v>683</v>
      </c>
      <c r="E2982" s="14" t="s">
        <v>684</v>
      </c>
      <c r="F2982" s="14" t="s">
        <v>6716</v>
      </c>
      <c r="G2982" s="14" t="s">
        <v>18</v>
      </c>
      <c r="H2982" s="14">
        <v>10006879</v>
      </c>
      <c r="I2982" s="14" t="s">
        <v>1386</v>
      </c>
      <c r="J2982" s="16">
        <v>179</v>
      </c>
      <c r="K2982" s="16">
        <v>0</v>
      </c>
      <c r="L2982" s="16">
        <v>836011</v>
      </c>
      <c r="M2982" s="16">
        <v>26120</v>
      </c>
      <c r="N2982" s="16">
        <v>0</v>
      </c>
      <c r="O2982" s="16">
        <v>8188</v>
      </c>
      <c r="P2982" s="16">
        <v>0</v>
      </c>
      <c r="Q2982" s="16">
        <v>844199</v>
      </c>
    </row>
    <row r="2983" spans="2:17" x14ac:dyDescent="0.2">
      <c r="B2983" s="14" t="s">
        <v>10</v>
      </c>
      <c r="C2983" s="15" t="s">
        <v>11</v>
      </c>
      <c r="D2983" s="14" t="s">
        <v>972</v>
      </c>
      <c r="E2983" s="14" t="s">
        <v>973</v>
      </c>
      <c r="F2983" s="14" t="s">
        <v>6717</v>
      </c>
      <c r="G2983" s="14" t="s">
        <v>18</v>
      </c>
      <c r="H2983" s="14">
        <v>10006883</v>
      </c>
      <c r="I2983" s="14" t="s">
        <v>1002</v>
      </c>
      <c r="J2983" s="16">
        <v>171</v>
      </c>
      <c r="K2983" s="16">
        <v>4</v>
      </c>
      <c r="L2983" s="16">
        <v>671604</v>
      </c>
      <c r="M2983" s="16">
        <v>24742</v>
      </c>
      <c r="N2983" s="16">
        <v>24000</v>
      </c>
      <c r="O2983" s="16">
        <v>10034</v>
      </c>
      <c r="P2983" s="16">
        <v>0</v>
      </c>
      <c r="Q2983" s="16">
        <v>705638</v>
      </c>
    </row>
    <row r="2984" spans="2:17" x14ac:dyDescent="0.2">
      <c r="B2984" s="14" t="s">
        <v>4299</v>
      </c>
      <c r="C2984" s="15" t="s">
        <v>44</v>
      </c>
      <c r="D2984" s="14" t="s">
        <v>1276</v>
      </c>
      <c r="E2984" s="14" t="s">
        <v>1277</v>
      </c>
      <c r="F2984" s="14" t="s">
        <v>6718</v>
      </c>
      <c r="G2984" s="14" t="s">
        <v>18</v>
      </c>
      <c r="H2984" s="14">
        <v>10006886</v>
      </c>
      <c r="I2984" s="14" t="s">
        <v>1291</v>
      </c>
      <c r="J2984" s="16">
        <v>304</v>
      </c>
      <c r="K2984" s="16">
        <v>0</v>
      </c>
      <c r="L2984" s="16">
        <v>1206620</v>
      </c>
      <c r="M2984" s="16">
        <v>20008</v>
      </c>
      <c r="N2984" s="16">
        <v>0</v>
      </c>
      <c r="O2984" s="16">
        <v>19876</v>
      </c>
      <c r="P2984" s="16">
        <v>0</v>
      </c>
      <c r="Q2984" s="16">
        <v>1226496</v>
      </c>
    </row>
    <row r="2985" spans="2:17" x14ac:dyDescent="0.2">
      <c r="B2985" s="14" t="s">
        <v>4299</v>
      </c>
      <c r="C2985" s="15" t="s">
        <v>345</v>
      </c>
      <c r="D2985" s="14" t="s">
        <v>1007</v>
      </c>
      <c r="E2985" s="14" t="s">
        <v>1008</v>
      </c>
      <c r="F2985" s="14" t="s">
        <v>6719</v>
      </c>
      <c r="G2985" s="14" t="s">
        <v>18</v>
      </c>
      <c r="H2985" s="14">
        <v>10006887</v>
      </c>
      <c r="I2985" s="14" t="s">
        <v>1014</v>
      </c>
      <c r="J2985" s="16">
        <v>156</v>
      </c>
      <c r="K2985" s="16">
        <v>0</v>
      </c>
      <c r="L2985" s="16">
        <v>673064</v>
      </c>
      <c r="M2985" s="16">
        <v>58295</v>
      </c>
      <c r="N2985" s="16">
        <v>0</v>
      </c>
      <c r="O2985" s="16">
        <v>15192</v>
      </c>
      <c r="P2985" s="16">
        <v>0</v>
      </c>
      <c r="Q2985" s="16">
        <v>688256</v>
      </c>
    </row>
    <row r="2986" spans="2:17" x14ac:dyDescent="0.2">
      <c r="B2986" s="14" t="s">
        <v>31</v>
      </c>
      <c r="C2986" s="15" t="s">
        <v>32</v>
      </c>
      <c r="D2986" s="14" t="s">
        <v>1499</v>
      </c>
      <c r="E2986" s="14" t="s">
        <v>1500</v>
      </c>
      <c r="F2986" s="14" t="s">
        <v>6720</v>
      </c>
      <c r="G2986" s="14" t="s">
        <v>6994</v>
      </c>
      <c r="H2986" s="14">
        <v>10038686</v>
      </c>
      <c r="I2986" s="14" t="s">
        <v>3333</v>
      </c>
      <c r="J2986" s="16">
        <v>174</v>
      </c>
      <c r="K2986" s="16">
        <v>1</v>
      </c>
      <c r="L2986" s="16">
        <v>812861</v>
      </c>
      <c r="M2986" s="16">
        <v>42507</v>
      </c>
      <c r="N2986" s="16">
        <v>6000</v>
      </c>
      <c r="O2986" s="16">
        <v>20741</v>
      </c>
      <c r="P2986" s="16">
        <v>0</v>
      </c>
      <c r="Q2986" s="16">
        <v>839602</v>
      </c>
    </row>
    <row r="2987" spans="2:17" x14ac:dyDescent="0.2">
      <c r="B2987" s="14" t="s">
        <v>10</v>
      </c>
      <c r="C2987" s="15" t="s">
        <v>339</v>
      </c>
      <c r="D2987" s="14" t="s">
        <v>914</v>
      </c>
      <c r="E2987" s="14" t="s">
        <v>915</v>
      </c>
      <c r="F2987" s="14" t="s">
        <v>6721</v>
      </c>
      <c r="G2987" s="14" t="s">
        <v>2000</v>
      </c>
      <c r="H2987" s="14">
        <v>10015964</v>
      </c>
      <c r="I2987" s="14" t="s">
        <v>3622</v>
      </c>
      <c r="J2987" s="16">
        <v>17</v>
      </c>
      <c r="K2987" s="16">
        <v>17</v>
      </c>
      <c r="L2987" s="16">
        <v>0</v>
      </c>
      <c r="M2987" s="16">
        <v>0</v>
      </c>
      <c r="N2987" s="16">
        <v>170000</v>
      </c>
      <c r="O2987" s="16">
        <v>1824</v>
      </c>
      <c r="P2987" s="16">
        <v>0</v>
      </c>
      <c r="Q2987" s="16">
        <v>171824</v>
      </c>
    </row>
    <row r="2988" spans="2:17" x14ac:dyDescent="0.2">
      <c r="B2988" s="14" t="s">
        <v>31</v>
      </c>
      <c r="C2988" s="15" t="s">
        <v>37</v>
      </c>
      <c r="D2988" s="14" t="s">
        <v>205</v>
      </c>
      <c r="E2988" s="14" t="s">
        <v>206</v>
      </c>
      <c r="F2988" s="14" t="s">
        <v>6722</v>
      </c>
      <c r="G2988" s="14" t="s">
        <v>6994</v>
      </c>
      <c r="H2988" s="14">
        <v>10036422</v>
      </c>
      <c r="I2988" s="14" t="s">
        <v>2477</v>
      </c>
      <c r="J2988" s="16">
        <v>71</v>
      </c>
      <c r="K2988" s="16">
        <v>2</v>
      </c>
      <c r="L2988" s="16">
        <v>305060</v>
      </c>
      <c r="M2988" s="16">
        <v>19804</v>
      </c>
      <c r="N2988" s="16">
        <v>12000</v>
      </c>
      <c r="O2988" s="16">
        <v>7617</v>
      </c>
      <c r="P2988" s="16">
        <v>0</v>
      </c>
      <c r="Q2988" s="16">
        <v>324677</v>
      </c>
    </row>
    <row r="2989" spans="2:17" x14ac:dyDescent="0.2">
      <c r="B2989" s="14" t="s">
        <v>31</v>
      </c>
      <c r="C2989" s="15" t="s">
        <v>37</v>
      </c>
      <c r="D2989" s="14" t="s">
        <v>1094</v>
      </c>
      <c r="E2989" s="14" t="s">
        <v>1095</v>
      </c>
      <c r="F2989" s="14" t="s">
        <v>6723</v>
      </c>
      <c r="G2989" s="14" t="s">
        <v>6994</v>
      </c>
      <c r="H2989" s="14">
        <v>10021035</v>
      </c>
      <c r="I2989" s="14" t="s">
        <v>2490</v>
      </c>
      <c r="J2989" s="16">
        <v>369</v>
      </c>
      <c r="K2989" s="16">
        <v>2</v>
      </c>
      <c r="L2989" s="16">
        <v>1868974</v>
      </c>
      <c r="M2989" s="16">
        <v>130904</v>
      </c>
      <c r="N2989" s="16">
        <v>12000</v>
      </c>
      <c r="O2989" s="16">
        <v>39586</v>
      </c>
      <c r="P2989" s="16">
        <v>0</v>
      </c>
      <c r="Q2989" s="16">
        <v>1920560</v>
      </c>
    </row>
    <row r="2990" spans="2:17" x14ac:dyDescent="0.2">
      <c r="B2990" s="14" t="s">
        <v>31</v>
      </c>
      <c r="C2990" s="15" t="s">
        <v>37</v>
      </c>
      <c r="D2990" s="14" t="s">
        <v>1329</v>
      </c>
      <c r="E2990" s="14" t="s">
        <v>1330</v>
      </c>
      <c r="F2990" s="14" t="s">
        <v>2214</v>
      </c>
      <c r="G2990" s="14" t="s">
        <v>6994</v>
      </c>
      <c r="H2990" s="14">
        <v>10048343</v>
      </c>
      <c r="I2990" s="14" t="s">
        <v>2215</v>
      </c>
      <c r="J2990" s="16">
        <v>119</v>
      </c>
      <c r="K2990" s="16">
        <v>0</v>
      </c>
      <c r="L2990" s="16">
        <v>510930</v>
      </c>
      <c r="M2990" s="16">
        <v>13426</v>
      </c>
      <c r="N2990" s="16">
        <v>0</v>
      </c>
      <c r="O2990" s="16">
        <v>10185</v>
      </c>
      <c r="P2990" s="16">
        <v>0</v>
      </c>
      <c r="Q2990" s="16">
        <v>521115</v>
      </c>
    </row>
    <row r="2991" spans="2:17" x14ac:dyDescent="0.2">
      <c r="B2991" s="14" t="s">
        <v>31</v>
      </c>
      <c r="C2991" s="15" t="s">
        <v>37</v>
      </c>
      <c r="D2991" s="14" t="s">
        <v>1329</v>
      </c>
      <c r="E2991" s="14" t="s">
        <v>1330</v>
      </c>
      <c r="F2991" s="14" t="s">
        <v>6724</v>
      </c>
      <c r="G2991" s="14" t="s">
        <v>6994</v>
      </c>
      <c r="H2991" s="14">
        <v>10033804</v>
      </c>
      <c r="I2991" s="14" t="s">
        <v>1342</v>
      </c>
      <c r="J2991" s="16">
        <v>289</v>
      </c>
      <c r="K2991" s="16">
        <v>0</v>
      </c>
      <c r="L2991" s="16">
        <v>1125917</v>
      </c>
      <c r="M2991" s="16">
        <v>17986</v>
      </c>
      <c r="N2991" s="16">
        <v>0</v>
      </c>
      <c r="O2991" s="16">
        <v>14580</v>
      </c>
      <c r="P2991" s="16">
        <v>0</v>
      </c>
      <c r="Q2991" s="16">
        <v>1140497</v>
      </c>
    </row>
    <row r="2992" spans="2:17" x14ac:dyDescent="0.2">
      <c r="B2992" s="14" t="s">
        <v>31</v>
      </c>
      <c r="C2992" s="15" t="s">
        <v>1091</v>
      </c>
      <c r="D2992" s="14" t="s">
        <v>1759</v>
      </c>
      <c r="E2992" s="14" t="s">
        <v>1518</v>
      </c>
      <c r="F2992" s="14" t="s">
        <v>6725</v>
      </c>
      <c r="G2992" s="14" t="s">
        <v>18</v>
      </c>
      <c r="H2992" s="14">
        <v>10016014</v>
      </c>
      <c r="I2992" s="14" t="s">
        <v>1772</v>
      </c>
      <c r="J2992" s="16">
        <v>139</v>
      </c>
      <c r="K2992" s="16">
        <v>1</v>
      </c>
      <c r="L2992" s="16">
        <v>640708</v>
      </c>
      <c r="M2992" s="16">
        <v>40169</v>
      </c>
      <c r="N2992" s="16">
        <v>6000</v>
      </c>
      <c r="O2992" s="16">
        <v>14912</v>
      </c>
      <c r="P2992" s="16">
        <v>0</v>
      </c>
      <c r="Q2992" s="16">
        <v>661620</v>
      </c>
    </row>
    <row r="2993" spans="2:17" x14ac:dyDescent="0.2">
      <c r="B2993" s="14" t="s">
        <v>10</v>
      </c>
      <c r="C2993" s="15" t="s">
        <v>11</v>
      </c>
      <c r="D2993" s="14" t="s">
        <v>1158</v>
      </c>
      <c r="E2993" s="14" t="s">
        <v>957</v>
      </c>
      <c r="F2993" s="14" t="s">
        <v>6726</v>
      </c>
      <c r="G2993" s="14" t="s">
        <v>56</v>
      </c>
      <c r="H2993" s="14">
        <v>10006892</v>
      </c>
      <c r="I2993" s="14" t="s">
        <v>1160</v>
      </c>
      <c r="J2993" s="16">
        <v>1541</v>
      </c>
      <c r="K2993" s="16">
        <v>4</v>
      </c>
      <c r="L2993" s="16">
        <v>6357835</v>
      </c>
      <c r="M2993" s="16">
        <v>459425</v>
      </c>
      <c r="N2993" s="16">
        <v>24000</v>
      </c>
      <c r="O2993" s="16">
        <v>159531</v>
      </c>
      <c r="P2993" s="16">
        <v>40734</v>
      </c>
      <c r="Q2993" s="16">
        <v>6582100</v>
      </c>
    </row>
    <row r="2994" spans="2:17" x14ac:dyDescent="0.2">
      <c r="B2994" s="14" t="s">
        <v>31</v>
      </c>
      <c r="C2994" s="15" t="s">
        <v>1091</v>
      </c>
      <c r="D2994" s="14" t="s">
        <v>1151</v>
      </c>
      <c r="E2994" s="14" t="s">
        <v>27</v>
      </c>
      <c r="F2994" s="14" t="s">
        <v>6727</v>
      </c>
      <c r="G2994" s="14" t="s">
        <v>18</v>
      </c>
      <c r="H2994" s="14">
        <v>10006893</v>
      </c>
      <c r="I2994" s="14" t="s">
        <v>3359</v>
      </c>
      <c r="J2994" s="16">
        <v>522</v>
      </c>
      <c r="K2994" s="16">
        <v>5</v>
      </c>
      <c r="L2994" s="16">
        <v>2766949</v>
      </c>
      <c r="M2994" s="16">
        <v>177399</v>
      </c>
      <c r="N2994" s="16">
        <v>30000</v>
      </c>
      <c r="O2994" s="16">
        <v>60060</v>
      </c>
      <c r="P2994" s="16">
        <v>0</v>
      </c>
      <c r="Q2994" s="16">
        <v>2857009</v>
      </c>
    </row>
    <row r="2995" spans="2:17" x14ac:dyDescent="0.2">
      <c r="B2995" s="14" t="s">
        <v>4299</v>
      </c>
      <c r="C2995" s="15" t="s">
        <v>44</v>
      </c>
      <c r="D2995" s="14" t="s">
        <v>1411</v>
      </c>
      <c r="E2995" s="14" t="s">
        <v>1412</v>
      </c>
      <c r="F2995" s="14" t="s">
        <v>2732</v>
      </c>
      <c r="G2995" s="14" t="s">
        <v>2733</v>
      </c>
      <c r="H2995" s="14">
        <v>10006894</v>
      </c>
      <c r="I2995" s="14" t="s">
        <v>2734</v>
      </c>
      <c r="J2995" s="16">
        <v>0</v>
      </c>
      <c r="K2995" s="16">
        <v>0</v>
      </c>
      <c r="L2995" s="16">
        <v>0</v>
      </c>
      <c r="M2995" s="16">
        <v>0</v>
      </c>
      <c r="N2995" s="16">
        <v>0</v>
      </c>
      <c r="O2995" s="16">
        <v>29343</v>
      </c>
      <c r="P2995" s="16">
        <v>0</v>
      </c>
      <c r="Q2995" s="16">
        <v>29343</v>
      </c>
    </row>
    <row r="2996" spans="2:17" x14ac:dyDescent="0.2">
      <c r="B2996" s="14" t="s">
        <v>10</v>
      </c>
      <c r="C2996" s="15" t="s">
        <v>90</v>
      </c>
      <c r="D2996" s="14" t="s">
        <v>745</v>
      </c>
      <c r="E2996" s="14" t="s">
        <v>746</v>
      </c>
      <c r="F2996" s="14" t="s">
        <v>6728</v>
      </c>
      <c r="G2996" s="14" t="s">
        <v>18</v>
      </c>
      <c r="H2996" s="14">
        <v>10009555</v>
      </c>
      <c r="I2996" s="14" t="s">
        <v>768</v>
      </c>
      <c r="J2996" s="16">
        <v>359</v>
      </c>
      <c r="K2996" s="16">
        <v>1</v>
      </c>
      <c r="L2996" s="16">
        <v>1590829</v>
      </c>
      <c r="M2996" s="16">
        <v>222475</v>
      </c>
      <c r="N2996" s="16">
        <v>6000</v>
      </c>
      <c r="O2996" s="16">
        <v>55834</v>
      </c>
      <c r="P2996" s="16">
        <v>45678</v>
      </c>
      <c r="Q2996" s="16">
        <v>1698341</v>
      </c>
    </row>
    <row r="2997" spans="2:17" x14ac:dyDescent="0.2">
      <c r="B2997" s="14" t="s">
        <v>10</v>
      </c>
      <c r="C2997" s="15" t="s">
        <v>339</v>
      </c>
      <c r="D2997" s="14" t="s">
        <v>449</v>
      </c>
      <c r="E2997" s="14" t="s">
        <v>450</v>
      </c>
      <c r="F2997" s="14" t="s">
        <v>6729</v>
      </c>
      <c r="G2997" s="14" t="s">
        <v>1749</v>
      </c>
      <c r="H2997" s="14">
        <v>10009777</v>
      </c>
      <c r="I2997" s="14" t="s">
        <v>2155</v>
      </c>
      <c r="J2997" s="16">
        <v>23</v>
      </c>
      <c r="K2997" s="16">
        <v>23</v>
      </c>
      <c r="L2997" s="16">
        <v>122826</v>
      </c>
      <c r="M2997" s="16">
        <v>27603</v>
      </c>
      <c r="N2997" s="16">
        <v>138000</v>
      </c>
      <c r="O2997" s="16">
        <v>2467</v>
      </c>
      <c r="P2997" s="16">
        <v>5489</v>
      </c>
      <c r="Q2997" s="16">
        <v>268782</v>
      </c>
    </row>
    <row r="2998" spans="2:17" x14ac:dyDescent="0.2">
      <c r="B2998" s="14" t="s">
        <v>10</v>
      </c>
      <c r="C2998" s="15" t="s">
        <v>90</v>
      </c>
      <c r="D2998" s="14" t="s">
        <v>102</v>
      </c>
      <c r="E2998" s="14" t="s">
        <v>103</v>
      </c>
      <c r="F2998" s="14" t="s">
        <v>6730</v>
      </c>
      <c r="G2998" s="14" t="s">
        <v>18</v>
      </c>
      <c r="H2998" s="14">
        <v>10006897</v>
      </c>
      <c r="I2998" s="14" t="s">
        <v>108</v>
      </c>
      <c r="J2998" s="16">
        <v>296</v>
      </c>
      <c r="K2998" s="16">
        <v>10</v>
      </c>
      <c r="L2998" s="16">
        <v>1295929</v>
      </c>
      <c r="M2998" s="16">
        <v>142682</v>
      </c>
      <c r="N2998" s="16">
        <v>60000</v>
      </c>
      <c r="O2998" s="16">
        <v>32125</v>
      </c>
      <c r="P2998" s="16">
        <v>0</v>
      </c>
      <c r="Q2998" s="16">
        <v>1388054</v>
      </c>
    </row>
    <row r="2999" spans="2:17" x14ac:dyDescent="0.2">
      <c r="B2999" s="14" t="s">
        <v>10</v>
      </c>
      <c r="C2999" s="15" t="s">
        <v>11</v>
      </c>
      <c r="D2999" s="14" t="s">
        <v>126</v>
      </c>
      <c r="E2999" s="14" t="s">
        <v>127</v>
      </c>
      <c r="F2999" s="14" t="s">
        <v>6731</v>
      </c>
      <c r="G2999" s="14" t="s">
        <v>18</v>
      </c>
      <c r="H2999" s="14">
        <v>10006898</v>
      </c>
      <c r="I2999" s="14" t="s">
        <v>139</v>
      </c>
      <c r="J2999" s="16">
        <v>200</v>
      </c>
      <c r="K2999" s="16">
        <v>2</v>
      </c>
      <c r="L2999" s="16">
        <v>825278</v>
      </c>
      <c r="M2999" s="16">
        <v>63509</v>
      </c>
      <c r="N2999" s="16">
        <v>12000</v>
      </c>
      <c r="O2999" s="16">
        <v>28274</v>
      </c>
      <c r="P2999" s="16">
        <v>0</v>
      </c>
      <c r="Q2999" s="16">
        <v>865552</v>
      </c>
    </row>
    <row r="3000" spans="2:17" x14ac:dyDescent="0.2">
      <c r="B3000" s="14" t="s">
        <v>10</v>
      </c>
      <c r="C3000" s="15" t="s">
        <v>90</v>
      </c>
      <c r="D3000" s="14" t="s">
        <v>745</v>
      </c>
      <c r="E3000" s="14" t="s">
        <v>746</v>
      </c>
      <c r="F3000" s="14" t="s">
        <v>6732</v>
      </c>
      <c r="G3000" s="14" t="s">
        <v>2000</v>
      </c>
      <c r="H3000" s="14">
        <v>10015977</v>
      </c>
      <c r="I3000" s="14" t="s">
        <v>3705</v>
      </c>
      <c r="J3000" s="16">
        <v>22</v>
      </c>
      <c r="K3000" s="16">
        <v>22</v>
      </c>
      <c r="L3000" s="16">
        <v>0</v>
      </c>
      <c r="M3000" s="16">
        <v>0</v>
      </c>
      <c r="N3000" s="16">
        <v>220000</v>
      </c>
      <c r="O3000" s="16">
        <v>2360</v>
      </c>
      <c r="P3000" s="16">
        <v>0</v>
      </c>
      <c r="Q3000" s="16">
        <v>222360</v>
      </c>
    </row>
    <row r="3001" spans="2:17" x14ac:dyDescent="0.2">
      <c r="B3001" s="14" t="s">
        <v>10</v>
      </c>
      <c r="C3001" s="15" t="s">
        <v>339</v>
      </c>
      <c r="D3001" s="14" t="s">
        <v>546</v>
      </c>
      <c r="E3001" s="14" t="s">
        <v>547</v>
      </c>
      <c r="F3001" s="14" t="s">
        <v>3272</v>
      </c>
      <c r="G3001" s="14" t="s">
        <v>6994</v>
      </c>
      <c r="H3001" s="14">
        <v>10046909</v>
      </c>
      <c r="I3001" s="14" t="s">
        <v>3273</v>
      </c>
      <c r="J3001" s="16">
        <v>257</v>
      </c>
      <c r="K3001" s="16">
        <v>2</v>
      </c>
      <c r="L3001" s="16">
        <v>1048899</v>
      </c>
      <c r="M3001" s="16">
        <v>47391</v>
      </c>
      <c r="N3001" s="16">
        <v>12000</v>
      </c>
      <c r="O3001" s="16">
        <v>31285</v>
      </c>
      <c r="P3001" s="16">
        <v>0</v>
      </c>
      <c r="Q3001" s="16">
        <v>1092184</v>
      </c>
    </row>
    <row r="3002" spans="2:17" x14ac:dyDescent="0.2">
      <c r="B3002" s="14" t="s">
        <v>31</v>
      </c>
      <c r="C3002" s="15" t="s">
        <v>37</v>
      </c>
      <c r="D3002" s="14" t="s">
        <v>923</v>
      </c>
      <c r="E3002" s="14" t="s">
        <v>924</v>
      </c>
      <c r="F3002" s="14" t="s">
        <v>6733</v>
      </c>
      <c r="G3002" s="14" t="s">
        <v>18</v>
      </c>
      <c r="H3002" s="14">
        <v>10006899</v>
      </c>
      <c r="I3002" s="14" t="s">
        <v>938</v>
      </c>
      <c r="J3002" s="16">
        <v>340</v>
      </c>
      <c r="K3002" s="16">
        <v>0</v>
      </c>
      <c r="L3002" s="16">
        <v>1382921</v>
      </c>
      <c r="M3002" s="16">
        <v>42946</v>
      </c>
      <c r="N3002" s="16">
        <v>0</v>
      </c>
      <c r="O3002" s="16">
        <v>25563</v>
      </c>
      <c r="P3002" s="16">
        <v>0</v>
      </c>
      <c r="Q3002" s="16">
        <v>1408484</v>
      </c>
    </row>
    <row r="3003" spans="2:17" x14ac:dyDescent="0.2">
      <c r="B3003" s="14" t="s">
        <v>4299</v>
      </c>
      <c r="C3003" s="15" t="s">
        <v>20</v>
      </c>
      <c r="D3003" s="14" t="s">
        <v>21</v>
      </c>
      <c r="E3003" s="14" t="s">
        <v>22</v>
      </c>
      <c r="F3003" s="14" t="s">
        <v>6734</v>
      </c>
      <c r="G3003" s="14" t="s">
        <v>1222</v>
      </c>
      <c r="H3003" s="14">
        <v>10042971</v>
      </c>
      <c r="I3003" s="14" t="s">
        <v>4074</v>
      </c>
      <c r="J3003" s="16">
        <v>42</v>
      </c>
      <c r="K3003" s="16">
        <v>42</v>
      </c>
      <c r="L3003" s="16">
        <v>0</v>
      </c>
      <c r="M3003" s="16">
        <v>0</v>
      </c>
      <c r="N3003" s="16">
        <v>420000</v>
      </c>
      <c r="O3003" s="16">
        <v>4506</v>
      </c>
      <c r="P3003" s="16">
        <v>0</v>
      </c>
      <c r="Q3003" s="16">
        <v>424506</v>
      </c>
    </row>
    <row r="3004" spans="2:17" x14ac:dyDescent="0.2">
      <c r="B3004" s="14" t="s">
        <v>31</v>
      </c>
      <c r="C3004" s="15" t="s">
        <v>37</v>
      </c>
      <c r="D3004" s="14" t="s">
        <v>504</v>
      </c>
      <c r="E3004" s="14" t="s">
        <v>505</v>
      </c>
      <c r="F3004" s="14" t="s">
        <v>6735</v>
      </c>
      <c r="G3004" s="14" t="s">
        <v>1222</v>
      </c>
      <c r="H3004" s="14">
        <v>10035503</v>
      </c>
      <c r="I3004" s="14" t="s">
        <v>2526</v>
      </c>
      <c r="J3004" s="16">
        <v>50</v>
      </c>
      <c r="K3004" s="16">
        <v>50</v>
      </c>
      <c r="L3004" s="16">
        <v>0</v>
      </c>
      <c r="M3004" s="16">
        <v>0</v>
      </c>
      <c r="N3004" s="16">
        <v>500000</v>
      </c>
      <c r="O3004" s="16">
        <v>5364</v>
      </c>
      <c r="P3004" s="16">
        <v>0</v>
      </c>
      <c r="Q3004" s="16">
        <v>505364</v>
      </c>
    </row>
    <row r="3005" spans="2:17" x14ac:dyDescent="0.2">
      <c r="B3005" s="14" t="s">
        <v>31</v>
      </c>
      <c r="C3005" s="15" t="s">
        <v>37</v>
      </c>
      <c r="D3005" s="14" t="s">
        <v>1417</v>
      </c>
      <c r="E3005" s="14" t="s">
        <v>1418</v>
      </c>
      <c r="F3005" s="14" t="s">
        <v>6736</v>
      </c>
      <c r="G3005" s="14" t="s">
        <v>54</v>
      </c>
      <c r="H3005" s="14">
        <v>10006907</v>
      </c>
      <c r="I3005" s="14" t="s">
        <v>1420</v>
      </c>
      <c r="J3005" s="16">
        <v>37</v>
      </c>
      <c r="K3005" s="16">
        <v>0</v>
      </c>
      <c r="L3005" s="16">
        <v>70921</v>
      </c>
      <c r="M3005" s="16">
        <v>11746</v>
      </c>
      <c r="N3005" s="16">
        <v>0</v>
      </c>
      <c r="O3005" s="16">
        <v>4023</v>
      </c>
      <c r="P3005" s="16">
        <v>862</v>
      </c>
      <c r="Q3005" s="16">
        <v>75806</v>
      </c>
    </row>
    <row r="3006" spans="2:17" x14ac:dyDescent="0.2">
      <c r="B3006" s="14" t="s">
        <v>31</v>
      </c>
      <c r="C3006" s="15" t="s">
        <v>37</v>
      </c>
      <c r="D3006" s="14" t="s">
        <v>504</v>
      </c>
      <c r="E3006" s="14" t="s">
        <v>505</v>
      </c>
      <c r="F3006" s="14" t="s">
        <v>6737</v>
      </c>
      <c r="G3006" s="14" t="s">
        <v>6994</v>
      </c>
      <c r="H3006" s="14">
        <v>10034841</v>
      </c>
      <c r="I3006" s="14" t="s">
        <v>530</v>
      </c>
      <c r="J3006" s="16">
        <v>117</v>
      </c>
      <c r="K3006" s="16">
        <v>0</v>
      </c>
      <c r="L3006" s="16">
        <v>499364</v>
      </c>
      <c r="M3006" s="16">
        <v>25778</v>
      </c>
      <c r="N3006" s="16">
        <v>0</v>
      </c>
      <c r="O3006" s="16">
        <v>8926</v>
      </c>
      <c r="P3006" s="16">
        <v>0</v>
      </c>
      <c r="Q3006" s="16">
        <v>508290</v>
      </c>
    </row>
    <row r="3007" spans="2:17" x14ac:dyDescent="0.2">
      <c r="B3007" s="14" t="s">
        <v>31</v>
      </c>
      <c r="C3007" s="15" t="s">
        <v>37</v>
      </c>
      <c r="D3007" s="14" t="s">
        <v>1329</v>
      </c>
      <c r="E3007" s="14" t="s">
        <v>1330</v>
      </c>
      <c r="F3007" s="14" t="s">
        <v>6738</v>
      </c>
      <c r="G3007" s="14" t="s">
        <v>18</v>
      </c>
      <c r="H3007" s="14">
        <v>10006910</v>
      </c>
      <c r="I3007" s="14" t="s">
        <v>1343</v>
      </c>
      <c r="J3007" s="16">
        <v>324</v>
      </c>
      <c r="K3007" s="16">
        <v>0</v>
      </c>
      <c r="L3007" s="16">
        <v>1293098</v>
      </c>
      <c r="M3007" s="16">
        <v>12753</v>
      </c>
      <c r="N3007" s="16">
        <v>0</v>
      </c>
      <c r="O3007" s="16">
        <v>20672</v>
      </c>
      <c r="P3007" s="16">
        <v>0</v>
      </c>
      <c r="Q3007" s="16">
        <v>1313770</v>
      </c>
    </row>
    <row r="3008" spans="2:17" x14ac:dyDescent="0.2">
      <c r="B3008" s="14" t="s">
        <v>31</v>
      </c>
      <c r="C3008" s="15" t="s">
        <v>1091</v>
      </c>
      <c r="D3008" s="14" t="s">
        <v>1830</v>
      </c>
      <c r="E3008" s="14" t="s">
        <v>249</v>
      </c>
      <c r="F3008" s="14" t="s">
        <v>6739</v>
      </c>
      <c r="G3008" s="14" t="s">
        <v>6994</v>
      </c>
      <c r="H3008" s="14">
        <v>10034148</v>
      </c>
      <c r="I3008" s="14" t="s">
        <v>3420</v>
      </c>
      <c r="J3008" s="16">
        <v>386</v>
      </c>
      <c r="K3008" s="16">
        <v>1</v>
      </c>
      <c r="L3008" s="16">
        <v>1912931</v>
      </c>
      <c r="M3008" s="16">
        <v>7697</v>
      </c>
      <c r="N3008" s="16">
        <v>6000</v>
      </c>
      <c r="O3008" s="16">
        <v>17059</v>
      </c>
      <c r="P3008" s="16">
        <v>0</v>
      </c>
      <c r="Q3008" s="16">
        <v>1935990</v>
      </c>
    </row>
    <row r="3009" spans="2:17" x14ac:dyDescent="0.2">
      <c r="B3009" s="14" t="s">
        <v>4299</v>
      </c>
      <c r="C3009" s="15" t="s">
        <v>44</v>
      </c>
      <c r="D3009" s="14" t="s">
        <v>286</v>
      </c>
      <c r="E3009" s="14" t="s">
        <v>114</v>
      </c>
      <c r="F3009" s="14" t="s">
        <v>6740</v>
      </c>
      <c r="G3009" s="14" t="s">
        <v>6994</v>
      </c>
      <c r="H3009" s="14">
        <v>10034104</v>
      </c>
      <c r="I3009" s="14" t="s">
        <v>295</v>
      </c>
      <c r="J3009" s="16">
        <v>187</v>
      </c>
      <c r="K3009" s="16">
        <v>0</v>
      </c>
      <c r="L3009" s="16">
        <v>759763</v>
      </c>
      <c r="M3009" s="16">
        <v>35345</v>
      </c>
      <c r="N3009" s="16">
        <v>0</v>
      </c>
      <c r="O3009" s="16">
        <v>17258</v>
      </c>
      <c r="P3009" s="16">
        <v>0</v>
      </c>
      <c r="Q3009" s="16">
        <v>777021</v>
      </c>
    </row>
    <row r="3010" spans="2:17" x14ac:dyDescent="0.2">
      <c r="B3010" s="14" t="s">
        <v>10</v>
      </c>
      <c r="C3010" s="15" t="s">
        <v>11</v>
      </c>
      <c r="D3010" s="14" t="s">
        <v>126</v>
      </c>
      <c r="E3010" s="14" t="s">
        <v>127</v>
      </c>
      <c r="F3010" s="14" t="s">
        <v>6741</v>
      </c>
      <c r="G3010" s="14" t="s">
        <v>18</v>
      </c>
      <c r="H3010" s="14">
        <v>10005654</v>
      </c>
      <c r="I3010" s="14" t="s">
        <v>137</v>
      </c>
      <c r="J3010" s="16">
        <v>229</v>
      </c>
      <c r="K3010" s="16">
        <v>4</v>
      </c>
      <c r="L3010" s="16">
        <v>1026837</v>
      </c>
      <c r="M3010" s="16">
        <v>81262</v>
      </c>
      <c r="N3010" s="16">
        <v>24000</v>
      </c>
      <c r="O3010" s="16">
        <v>28628</v>
      </c>
      <c r="P3010" s="16">
        <v>0</v>
      </c>
      <c r="Q3010" s="16">
        <v>1079465</v>
      </c>
    </row>
    <row r="3011" spans="2:17" x14ac:dyDescent="0.2">
      <c r="B3011" s="14" t="s">
        <v>10</v>
      </c>
      <c r="C3011" s="15" t="s">
        <v>11</v>
      </c>
      <c r="D3011" s="14" t="s">
        <v>194</v>
      </c>
      <c r="E3011" s="14" t="s">
        <v>195</v>
      </c>
      <c r="F3011" s="14" t="s">
        <v>6742</v>
      </c>
      <c r="G3011" s="14" t="s">
        <v>18</v>
      </c>
      <c r="H3011" s="14">
        <v>10006929</v>
      </c>
      <c r="I3011" s="14" t="s">
        <v>201</v>
      </c>
      <c r="J3011" s="16">
        <v>137</v>
      </c>
      <c r="K3011" s="16">
        <v>0</v>
      </c>
      <c r="L3011" s="16">
        <v>640794</v>
      </c>
      <c r="M3011" s="16">
        <v>44851</v>
      </c>
      <c r="N3011" s="16">
        <v>0</v>
      </c>
      <c r="O3011" s="16">
        <v>17963</v>
      </c>
      <c r="P3011" s="16">
        <v>0</v>
      </c>
      <c r="Q3011" s="16">
        <v>658757</v>
      </c>
    </row>
    <row r="3012" spans="2:17" x14ac:dyDescent="0.2">
      <c r="B3012" s="14" t="s">
        <v>10</v>
      </c>
      <c r="C3012" s="15" t="s">
        <v>11</v>
      </c>
      <c r="D3012" s="14" t="s">
        <v>941</v>
      </c>
      <c r="E3012" s="14" t="s">
        <v>942</v>
      </c>
      <c r="F3012" s="14" t="s">
        <v>2270</v>
      </c>
      <c r="G3012" s="14" t="s">
        <v>6994</v>
      </c>
      <c r="H3012" s="14">
        <v>10043656</v>
      </c>
      <c r="I3012" s="14" t="s">
        <v>2271</v>
      </c>
      <c r="J3012" s="16">
        <v>231</v>
      </c>
      <c r="K3012" s="16">
        <v>0</v>
      </c>
      <c r="L3012" s="16">
        <v>1102391</v>
      </c>
      <c r="M3012" s="16">
        <v>14458</v>
      </c>
      <c r="N3012" s="16">
        <v>0</v>
      </c>
      <c r="O3012" s="16">
        <v>20514</v>
      </c>
      <c r="P3012" s="16">
        <v>0</v>
      </c>
      <c r="Q3012" s="16">
        <v>1122905</v>
      </c>
    </row>
    <row r="3013" spans="2:17" x14ac:dyDescent="0.2">
      <c r="B3013" s="14" t="s">
        <v>31</v>
      </c>
      <c r="C3013" s="15" t="s">
        <v>1091</v>
      </c>
      <c r="D3013" s="14" t="s">
        <v>1830</v>
      </c>
      <c r="E3013" s="14" t="s">
        <v>249</v>
      </c>
      <c r="F3013" s="14" t="s">
        <v>3421</v>
      </c>
      <c r="G3013" s="14" t="s">
        <v>6994</v>
      </c>
      <c r="H3013" s="14">
        <v>10034850</v>
      </c>
      <c r="I3013" s="14" t="s">
        <v>3422</v>
      </c>
      <c r="J3013" s="16">
        <v>292</v>
      </c>
      <c r="K3013" s="16">
        <v>2</v>
      </c>
      <c r="L3013" s="16">
        <v>1282188</v>
      </c>
      <c r="M3013" s="16">
        <v>33733</v>
      </c>
      <c r="N3013" s="16">
        <v>12000</v>
      </c>
      <c r="O3013" s="16">
        <v>27584</v>
      </c>
      <c r="P3013" s="16">
        <v>0</v>
      </c>
      <c r="Q3013" s="16">
        <v>1321772</v>
      </c>
    </row>
    <row r="3014" spans="2:17" x14ac:dyDescent="0.2">
      <c r="B3014" s="14" t="s">
        <v>31</v>
      </c>
      <c r="C3014" s="15" t="s">
        <v>32</v>
      </c>
      <c r="D3014" s="14" t="s">
        <v>683</v>
      </c>
      <c r="E3014" s="14" t="s">
        <v>684</v>
      </c>
      <c r="F3014" s="14" t="s">
        <v>6743</v>
      </c>
      <c r="G3014" s="14" t="s">
        <v>6994</v>
      </c>
      <c r="H3014" s="14">
        <v>10043066</v>
      </c>
      <c r="I3014" s="14" t="s">
        <v>4075</v>
      </c>
      <c r="J3014" s="16">
        <v>303</v>
      </c>
      <c r="K3014" s="16">
        <v>0</v>
      </c>
      <c r="L3014" s="16">
        <v>1419034</v>
      </c>
      <c r="M3014" s="16">
        <v>90928</v>
      </c>
      <c r="N3014" s="16">
        <v>0</v>
      </c>
      <c r="O3014" s="16">
        <v>20334</v>
      </c>
      <c r="P3014" s="16">
        <v>0</v>
      </c>
      <c r="Q3014" s="16">
        <v>1439368</v>
      </c>
    </row>
    <row r="3015" spans="2:17" x14ac:dyDescent="0.2">
      <c r="B3015" s="14" t="s">
        <v>31</v>
      </c>
      <c r="C3015" s="15" t="s">
        <v>32</v>
      </c>
      <c r="D3015" s="14" t="s">
        <v>677</v>
      </c>
      <c r="E3015" s="14" t="s">
        <v>678</v>
      </c>
      <c r="F3015" s="14" t="s">
        <v>6744</v>
      </c>
      <c r="G3015" s="14" t="s">
        <v>6994</v>
      </c>
      <c r="H3015" s="14">
        <v>10032608</v>
      </c>
      <c r="I3015" s="14" t="s">
        <v>2636</v>
      </c>
      <c r="J3015" s="16">
        <v>268</v>
      </c>
      <c r="K3015" s="16">
        <v>0</v>
      </c>
      <c r="L3015" s="16">
        <v>1150690</v>
      </c>
      <c r="M3015" s="16">
        <v>7403</v>
      </c>
      <c r="N3015" s="16">
        <v>0</v>
      </c>
      <c r="O3015" s="16">
        <v>7308</v>
      </c>
      <c r="P3015" s="16">
        <v>0</v>
      </c>
      <c r="Q3015" s="16">
        <v>1157998</v>
      </c>
    </row>
    <row r="3016" spans="2:17" x14ac:dyDescent="0.2">
      <c r="B3016" s="14" t="s">
        <v>10</v>
      </c>
      <c r="C3016" s="15" t="s">
        <v>11</v>
      </c>
      <c r="D3016" s="14" t="s">
        <v>126</v>
      </c>
      <c r="E3016" s="14" t="s">
        <v>127</v>
      </c>
      <c r="F3016" s="14" t="s">
        <v>6745</v>
      </c>
      <c r="G3016" s="14" t="s">
        <v>18</v>
      </c>
      <c r="H3016" s="14">
        <v>10010362</v>
      </c>
      <c r="I3016" s="14" t="s">
        <v>140</v>
      </c>
      <c r="J3016" s="16">
        <v>330</v>
      </c>
      <c r="K3016" s="16">
        <v>0</v>
      </c>
      <c r="L3016" s="16">
        <v>1568492</v>
      </c>
      <c r="M3016" s="16">
        <v>266890</v>
      </c>
      <c r="N3016" s="16">
        <v>0</v>
      </c>
      <c r="O3016" s="16">
        <v>65052</v>
      </c>
      <c r="P3016" s="16">
        <v>0</v>
      </c>
      <c r="Q3016" s="16">
        <v>1633544</v>
      </c>
    </row>
    <row r="3017" spans="2:17" x14ac:dyDescent="0.2">
      <c r="B3017" s="14" t="s">
        <v>4299</v>
      </c>
      <c r="C3017" s="15" t="s">
        <v>345</v>
      </c>
      <c r="D3017" s="14" t="s">
        <v>1046</v>
      </c>
      <c r="E3017" s="14" t="s">
        <v>1047</v>
      </c>
      <c r="F3017" s="14" t="s">
        <v>6746</v>
      </c>
      <c r="G3017" s="14" t="s">
        <v>6994</v>
      </c>
      <c r="H3017" s="14">
        <v>10034137</v>
      </c>
      <c r="I3017" s="14" t="s">
        <v>1061</v>
      </c>
      <c r="J3017" s="16">
        <v>318</v>
      </c>
      <c r="K3017" s="16">
        <v>0</v>
      </c>
      <c r="L3017" s="16">
        <v>1303670</v>
      </c>
      <c r="M3017" s="16">
        <v>15487</v>
      </c>
      <c r="N3017" s="16">
        <v>0</v>
      </c>
      <c r="O3017" s="16">
        <v>20242</v>
      </c>
      <c r="P3017" s="16">
        <v>0</v>
      </c>
      <c r="Q3017" s="16">
        <v>1323912</v>
      </c>
    </row>
    <row r="3018" spans="2:17" x14ac:dyDescent="0.2">
      <c r="B3018" s="14" t="s">
        <v>4299</v>
      </c>
      <c r="C3018" s="15" t="s">
        <v>20</v>
      </c>
      <c r="D3018" s="14" t="s">
        <v>1101</v>
      </c>
      <c r="E3018" s="14" t="s">
        <v>1102</v>
      </c>
      <c r="F3018" s="14" t="s">
        <v>1108</v>
      </c>
      <c r="G3018" s="14" t="s">
        <v>6994</v>
      </c>
      <c r="H3018" s="14">
        <v>10034753</v>
      </c>
      <c r="I3018" s="14" t="s">
        <v>1109</v>
      </c>
      <c r="J3018" s="16">
        <v>235</v>
      </c>
      <c r="K3018" s="16">
        <v>13</v>
      </c>
      <c r="L3018" s="16">
        <v>1085518</v>
      </c>
      <c r="M3018" s="16">
        <v>124930</v>
      </c>
      <c r="N3018" s="16">
        <v>78000</v>
      </c>
      <c r="O3018" s="16">
        <v>28677</v>
      </c>
      <c r="P3018" s="16">
        <v>0</v>
      </c>
      <c r="Q3018" s="16">
        <v>1192195</v>
      </c>
    </row>
    <row r="3019" spans="2:17" x14ac:dyDescent="0.2">
      <c r="B3019" s="14" t="s">
        <v>10</v>
      </c>
      <c r="C3019" s="15" t="s">
        <v>90</v>
      </c>
      <c r="D3019" s="14" t="s">
        <v>745</v>
      </c>
      <c r="E3019" s="14" t="s">
        <v>746</v>
      </c>
      <c r="F3019" s="14" t="s">
        <v>6747</v>
      </c>
      <c r="G3019" s="14" t="s">
        <v>2000</v>
      </c>
      <c r="H3019" s="14">
        <v>10015958</v>
      </c>
      <c r="I3019" s="14" t="s">
        <v>3718</v>
      </c>
      <c r="J3019" s="16">
        <v>25</v>
      </c>
      <c r="K3019" s="16">
        <v>25</v>
      </c>
      <c r="L3019" s="16">
        <v>0</v>
      </c>
      <c r="M3019" s="16">
        <v>0</v>
      </c>
      <c r="N3019" s="16">
        <v>250000</v>
      </c>
      <c r="O3019" s="16">
        <v>2682</v>
      </c>
      <c r="P3019" s="16">
        <v>0</v>
      </c>
      <c r="Q3019" s="16">
        <v>252682</v>
      </c>
    </row>
    <row r="3020" spans="2:17" x14ac:dyDescent="0.2">
      <c r="B3020" s="14" t="s">
        <v>4299</v>
      </c>
      <c r="C3020" s="15" t="s">
        <v>20</v>
      </c>
      <c r="D3020" s="14" t="s">
        <v>266</v>
      </c>
      <c r="E3020" s="14" t="s">
        <v>267</v>
      </c>
      <c r="F3020" s="14" t="s">
        <v>6748</v>
      </c>
      <c r="G3020" s="14" t="s">
        <v>18</v>
      </c>
      <c r="H3020" s="14">
        <v>10006948</v>
      </c>
      <c r="I3020" s="14" t="s">
        <v>283</v>
      </c>
      <c r="J3020" s="16">
        <v>114</v>
      </c>
      <c r="K3020" s="16">
        <v>0</v>
      </c>
      <c r="L3020" s="16">
        <v>475353</v>
      </c>
      <c r="M3020" s="16">
        <v>37596</v>
      </c>
      <c r="N3020" s="16">
        <v>0</v>
      </c>
      <c r="O3020" s="16">
        <v>14000</v>
      </c>
      <c r="P3020" s="16">
        <v>0</v>
      </c>
      <c r="Q3020" s="16">
        <v>489353</v>
      </c>
    </row>
    <row r="3021" spans="2:17" x14ac:dyDescent="0.2">
      <c r="B3021" s="14" t="s">
        <v>4299</v>
      </c>
      <c r="C3021" s="15" t="s">
        <v>20</v>
      </c>
      <c r="D3021" s="14" t="s">
        <v>1422</v>
      </c>
      <c r="E3021" s="14" t="s">
        <v>1423</v>
      </c>
      <c r="F3021" s="14" t="s">
        <v>6749</v>
      </c>
      <c r="G3021" s="14" t="s">
        <v>6994</v>
      </c>
      <c r="H3021" s="14">
        <v>10037856</v>
      </c>
      <c r="I3021" s="14" t="s">
        <v>2516</v>
      </c>
      <c r="J3021" s="16">
        <v>89</v>
      </c>
      <c r="K3021" s="16">
        <v>0</v>
      </c>
      <c r="L3021" s="16">
        <v>386407</v>
      </c>
      <c r="M3021" s="16">
        <v>33352</v>
      </c>
      <c r="N3021" s="16">
        <v>0</v>
      </c>
      <c r="O3021" s="16">
        <v>9548</v>
      </c>
      <c r="P3021" s="16">
        <v>0</v>
      </c>
      <c r="Q3021" s="16">
        <v>395955</v>
      </c>
    </row>
    <row r="3022" spans="2:17" x14ac:dyDescent="0.2">
      <c r="B3022" s="14" t="s">
        <v>4299</v>
      </c>
      <c r="C3022" s="15" t="s">
        <v>20</v>
      </c>
      <c r="D3022" s="14" t="s">
        <v>1422</v>
      </c>
      <c r="E3022" s="14" t="s">
        <v>1423</v>
      </c>
      <c r="F3022" s="14" t="s">
        <v>6750</v>
      </c>
      <c r="G3022" s="14" t="s">
        <v>6994</v>
      </c>
      <c r="H3022" s="14">
        <v>10032201</v>
      </c>
      <c r="I3022" s="14" t="s">
        <v>2521</v>
      </c>
      <c r="J3022" s="16">
        <v>307</v>
      </c>
      <c r="K3022" s="16">
        <v>0</v>
      </c>
      <c r="L3022" s="16">
        <v>1262968</v>
      </c>
      <c r="M3022" s="16">
        <v>17723</v>
      </c>
      <c r="N3022" s="16">
        <v>0</v>
      </c>
      <c r="O3022" s="16">
        <v>26760</v>
      </c>
      <c r="P3022" s="16">
        <v>0</v>
      </c>
      <c r="Q3022" s="16">
        <v>1289728</v>
      </c>
    </row>
    <row r="3023" spans="2:17" x14ac:dyDescent="0.2">
      <c r="B3023" s="14" t="s">
        <v>4299</v>
      </c>
      <c r="C3023" s="15" t="s">
        <v>20</v>
      </c>
      <c r="D3023" s="14" t="s">
        <v>1422</v>
      </c>
      <c r="E3023" s="14" t="s">
        <v>1423</v>
      </c>
      <c r="F3023" s="14" t="s">
        <v>1427</v>
      </c>
      <c r="G3023" s="14" t="s">
        <v>6994</v>
      </c>
      <c r="H3023" s="14">
        <v>10033040</v>
      </c>
      <c r="I3023" s="14" t="s">
        <v>1428</v>
      </c>
      <c r="J3023" s="16">
        <v>251</v>
      </c>
      <c r="K3023" s="16">
        <v>0</v>
      </c>
      <c r="L3023" s="16">
        <v>1013538</v>
      </c>
      <c r="M3023" s="16">
        <v>19873</v>
      </c>
      <c r="N3023" s="16">
        <v>0</v>
      </c>
      <c r="O3023" s="16">
        <v>24190</v>
      </c>
      <c r="P3023" s="16">
        <v>0</v>
      </c>
      <c r="Q3023" s="16">
        <v>1037728</v>
      </c>
    </row>
    <row r="3024" spans="2:17" x14ac:dyDescent="0.2">
      <c r="B3024" s="14" t="s">
        <v>10</v>
      </c>
      <c r="C3024" s="15" t="s">
        <v>90</v>
      </c>
      <c r="D3024" s="14" t="s">
        <v>227</v>
      </c>
      <c r="E3024" s="14" t="s">
        <v>228</v>
      </c>
      <c r="F3024" s="14" t="s">
        <v>6751</v>
      </c>
      <c r="G3024" s="14" t="s">
        <v>16</v>
      </c>
      <c r="H3024" s="14">
        <v>10021755</v>
      </c>
      <c r="I3024" s="14" t="s">
        <v>3464</v>
      </c>
      <c r="J3024" s="16">
        <v>656</v>
      </c>
      <c r="K3024" s="16">
        <v>26</v>
      </c>
      <c r="L3024" s="16">
        <v>2038551</v>
      </c>
      <c r="M3024" s="16">
        <v>508393</v>
      </c>
      <c r="N3024" s="16">
        <v>156000</v>
      </c>
      <c r="O3024" s="16">
        <v>167240</v>
      </c>
      <c r="P3024" s="16">
        <v>42975</v>
      </c>
      <c r="Q3024" s="16">
        <v>2404766</v>
      </c>
    </row>
    <row r="3025" spans="2:17" x14ac:dyDescent="0.2">
      <c r="B3025" s="14" t="s">
        <v>31</v>
      </c>
      <c r="C3025" s="15" t="s">
        <v>1091</v>
      </c>
      <c r="D3025" s="14" t="s">
        <v>1788</v>
      </c>
      <c r="E3025" s="14" t="s">
        <v>643</v>
      </c>
      <c r="F3025" s="14" t="s">
        <v>6752</v>
      </c>
      <c r="G3025" s="14" t="s">
        <v>1878</v>
      </c>
      <c r="H3025" s="14">
        <v>10047250</v>
      </c>
      <c r="I3025" s="14" t="s">
        <v>4176</v>
      </c>
      <c r="J3025" s="16">
        <v>148</v>
      </c>
      <c r="K3025" s="16">
        <v>0</v>
      </c>
      <c r="L3025" s="16">
        <v>790451</v>
      </c>
      <c r="M3025" s="16">
        <v>71607</v>
      </c>
      <c r="N3025" s="16">
        <v>0</v>
      </c>
      <c r="O3025" s="16">
        <v>15877</v>
      </c>
      <c r="P3025" s="16">
        <v>0</v>
      </c>
      <c r="Q3025" s="16">
        <v>806328</v>
      </c>
    </row>
    <row r="3026" spans="2:17" x14ac:dyDescent="0.2">
      <c r="B3026" s="14" t="s">
        <v>31</v>
      </c>
      <c r="C3026" s="15" t="s">
        <v>32</v>
      </c>
      <c r="D3026" s="14" t="s">
        <v>581</v>
      </c>
      <c r="E3026" s="14" t="s">
        <v>582</v>
      </c>
      <c r="F3026" s="14" t="s">
        <v>6753</v>
      </c>
      <c r="G3026" s="14" t="s">
        <v>56</v>
      </c>
      <c r="H3026" s="14">
        <v>10006958</v>
      </c>
      <c r="I3026" s="14" t="s">
        <v>586</v>
      </c>
      <c r="J3026" s="16">
        <v>961</v>
      </c>
      <c r="K3026" s="16">
        <v>106</v>
      </c>
      <c r="L3026" s="16">
        <v>3997124</v>
      </c>
      <c r="M3026" s="16">
        <v>405100</v>
      </c>
      <c r="N3026" s="16">
        <v>636000</v>
      </c>
      <c r="O3026" s="16">
        <v>114125</v>
      </c>
      <c r="P3026" s="16">
        <v>18954</v>
      </c>
      <c r="Q3026" s="16">
        <v>4766203</v>
      </c>
    </row>
    <row r="3027" spans="2:17" x14ac:dyDescent="0.2">
      <c r="B3027" s="14" t="s">
        <v>31</v>
      </c>
      <c r="C3027" s="15" t="s">
        <v>1091</v>
      </c>
      <c r="D3027" s="14" t="s">
        <v>1682</v>
      </c>
      <c r="E3027" s="14" t="s">
        <v>514</v>
      </c>
      <c r="F3027" s="14" t="s">
        <v>6754</v>
      </c>
      <c r="G3027" s="14" t="s">
        <v>14</v>
      </c>
      <c r="H3027" s="14">
        <v>10006963</v>
      </c>
      <c r="I3027" s="14" t="s">
        <v>4274</v>
      </c>
      <c r="J3027" s="16">
        <v>1653</v>
      </c>
      <c r="K3027" s="16">
        <v>116</v>
      </c>
      <c r="L3027" s="16">
        <v>9303457</v>
      </c>
      <c r="M3027" s="16">
        <v>1628066</v>
      </c>
      <c r="N3027" s="16">
        <v>696000</v>
      </c>
      <c r="O3027" s="16">
        <v>332026</v>
      </c>
      <c r="P3027" s="16">
        <v>423903</v>
      </c>
      <c r="Q3027" s="16">
        <v>10755386</v>
      </c>
    </row>
    <row r="3028" spans="2:17" x14ac:dyDescent="0.2">
      <c r="B3028" s="14" t="s">
        <v>31</v>
      </c>
      <c r="C3028" s="15" t="s">
        <v>32</v>
      </c>
      <c r="D3028" s="14" t="s">
        <v>677</v>
      </c>
      <c r="E3028" s="14" t="s">
        <v>678</v>
      </c>
      <c r="F3028" s="14" t="s">
        <v>729</v>
      </c>
      <c r="G3028" s="14" t="s">
        <v>6994</v>
      </c>
      <c r="H3028" s="14">
        <v>10033255</v>
      </c>
      <c r="I3028" s="14" t="s">
        <v>730</v>
      </c>
      <c r="J3028" s="16">
        <v>309</v>
      </c>
      <c r="K3028" s="16">
        <v>0</v>
      </c>
      <c r="L3028" s="16">
        <v>1302340</v>
      </c>
      <c r="M3028" s="16">
        <v>135342</v>
      </c>
      <c r="N3028" s="16">
        <v>0</v>
      </c>
      <c r="O3028" s="16">
        <v>26759</v>
      </c>
      <c r="P3028" s="16">
        <v>0</v>
      </c>
      <c r="Q3028" s="16">
        <v>1329099</v>
      </c>
    </row>
    <row r="3029" spans="2:17" x14ac:dyDescent="0.2">
      <c r="B3029" s="14" t="s">
        <v>31</v>
      </c>
      <c r="C3029" s="15" t="s">
        <v>1091</v>
      </c>
      <c r="D3029" s="14" t="s">
        <v>1725</v>
      </c>
      <c r="E3029" s="14" t="s">
        <v>605</v>
      </c>
      <c r="F3029" s="14" t="s">
        <v>1726</v>
      </c>
      <c r="G3029" s="14" t="s">
        <v>6994</v>
      </c>
      <c r="H3029" s="14">
        <v>10035976</v>
      </c>
      <c r="I3029" s="14" t="s">
        <v>1727</v>
      </c>
      <c r="J3029" s="16">
        <v>396</v>
      </c>
      <c r="K3029" s="16">
        <v>0</v>
      </c>
      <c r="L3029" s="16">
        <v>1845093</v>
      </c>
      <c r="M3029" s="16">
        <v>46146</v>
      </c>
      <c r="N3029" s="16">
        <v>0</v>
      </c>
      <c r="O3029" s="16">
        <v>23602</v>
      </c>
      <c r="P3029" s="16">
        <v>0</v>
      </c>
      <c r="Q3029" s="16">
        <v>1868695</v>
      </c>
    </row>
    <row r="3030" spans="2:17" x14ac:dyDescent="0.2">
      <c r="B3030" s="14" t="s">
        <v>31</v>
      </c>
      <c r="C3030" s="15" t="s">
        <v>37</v>
      </c>
      <c r="D3030" s="14" t="s">
        <v>622</v>
      </c>
      <c r="E3030" s="14" t="s">
        <v>623</v>
      </c>
      <c r="F3030" s="14" t="s">
        <v>6755</v>
      </c>
      <c r="G3030" s="14" t="s">
        <v>18</v>
      </c>
      <c r="H3030" s="14">
        <v>10006966</v>
      </c>
      <c r="I3030" s="14" t="s">
        <v>646</v>
      </c>
      <c r="J3030" s="16">
        <v>107</v>
      </c>
      <c r="K3030" s="16">
        <v>0</v>
      </c>
      <c r="L3030" s="16">
        <v>472165</v>
      </c>
      <c r="M3030" s="16">
        <v>9810</v>
      </c>
      <c r="N3030" s="16">
        <v>0</v>
      </c>
      <c r="O3030" s="16">
        <v>4869</v>
      </c>
      <c r="P3030" s="16">
        <v>0</v>
      </c>
      <c r="Q3030" s="16">
        <v>477034</v>
      </c>
    </row>
    <row r="3031" spans="2:17" x14ac:dyDescent="0.2">
      <c r="B3031" s="14" t="s">
        <v>10</v>
      </c>
      <c r="C3031" s="15" t="s">
        <v>90</v>
      </c>
      <c r="D3031" s="14" t="s">
        <v>1429</v>
      </c>
      <c r="E3031" s="14" t="s">
        <v>1430</v>
      </c>
      <c r="F3031" s="14" t="s">
        <v>6756</v>
      </c>
      <c r="G3031" s="14" t="s">
        <v>14</v>
      </c>
      <c r="H3031" s="14">
        <v>10005998</v>
      </c>
      <c r="I3031" s="14" t="s">
        <v>1431</v>
      </c>
      <c r="J3031" s="16">
        <v>2591</v>
      </c>
      <c r="K3031" s="16">
        <v>21</v>
      </c>
      <c r="L3031" s="16">
        <v>11911706</v>
      </c>
      <c r="M3031" s="16">
        <v>1689836</v>
      </c>
      <c r="N3031" s="16">
        <v>126000</v>
      </c>
      <c r="O3031" s="16">
        <v>428545</v>
      </c>
      <c r="P3031" s="16">
        <v>158157</v>
      </c>
      <c r="Q3031" s="16">
        <v>12624408</v>
      </c>
    </row>
    <row r="3032" spans="2:17" x14ac:dyDescent="0.2">
      <c r="B3032" s="14" t="s">
        <v>10</v>
      </c>
      <c r="C3032" s="15" t="s">
        <v>90</v>
      </c>
      <c r="D3032" s="14" t="s">
        <v>91</v>
      </c>
      <c r="E3032" s="14" t="s">
        <v>92</v>
      </c>
      <c r="F3032" s="14" t="s">
        <v>6757</v>
      </c>
      <c r="G3032" s="14" t="s">
        <v>16</v>
      </c>
      <c r="H3032" s="14">
        <v>10006987</v>
      </c>
      <c r="I3032" s="14" t="s">
        <v>94</v>
      </c>
      <c r="J3032" s="16">
        <v>721</v>
      </c>
      <c r="K3032" s="16">
        <v>0</v>
      </c>
      <c r="L3032" s="16">
        <v>2342200</v>
      </c>
      <c r="M3032" s="16">
        <v>573037</v>
      </c>
      <c r="N3032" s="16">
        <v>0</v>
      </c>
      <c r="O3032" s="16">
        <v>192762</v>
      </c>
      <c r="P3032" s="16">
        <v>13351</v>
      </c>
      <c r="Q3032" s="16">
        <v>2548313</v>
      </c>
    </row>
    <row r="3033" spans="2:17" x14ac:dyDescent="0.2">
      <c r="B3033" s="14" t="s">
        <v>31</v>
      </c>
      <c r="C3033" s="15" t="s">
        <v>1091</v>
      </c>
      <c r="D3033" s="14" t="s">
        <v>1788</v>
      </c>
      <c r="E3033" s="14" t="s">
        <v>643</v>
      </c>
      <c r="F3033" s="14" t="s">
        <v>6758</v>
      </c>
      <c r="G3033" s="14" t="s">
        <v>1821</v>
      </c>
      <c r="H3033" s="14">
        <v>10016076</v>
      </c>
      <c r="I3033" s="14" t="s">
        <v>2974</v>
      </c>
      <c r="J3033" s="16">
        <v>28</v>
      </c>
      <c r="K3033" s="16">
        <v>28</v>
      </c>
      <c r="L3033" s="16">
        <v>0</v>
      </c>
      <c r="M3033" s="16">
        <v>0</v>
      </c>
      <c r="N3033" s="16">
        <v>280000</v>
      </c>
      <c r="O3033" s="16">
        <v>3004</v>
      </c>
      <c r="P3033" s="16">
        <v>0</v>
      </c>
      <c r="Q3033" s="16">
        <v>283004</v>
      </c>
    </row>
    <row r="3034" spans="2:17" x14ac:dyDescent="0.2">
      <c r="B3034" s="14" t="s">
        <v>31</v>
      </c>
      <c r="C3034" s="15" t="s">
        <v>37</v>
      </c>
      <c r="D3034" s="14" t="s">
        <v>1417</v>
      </c>
      <c r="E3034" s="14" t="s">
        <v>1418</v>
      </c>
      <c r="F3034" s="14" t="s">
        <v>6759</v>
      </c>
      <c r="G3034" s="14" t="s">
        <v>2000</v>
      </c>
      <c r="H3034" s="14">
        <v>10016057</v>
      </c>
      <c r="I3034" s="14" t="s">
        <v>3758</v>
      </c>
      <c r="J3034" s="16">
        <v>43</v>
      </c>
      <c r="K3034" s="16">
        <v>43</v>
      </c>
      <c r="L3034" s="16">
        <v>0</v>
      </c>
      <c r="M3034" s="16">
        <v>0</v>
      </c>
      <c r="N3034" s="16">
        <v>430000</v>
      </c>
      <c r="O3034" s="16">
        <v>4613</v>
      </c>
      <c r="P3034" s="16">
        <v>0</v>
      </c>
      <c r="Q3034" s="16">
        <v>434613</v>
      </c>
    </row>
    <row r="3035" spans="2:17" x14ac:dyDescent="0.2">
      <c r="B3035" s="14" t="s">
        <v>31</v>
      </c>
      <c r="C3035" s="15" t="s">
        <v>32</v>
      </c>
      <c r="D3035" s="14" t="s">
        <v>581</v>
      </c>
      <c r="E3035" s="14" t="s">
        <v>582</v>
      </c>
      <c r="F3035" s="14" t="s">
        <v>6760</v>
      </c>
      <c r="G3035" s="14" t="s">
        <v>1749</v>
      </c>
      <c r="H3035" s="14">
        <v>10007031</v>
      </c>
      <c r="I3035" s="14" t="s">
        <v>2382</v>
      </c>
      <c r="J3035" s="16">
        <v>58</v>
      </c>
      <c r="K3035" s="16">
        <v>58</v>
      </c>
      <c r="L3035" s="16">
        <v>337984</v>
      </c>
      <c r="M3035" s="16">
        <v>69607</v>
      </c>
      <c r="N3035" s="16">
        <v>348000</v>
      </c>
      <c r="O3035" s="16">
        <v>6222</v>
      </c>
      <c r="P3035" s="16">
        <v>0</v>
      </c>
      <c r="Q3035" s="16">
        <v>692206</v>
      </c>
    </row>
    <row r="3036" spans="2:17" x14ac:dyDescent="0.2">
      <c r="B3036" s="14" t="s">
        <v>31</v>
      </c>
      <c r="C3036" s="15" t="s">
        <v>32</v>
      </c>
      <c r="D3036" s="14" t="s">
        <v>581</v>
      </c>
      <c r="E3036" s="14" t="s">
        <v>582</v>
      </c>
      <c r="F3036" s="14" t="s">
        <v>6761</v>
      </c>
      <c r="G3036" s="14" t="s">
        <v>1821</v>
      </c>
      <c r="H3036" s="14">
        <v>10039935</v>
      </c>
      <c r="I3036" s="14" t="s">
        <v>3501</v>
      </c>
      <c r="J3036" s="16">
        <v>30</v>
      </c>
      <c r="K3036" s="16">
        <v>30</v>
      </c>
      <c r="L3036" s="16">
        <v>0</v>
      </c>
      <c r="M3036" s="16">
        <v>0</v>
      </c>
      <c r="N3036" s="16">
        <v>300000</v>
      </c>
      <c r="O3036" s="16">
        <v>3218</v>
      </c>
      <c r="P3036" s="16">
        <v>0</v>
      </c>
      <c r="Q3036" s="16">
        <v>303218</v>
      </c>
    </row>
    <row r="3037" spans="2:17" x14ac:dyDescent="0.2">
      <c r="B3037" s="14" t="s">
        <v>4299</v>
      </c>
      <c r="C3037" s="15" t="s">
        <v>345</v>
      </c>
      <c r="D3037" s="14" t="s">
        <v>1007</v>
      </c>
      <c r="E3037" s="14" t="s">
        <v>1008</v>
      </c>
      <c r="F3037" s="14" t="s">
        <v>6762</v>
      </c>
      <c r="G3037" s="14" t="s">
        <v>14</v>
      </c>
      <c r="H3037" s="14">
        <v>10007035</v>
      </c>
      <c r="I3037" s="14" t="s">
        <v>1012</v>
      </c>
      <c r="J3037" s="16">
        <v>2878</v>
      </c>
      <c r="K3037" s="16">
        <v>21</v>
      </c>
      <c r="L3037" s="16">
        <v>12583226</v>
      </c>
      <c r="M3037" s="16">
        <v>1828799</v>
      </c>
      <c r="N3037" s="16">
        <v>126000</v>
      </c>
      <c r="O3037" s="16">
        <v>389033</v>
      </c>
      <c r="P3037" s="16">
        <v>174236</v>
      </c>
      <c r="Q3037" s="16">
        <v>13272495</v>
      </c>
    </row>
    <row r="3038" spans="2:17" x14ac:dyDescent="0.2">
      <c r="B3038" s="14" t="s">
        <v>4299</v>
      </c>
      <c r="C3038" s="15" t="s">
        <v>20</v>
      </c>
      <c r="D3038" s="14" t="s">
        <v>266</v>
      </c>
      <c r="E3038" s="14" t="s">
        <v>267</v>
      </c>
      <c r="F3038" s="14" t="s">
        <v>6763</v>
      </c>
      <c r="G3038" s="14" t="s">
        <v>18</v>
      </c>
      <c r="H3038" s="14">
        <v>10007037</v>
      </c>
      <c r="I3038" s="14" t="s">
        <v>284</v>
      </c>
      <c r="J3038" s="16">
        <v>197</v>
      </c>
      <c r="K3038" s="16">
        <v>7</v>
      </c>
      <c r="L3038" s="16">
        <v>958805</v>
      </c>
      <c r="M3038" s="16">
        <v>58358</v>
      </c>
      <c r="N3038" s="16">
        <v>42000</v>
      </c>
      <c r="O3038" s="16">
        <v>28555</v>
      </c>
      <c r="P3038" s="16">
        <v>0</v>
      </c>
      <c r="Q3038" s="16">
        <v>1029360</v>
      </c>
    </row>
    <row r="3039" spans="2:17" x14ac:dyDescent="0.2">
      <c r="B3039" s="14" t="s">
        <v>31</v>
      </c>
      <c r="C3039" s="15" t="s">
        <v>37</v>
      </c>
      <c r="D3039" s="14" t="s">
        <v>622</v>
      </c>
      <c r="E3039" s="14" t="s">
        <v>623</v>
      </c>
      <c r="F3039" s="14" t="s">
        <v>6764</v>
      </c>
      <c r="G3039" s="14" t="s">
        <v>6994</v>
      </c>
      <c r="H3039" s="14">
        <v>10037634</v>
      </c>
      <c r="I3039" s="14" t="s">
        <v>2818</v>
      </c>
      <c r="J3039" s="16">
        <v>290</v>
      </c>
      <c r="K3039" s="16">
        <v>2</v>
      </c>
      <c r="L3039" s="16">
        <v>1270350</v>
      </c>
      <c r="M3039" s="16">
        <v>6000</v>
      </c>
      <c r="N3039" s="16">
        <v>12000</v>
      </c>
      <c r="O3039" s="16">
        <v>14691</v>
      </c>
      <c r="P3039" s="16">
        <v>0</v>
      </c>
      <c r="Q3039" s="16">
        <v>1297041</v>
      </c>
    </row>
    <row r="3040" spans="2:17" x14ac:dyDescent="0.2">
      <c r="B3040" s="14" t="s">
        <v>10</v>
      </c>
      <c r="C3040" s="15" t="s">
        <v>11</v>
      </c>
      <c r="D3040" s="14" t="s">
        <v>422</v>
      </c>
      <c r="E3040" s="14" t="s">
        <v>423</v>
      </c>
      <c r="F3040" s="14" t="s">
        <v>6765</v>
      </c>
      <c r="G3040" s="14" t="s">
        <v>6994</v>
      </c>
      <c r="H3040" s="14">
        <v>10016111</v>
      </c>
      <c r="I3040" s="14" t="s">
        <v>2046</v>
      </c>
      <c r="J3040" s="16">
        <v>173</v>
      </c>
      <c r="K3040" s="16">
        <v>1</v>
      </c>
      <c r="L3040" s="16">
        <v>750162</v>
      </c>
      <c r="M3040" s="16">
        <v>75145</v>
      </c>
      <c r="N3040" s="16">
        <v>6000</v>
      </c>
      <c r="O3040" s="16">
        <v>21240</v>
      </c>
      <c r="P3040" s="16">
        <v>0</v>
      </c>
      <c r="Q3040" s="16">
        <v>777402</v>
      </c>
    </row>
    <row r="3041" spans="2:17" x14ac:dyDescent="0.2">
      <c r="B3041" s="14" t="s">
        <v>10</v>
      </c>
      <c r="C3041" s="15" t="s">
        <v>339</v>
      </c>
      <c r="D3041" s="14" t="s">
        <v>914</v>
      </c>
      <c r="E3041" s="14" t="s">
        <v>915</v>
      </c>
      <c r="F3041" s="14" t="s">
        <v>3503</v>
      </c>
      <c r="G3041" s="14" t="s">
        <v>1222</v>
      </c>
      <c r="H3041" s="14">
        <v>10043116</v>
      </c>
      <c r="I3041" s="14" t="s">
        <v>3504</v>
      </c>
      <c r="J3041" s="16">
        <v>344</v>
      </c>
      <c r="K3041" s="16">
        <v>10</v>
      </c>
      <c r="L3041" s="16">
        <v>1161000</v>
      </c>
      <c r="M3041" s="16">
        <v>298443</v>
      </c>
      <c r="N3041" s="16">
        <v>60000</v>
      </c>
      <c r="O3041" s="16">
        <v>34454</v>
      </c>
      <c r="P3041" s="16">
        <v>0</v>
      </c>
      <c r="Q3041" s="16">
        <v>1255454</v>
      </c>
    </row>
    <row r="3042" spans="2:17" x14ac:dyDescent="0.2">
      <c r="B3042" s="14" t="s">
        <v>10</v>
      </c>
      <c r="C3042" s="15" t="s">
        <v>11</v>
      </c>
      <c r="D3042" s="14" t="s">
        <v>194</v>
      </c>
      <c r="E3042" s="14" t="s">
        <v>195</v>
      </c>
      <c r="F3042" s="14" t="s">
        <v>2086</v>
      </c>
      <c r="G3042" s="14" t="s">
        <v>6994</v>
      </c>
      <c r="H3042" s="14">
        <v>10029939</v>
      </c>
      <c r="I3042" s="14" t="s">
        <v>2087</v>
      </c>
      <c r="J3042" s="16">
        <v>292</v>
      </c>
      <c r="K3042" s="16">
        <v>0</v>
      </c>
      <c r="L3042" s="16">
        <v>1243955</v>
      </c>
      <c r="M3042" s="16">
        <v>111299</v>
      </c>
      <c r="N3042" s="16">
        <v>0</v>
      </c>
      <c r="O3042" s="16">
        <v>39775</v>
      </c>
      <c r="P3042" s="16">
        <v>0</v>
      </c>
      <c r="Q3042" s="16">
        <v>1283730</v>
      </c>
    </row>
    <row r="3043" spans="2:17" x14ac:dyDescent="0.2">
      <c r="B3043" s="14" t="s">
        <v>10</v>
      </c>
      <c r="C3043" s="15" t="s">
        <v>339</v>
      </c>
      <c r="D3043" s="14" t="s">
        <v>892</v>
      </c>
      <c r="E3043" s="14" t="s">
        <v>893</v>
      </c>
      <c r="F3043" s="14" t="s">
        <v>6766</v>
      </c>
      <c r="G3043" s="14" t="s">
        <v>18</v>
      </c>
      <c r="H3043" s="14">
        <v>10028001</v>
      </c>
      <c r="I3043" s="14" t="s">
        <v>2249</v>
      </c>
      <c r="J3043" s="16">
        <v>216</v>
      </c>
      <c r="K3043" s="16">
        <v>0</v>
      </c>
      <c r="L3043" s="16">
        <v>967634</v>
      </c>
      <c r="M3043" s="16">
        <v>134687</v>
      </c>
      <c r="N3043" s="16">
        <v>0</v>
      </c>
      <c r="O3043" s="16">
        <v>23172</v>
      </c>
      <c r="P3043" s="16">
        <v>0</v>
      </c>
      <c r="Q3043" s="16">
        <v>990806</v>
      </c>
    </row>
    <row r="3044" spans="2:17" x14ac:dyDescent="0.2">
      <c r="B3044" s="14" t="s">
        <v>31</v>
      </c>
      <c r="C3044" s="15" t="s">
        <v>1091</v>
      </c>
      <c r="D3044" s="14" t="s">
        <v>1847</v>
      </c>
      <c r="E3044" s="14" t="s">
        <v>500</v>
      </c>
      <c r="F3044" s="14" t="s">
        <v>6767</v>
      </c>
      <c r="G3044" s="14" t="s">
        <v>18</v>
      </c>
      <c r="H3044" s="14">
        <v>10007047</v>
      </c>
      <c r="I3044" s="14" t="s">
        <v>4232</v>
      </c>
      <c r="J3044" s="16">
        <v>505</v>
      </c>
      <c r="K3044" s="16">
        <v>0</v>
      </c>
      <c r="L3044" s="16">
        <v>2228859</v>
      </c>
      <c r="M3044" s="16">
        <v>45579</v>
      </c>
      <c r="N3044" s="16">
        <v>0</v>
      </c>
      <c r="O3044" s="16">
        <v>21716</v>
      </c>
      <c r="P3044" s="16">
        <v>0</v>
      </c>
      <c r="Q3044" s="16">
        <v>2250575</v>
      </c>
    </row>
    <row r="3045" spans="2:17" x14ac:dyDescent="0.2">
      <c r="B3045" s="14" t="s">
        <v>4299</v>
      </c>
      <c r="C3045" s="15" t="s">
        <v>44</v>
      </c>
      <c r="D3045" s="14" t="s">
        <v>1464</v>
      </c>
      <c r="E3045" s="14" t="s">
        <v>1465</v>
      </c>
      <c r="F3045" s="14" t="s">
        <v>6768</v>
      </c>
      <c r="G3045" s="14" t="s">
        <v>18</v>
      </c>
      <c r="H3045" s="14">
        <v>10006838</v>
      </c>
      <c r="I3045" s="14" t="s">
        <v>1479</v>
      </c>
      <c r="J3045" s="16">
        <v>208</v>
      </c>
      <c r="K3045" s="16">
        <v>0</v>
      </c>
      <c r="L3045" s="16">
        <v>775697</v>
      </c>
      <c r="M3045" s="16">
        <v>15817</v>
      </c>
      <c r="N3045" s="16">
        <v>0</v>
      </c>
      <c r="O3045" s="16">
        <v>11789</v>
      </c>
      <c r="P3045" s="16">
        <v>0</v>
      </c>
      <c r="Q3045" s="16">
        <v>787486</v>
      </c>
    </row>
    <row r="3046" spans="2:17" x14ac:dyDescent="0.2">
      <c r="B3046" s="14" t="s">
        <v>31</v>
      </c>
      <c r="C3046" s="15" t="s">
        <v>1091</v>
      </c>
      <c r="D3046" s="14" t="s">
        <v>1725</v>
      </c>
      <c r="E3046" s="14" t="s">
        <v>605</v>
      </c>
      <c r="F3046" s="14" t="s">
        <v>6769</v>
      </c>
      <c r="G3046" s="14" t="s">
        <v>6994</v>
      </c>
      <c r="H3046" s="14">
        <v>10033324</v>
      </c>
      <c r="I3046" s="14" t="s">
        <v>3063</v>
      </c>
      <c r="J3046" s="16">
        <v>181</v>
      </c>
      <c r="K3046" s="16">
        <v>7</v>
      </c>
      <c r="L3046" s="16">
        <v>845049</v>
      </c>
      <c r="M3046" s="16">
        <v>50524</v>
      </c>
      <c r="N3046" s="16">
        <v>42000</v>
      </c>
      <c r="O3046" s="16">
        <v>12503</v>
      </c>
      <c r="P3046" s="16">
        <v>0</v>
      </c>
      <c r="Q3046" s="16">
        <v>899552</v>
      </c>
    </row>
    <row r="3047" spans="2:17" x14ac:dyDescent="0.2">
      <c r="B3047" s="14" t="s">
        <v>4299</v>
      </c>
      <c r="C3047" s="15" t="s">
        <v>44</v>
      </c>
      <c r="D3047" s="14" t="s">
        <v>1580</v>
      </c>
      <c r="E3047" s="14" t="s">
        <v>1581</v>
      </c>
      <c r="F3047" s="14" t="s">
        <v>6770</v>
      </c>
      <c r="G3047" s="14" t="s">
        <v>6994</v>
      </c>
      <c r="H3047" s="14">
        <v>10034790</v>
      </c>
      <c r="I3047" s="14" t="s">
        <v>1592</v>
      </c>
      <c r="J3047" s="16">
        <v>230</v>
      </c>
      <c r="K3047" s="16">
        <v>0</v>
      </c>
      <c r="L3047" s="16">
        <v>1015525</v>
      </c>
      <c r="M3047" s="16">
        <v>59994</v>
      </c>
      <c r="N3047" s="16">
        <v>0</v>
      </c>
      <c r="O3047" s="16">
        <v>32303</v>
      </c>
      <c r="P3047" s="16">
        <v>0</v>
      </c>
      <c r="Q3047" s="16">
        <v>1047828</v>
      </c>
    </row>
    <row r="3048" spans="2:17" x14ac:dyDescent="0.2">
      <c r="B3048" s="14" t="s">
        <v>31</v>
      </c>
      <c r="C3048" s="15" t="s">
        <v>1091</v>
      </c>
      <c r="D3048" s="14" t="s">
        <v>1188</v>
      </c>
      <c r="E3048" s="14" t="s">
        <v>1189</v>
      </c>
      <c r="F3048" s="14" t="s">
        <v>2765</v>
      </c>
      <c r="G3048" s="14" t="s">
        <v>2000</v>
      </c>
      <c r="H3048" s="14">
        <v>10015974</v>
      </c>
      <c r="I3048" s="14" t="s">
        <v>3561</v>
      </c>
      <c r="J3048" s="16">
        <v>38</v>
      </c>
      <c r="K3048" s="16">
        <v>38</v>
      </c>
      <c r="L3048" s="16">
        <v>0</v>
      </c>
      <c r="M3048" s="16">
        <v>0</v>
      </c>
      <c r="N3048" s="16">
        <v>380000</v>
      </c>
      <c r="O3048" s="16">
        <v>4077</v>
      </c>
      <c r="P3048" s="16">
        <v>0</v>
      </c>
      <c r="Q3048" s="16">
        <v>384077</v>
      </c>
    </row>
    <row r="3049" spans="2:17" x14ac:dyDescent="0.2">
      <c r="B3049" s="14" t="s">
        <v>31</v>
      </c>
      <c r="C3049" s="15" t="s">
        <v>37</v>
      </c>
      <c r="D3049" s="14" t="s">
        <v>205</v>
      </c>
      <c r="E3049" s="14" t="s">
        <v>206</v>
      </c>
      <c r="F3049" s="14" t="s">
        <v>2765</v>
      </c>
      <c r="G3049" s="14" t="s">
        <v>2000</v>
      </c>
      <c r="H3049" s="14">
        <v>10038789</v>
      </c>
      <c r="I3049" s="14" t="s">
        <v>3724</v>
      </c>
      <c r="J3049" s="16">
        <v>10</v>
      </c>
      <c r="K3049" s="16">
        <v>10</v>
      </c>
      <c r="L3049" s="16">
        <v>0</v>
      </c>
      <c r="M3049" s="16">
        <v>0</v>
      </c>
      <c r="N3049" s="16">
        <v>100000</v>
      </c>
      <c r="O3049" s="16">
        <v>1073</v>
      </c>
      <c r="P3049" s="16">
        <v>0</v>
      </c>
      <c r="Q3049" s="16">
        <v>101073</v>
      </c>
    </row>
    <row r="3050" spans="2:17" x14ac:dyDescent="0.2">
      <c r="B3050" s="14" t="s">
        <v>10</v>
      </c>
      <c r="C3050" s="15" t="s">
        <v>90</v>
      </c>
      <c r="D3050" s="14" t="s">
        <v>310</v>
      </c>
      <c r="E3050" s="14" t="s">
        <v>311</v>
      </c>
      <c r="F3050" s="14" t="s">
        <v>2765</v>
      </c>
      <c r="G3050" s="14" t="s">
        <v>6994</v>
      </c>
      <c r="H3050" s="14">
        <v>10034763</v>
      </c>
      <c r="I3050" s="14" t="s">
        <v>2766</v>
      </c>
      <c r="J3050" s="16">
        <v>340</v>
      </c>
      <c r="K3050" s="16">
        <v>4</v>
      </c>
      <c r="L3050" s="16">
        <v>1395898</v>
      </c>
      <c r="M3050" s="16">
        <v>50115</v>
      </c>
      <c r="N3050" s="16">
        <v>24000</v>
      </c>
      <c r="O3050" s="16">
        <v>29018</v>
      </c>
      <c r="P3050" s="16">
        <v>0</v>
      </c>
      <c r="Q3050" s="16">
        <v>1448916</v>
      </c>
    </row>
    <row r="3051" spans="2:17" x14ac:dyDescent="0.2">
      <c r="B3051" s="14" t="s">
        <v>31</v>
      </c>
      <c r="C3051" s="15" t="s">
        <v>32</v>
      </c>
      <c r="D3051" s="14" t="s">
        <v>1489</v>
      </c>
      <c r="E3051" s="14" t="s">
        <v>1490</v>
      </c>
      <c r="F3051" s="14" t="s">
        <v>2765</v>
      </c>
      <c r="G3051" s="14" t="s">
        <v>6994</v>
      </c>
      <c r="H3051" s="14">
        <v>10038188</v>
      </c>
      <c r="I3051" s="14" t="s">
        <v>3294</v>
      </c>
      <c r="J3051" s="16">
        <v>118</v>
      </c>
      <c r="K3051" s="16">
        <v>0</v>
      </c>
      <c r="L3051" s="16">
        <v>488133</v>
      </c>
      <c r="M3051" s="16">
        <v>16677</v>
      </c>
      <c r="N3051" s="16">
        <v>0</v>
      </c>
      <c r="O3051" s="16">
        <v>5922</v>
      </c>
      <c r="P3051" s="16">
        <v>0</v>
      </c>
      <c r="Q3051" s="16">
        <v>494055</v>
      </c>
    </row>
    <row r="3052" spans="2:17" x14ac:dyDescent="0.2">
      <c r="B3052" s="14" t="s">
        <v>4299</v>
      </c>
      <c r="C3052" s="15" t="s">
        <v>44</v>
      </c>
      <c r="D3052" s="14" t="s">
        <v>45</v>
      </c>
      <c r="E3052" s="14" t="s">
        <v>46</v>
      </c>
      <c r="F3052" s="14" t="s">
        <v>2177</v>
      </c>
      <c r="G3052" s="14" t="s">
        <v>1749</v>
      </c>
      <c r="H3052" s="14">
        <v>10032898</v>
      </c>
      <c r="I3052" s="14" t="s">
        <v>2178</v>
      </c>
      <c r="J3052" s="16">
        <v>26</v>
      </c>
      <c r="K3052" s="16">
        <v>26</v>
      </c>
      <c r="L3052" s="16">
        <v>138846</v>
      </c>
      <c r="M3052" s="16">
        <v>31203</v>
      </c>
      <c r="N3052" s="16">
        <v>156000</v>
      </c>
      <c r="O3052" s="16">
        <v>2789</v>
      </c>
      <c r="P3052" s="16">
        <v>2998</v>
      </c>
      <c r="Q3052" s="16">
        <v>300633</v>
      </c>
    </row>
    <row r="3053" spans="2:17" x14ac:dyDescent="0.2">
      <c r="B3053" s="14" t="s">
        <v>4299</v>
      </c>
      <c r="C3053" s="15" t="s">
        <v>20</v>
      </c>
      <c r="D3053" s="14" t="s">
        <v>266</v>
      </c>
      <c r="E3053" s="14" t="s">
        <v>267</v>
      </c>
      <c r="F3053" s="14" t="s">
        <v>6771</v>
      </c>
      <c r="G3053" s="14" t="s">
        <v>14</v>
      </c>
      <c r="H3053" s="14">
        <v>10007063</v>
      </c>
      <c r="I3053" s="14" t="s">
        <v>271</v>
      </c>
      <c r="J3053" s="16">
        <v>5228</v>
      </c>
      <c r="K3053" s="16">
        <v>132</v>
      </c>
      <c r="L3053" s="16">
        <v>21720320</v>
      </c>
      <c r="M3053" s="16">
        <v>1626056</v>
      </c>
      <c r="N3053" s="16">
        <v>792000</v>
      </c>
      <c r="O3053" s="16">
        <v>639677</v>
      </c>
      <c r="P3053" s="16">
        <v>213233</v>
      </c>
      <c r="Q3053" s="16">
        <v>23365230</v>
      </c>
    </row>
    <row r="3054" spans="2:17" x14ac:dyDescent="0.2">
      <c r="B3054" s="14" t="s">
        <v>10</v>
      </c>
      <c r="C3054" s="15" t="s">
        <v>90</v>
      </c>
      <c r="D3054" s="14" t="s">
        <v>237</v>
      </c>
      <c r="E3054" s="14" t="s">
        <v>238</v>
      </c>
      <c r="F3054" s="14" t="s">
        <v>6772</v>
      </c>
      <c r="G3054" s="14" t="s">
        <v>16</v>
      </c>
      <c r="H3054" s="14">
        <v>10004589</v>
      </c>
      <c r="I3054" s="14" t="s">
        <v>2749</v>
      </c>
      <c r="J3054" s="16">
        <v>97</v>
      </c>
      <c r="K3054" s="16">
        <v>0</v>
      </c>
      <c r="L3054" s="16">
        <v>558325</v>
      </c>
      <c r="M3054" s="16">
        <v>75110</v>
      </c>
      <c r="N3054" s="16">
        <v>0</v>
      </c>
      <c r="O3054" s="16">
        <v>0</v>
      </c>
      <c r="P3054" s="16">
        <v>400</v>
      </c>
      <c r="Q3054" s="16">
        <v>558725</v>
      </c>
    </row>
    <row r="3055" spans="2:17" x14ac:dyDescent="0.2">
      <c r="B3055" s="14" t="s">
        <v>4299</v>
      </c>
      <c r="C3055" s="15" t="s">
        <v>44</v>
      </c>
      <c r="D3055" s="14" t="s">
        <v>1224</v>
      </c>
      <c r="E3055" s="14" t="s">
        <v>441</v>
      </c>
      <c r="F3055" s="14" t="s">
        <v>6773</v>
      </c>
      <c r="G3055" s="14" t="s">
        <v>6994</v>
      </c>
      <c r="H3055" s="14">
        <v>10031583</v>
      </c>
      <c r="I3055" s="14" t="s">
        <v>1932</v>
      </c>
      <c r="J3055" s="16">
        <v>203</v>
      </c>
      <c r="K3055" s="16">
        <v>0</v>
      </c>
      <c r="L3055" s="16">
        <v>781343</v>
      </c>
      <c r="M3055" s="16">
        <v>6000</v>
      </c>
      <c r="N3055" s="16">
        <v>0</v>
      </c>
      <c r="O3055" s="16">
        <v>21778</v>
      </c>
      <c r="P3055" s="16">
        <v>0</v>
      </c>
      <c r="Q3055" s="16">
        <v>803121</v>
      </c>
    </row>
    <row r="3056" spans="2:17" x14ac:dyDescent="0.2">
      <c r="B3056" s="14" t="s">
        <v>4299</v>
      </c>
      <c r="C3056" s="15" t="s">
        <v>44</v>
      </c>
      <c r="D3056" s="14" t="s">
        <v>1580</v>
      </c>
      <c r="E3056" s="14" t="s">
        <v>1581</v>
      </c>
      <c r="F3056" s="14" t="s">
        <v>4132</v>
      </c>
      <c r="G3056" s="14" t="s">
        <v>6994</v>
      </c>
      <c r="H3056" s="14">
        <v>10045640</v>
      </c>
      <c r="I3056" s="14" t="s">
        <v>4133</v>
      </c>
      <c r="J3056" s="16">
        <v>220</v>
      </c>
      <c r="K3056" s="16">
        <v>2</v>
      </c>
      <c r="L3056" s="16">
        <v>891965</v>
      </c>
      <c r="M3056" s="16">
        <v>21480</v>
      </c>
      <c r="N3056" s="16">
        <v>12000</v>
      </c>
      <c r="O3056" s="16">
        <v>17006</v>
      </c>
      <c r="P3056" s="16">
        <v>0</v>
      </c>
      <c r="Q3056" s="16">
        <v>920971</v>
      </c>
    </row>
    <row r="3057" spans="2:17" x14ac:dyDescent="0.2">
      <c r="B3057" s="14" t="s">
        <v>4299</v>
      </c>
      <c r="C3057" s="15" t="s">
        <v>44</v>
      </c>
      <c r="D3057" s="14" t="s">
        <v>1580</v>
      </c>
      <c r="E3057" s="14" t="s">
        <v>1581</v>
      </c>
      <c r="F3057" s="14" t="s">
        <v>6774</v>
      </c>
      <c r="G3057" s="14" t="s">
        <v>6994</v>
      </c>
      <c r="H3057" s="14">
        <v>10027608</v>
      </c>
      <c r="I3057" s="14" t="s">
        <v>2585</v>
      </c>
      <c r="J3057" s="16">
        <v>107</v>
      </c>
      <c r="K3057" s="16">
        <v>0</v>
      </c>
      <c r="L3057" s="16">
        <v>504822</v>
      </c>
      <c r="M3057" s="16">
        <v>57114</v>
      </c>
      <c r="N3057" s="16">
        <v>0</v>
      </c>
      <c r="O3057" s="16">
        <v>11479</v>
      </c>
      <c r="P3057" s="16">
        <v>0</v>
      </c>
      <c r="Q3057" s="16">
        <v>516301</v>
      </c>
    </row>
    <row r="3058" spans="2:17" x14ac:dyDescent="0.2">
      <c r="B3058" s="14" t="s">
        <v>31</v>
      </c>
      <c r="C3058" s="15" t="s">
        <v>1091</v>
      </c>
      <c r="D3058" s="14" t="s">
        <v>1666</v>
      </c>
      <c r="E3058" s="14" t="s">
        <v>133</v>
      </c>
      <c r="F3058" s="14" t="s">
        <v>6775</v>
      </c>
      <c r="G3058" s="14" t="s">
        <v>2000</v>
      </c>
      <c r="H3058" s="14">
        <v>10015953</v>
      </c>
      <c r="I3058" s="14" t="s">
        <v>3921</v>
      </c>
      <c r="J3058" s="16">
        <v>18</v>
      </c>
      <c r="K3058" s="16">
        <v>18</v>
      </c>
      <c r="L3058" s="16">
        <v>0</v>
      </c>
      <c r="M3058" s="16">
        <v>0</v>
      </c>
      <c r="N3058" s="16">
        <v>180000</v>
      </c>
      <c r="O3058" s="16">
        <v>1931</v>
      </c>
      <c r="P3058" s="16">
        <v>0</v>
      </c>
      <c r="Q3058" s="16">
        <v>181931</v>
      </c>
    </row>
    <row r="3059" spans="2:17" x14ac:dyDescent="0.2">
      <c r="B3059" s="14" t="s">
        <v>31</v>
      </c>
      <c r="C3059" s="15" t="s">
        <v>32</v>
      </c>
      <c r="D3059" s="14" t="s">
        <v>677</v>
      </c>
      <c r="E3059" s="14" t="s">
        <v>678</v>
      </c>
      <c r="F3059" s="14" t="s">
        <v>6776</v>
      </c>
      <c r="G3059" s="14" t="s">
        <v>18</v>
      </c>
      <c r="H3059" s="14">
        <v>10007075</v>
      </c>
      <c r="I3059" s="14" t="s">
        <v>731</v>
      </c>
      <c r="J3059" s="16">
        <v>271</v>
      </c>
      <c r="K3059" s="16">
        <v>0</v>
      </c>
      <c r="L3059" s="16">
        <v>1105593</v>
      </c>
      <c r="M3059" s="16">
        <v>6000</v>
      </c>
      <c r="N3059" s="16">
        <v>0</v>
      </c>
      <c r="O3059" s="16">
        <v>10999</v>
      </c>
      <c r="P3059" s="16">
        <v>0</v>
      </c>
      <c r="Q3059" s="16">
        <v>1116592</v>
      </c>
    </row>
    <row r="3060" spans="2:17" x14ac:dyDescent="0.2">
      <c r="B3060" s="14" t="s">
        <v>31</v>
      </c>
      <c r="C3060" s="15" t="s">
        <v>32</v>
      </c>
      <c r="D3060" s="14" t="s">
        <v>677</v>
      </c>
      <c r="E3060" s="14" t="s">
        <v>678</v>
      </c>
      <c r="F3060" s="14" t="s">
        <v>6777</v>
      </c>
      <c r="G3060" s="14" t="s">
        <v>18</v>
      </c>
      <c r="H3060" s="14">
        <v>10007076</v>
      </c>
      <c r="I3060" s="14" t="s">
        <v>732</v>
      </c>
      <c r="J3060" s="16">
        <v>365</v>
      </c>
      <c r="K3060" s="16">
        <v>0</v>
      </c>
      <c r="L3060" s="16">
        <v>1464951</v>
      </c>
      <c r="M3060" s="16">
        <v>6000</v>
      </c>
      <c r="N3060" s="16">
        <v>0</v>
      </c>
      <c r="O3060" s="16">
        <v>12487</v>
      </c>
      <c r="P3060" s="16">
        <v>0</v>
      </c>
      <c r="Q3060" s="16">
        <v>1477438</v>
      </c>
    </row>
    <row r="3061" spans="2:17" x14ac:dyDescent="0.2">
      <c r="B3061" s="14" t="s">
        <v>4299</v>
      </c>
      <c r="C3061" s="15" t="s">
        <v>345</v>
      </c>
      <c r="D3061" s="14" t="s">
        <v>357</v>
      </c>
      <c r="E3061" s="14" t="s">
        <v>358</v>
      </c>
      <c r="F3061" s="14" t="s">
        <v>6778</v>
      </c>
      <c r="G3061" s="14" t="s">
        <v>18</v>
      </c>
      <c r="H3061" s="14">
        <v>10007078</v>
      </c>
      <c r="I3061" s="14" t="s">
        <v>374</v>
      </c>
      <c r="J3061" s="16">
        <v>356</v>
      </c>
      <c r="K3061" s="16">
        <v>2</v>
      </c>
      <c r="L3061" s="16">
        <v>1389768</v>
      </c>
      <c r="M3061" s="16">
        <v>38181</v>
      </c>
      <c r="N3061" s="16">
        <v>12000</v>
      </c>
      <c r="O3061" s="16">
        <v>30352</v>
      </c>
      <c r="P3061" s="16">
        <v>0</v>
      </c>
      <c r="Q3061" s="16">
        <v>1432120</v>
      </c>
    </row>
    <row r="3062" spans="2:17" x14ac:dyDescent="0.2">
      <c r="B3062" s="14" t="s">
        <v>31</v>
      </c>
      <c r="C3062" s="15" t="s">
        <v>1091</v>
      </c>
      <c r="D3062" s="14" t="s">
        <v>1654</v>
      </c>
      <c r="E3062" s="14" t="s">
        <v>1480</v>
      </c>
      <c r="F3062" s="14" t="s">
        <v>6779</v>
      </c>
      <c r="G3062" s="14" t="s">
        <v>2000</v>
      </c>
      <c r="H3062" s="14">
        <v>10015994</v>
      </c>
      <c r="I3062" s="14" t="s">
        <v>3924</v>
      </c>
      <c r="J3062" s="16">
        <v>13</v>
      </c>
      <c r="K3062" s="16">
        <v>13</v>
      </c>
      <c r="L3062" s="16">
        <v>0</v>
      </c>
      <c r="M3062" s="16">
        <v>0</v>
      </c>
      <c r="N3062" s="16">
        <v>130000</v>
      </c>
      <c r="O3062" s="16">
        <v>1395</v>
      </c>
      <c r="P3062" s="16">
        <v>0</v>
      </c>
      <c r="Q3062" s="16">
        <v>131395</v>
      </c>
    </row>
    <row r="3063" spans="2:17" x14ac:dyDescent="0.2">
      <c r="B3063" s="14" t="s">
        <v>10</v>
      </c>
      <c r="C3063" s="15" t="s">
        <v>90</v>
      </c>
      <c r="D3063" s="14" t="s">
        <v>102</v>
      </c>
      <c r="E3063" s="14" t="s">
        <v>103</v>
      </c>
      <c r="F3063" s="14" t="s">
        <v>6780</v>
      </c>
      <c r="G3063" s="14" t="s">
        <v>18</v>
      </c>
      <c r="H3063" s="14">
        <v>10007083</v>
      </c>
      <c r="I3063" s="14" t="s">
        <v>109</v>
      </c>
      <c r="J3063" s="16">
        <v>374</v>
      </c>
      <c r="K3063" s="16">
        <v>4</v>
      </c>
      <c r="L3063" s="16">
        <v>1529144</v>
      </c>
      <c r="M3063" s="16">
        <v>79978</v>
      </c>
      <c r="N3063" s="16">
        <v>24000</v>
      </c>
      <c r="O3063" s="16">
        <v>40658</v>
      </c>
      <c r="P3063" s="16">
        <v>0</v>
      </c>
      <c r="Q3063" s="16">
        <v>1593802</v>
      </c>
    </row>
    <row r="3064" spans="2:17" x14ac:dyDescent="0.2">
      <c r="B3064" s="14" t="s">
        <v>4299</v>
      </c>
      <c r="C3064" s="15" t="s">
        <v>345</v>
      </c>
      <c r="D3064" s="14" t="s">
        <v>1046</v>
      </c>
      <c r="E3064" s="14" t="s">
        <v>1047</v>
      </c>
      <c r="F3064" s="14" t="s">
        <v>1062</v>
      </c>
      <c r="G3064" s="14" t="s">
        <v>6994</v>
      </c>
      <c r="H3064" s="14">
        <v>10034870</v>
      </c>
      <c r="I3064" s="14" t="s">
        <v>1063</v>
      </c>
      <c r="J3064" s="16">
        <v>291</v>
      </c>
      <c r="K3064" s="16">
        <v>0</v>
      </c>
      <c r="L3064" s="16">
        <v>1139313</v>
      </c>
      <c r="M3064" s="16">
        <v>32431</v>
      </c>
      <c r="N3064" s="16">
        <v>0</v>
      </c>
      <c r="O3064" s="16">
        <v>20483</v>
      </c>
      <c r="P3064" s="16">
        <v>0</v>
      </c>
      <c r="Q3064" s="16">
        <v>1159796</v>
      </c>
    </row>
    <row r="3065" spans="2:17" x14ac:dyDescent="0.2">
      <c r="B3065" s="14" t="s">
        <v>10</v>
      </c>
      <c r="C3065" s="15" t="s">
        <v>11</v>
      </c>
      <c r="D3065" s="14" t="s">
        <v>258</v>
      </c>
      <c r="E3065" s="14" t="s">
        <v>259</v>
      </c>
      <c r="F3065" s="14" t="s">
        <v>6781</v>
      </c>
      <c r="G3065" s="14" t="s">
        <v>1222</v>
      </c>
      <c r="H3065" s="14">
        <v>10041214</v>
      </c>
      <c r="I3065" s="14" t="s">
        <v>4026</v>
      </c>
      <c r="J3065" s="16">
        <v>28</v>
      </c>
      <c r="K3065" s="16">
        <v>28</v>
      </c>
      <c r="L3065" s="16">
        <v>0</v>
      </c>
      <c r="M3065" s="16">
        <v>0</v>
      </c>
      <c r="N3065" s="16">
        <v>280000</v>
      </c>
      <c r="O3065" s="16">
        <v>3004</v>
      </c>
      <c r="P3065" s="16">
        <v>0</v>
      </c>
      <c r="Q3065" s="16">
        <v>283004</v>
      </c>
    </row>
    <row r="3066" spans="2:17" x14ac:dyDescent="0.2">
      <c r="B3066" s="14" t="s">
        <v>31</v>
      </c>
      <c r="C3066" s="15" t="s">
        <v>1091</v>
      </c>
      <c r="D3066" s="14" t="s">
        <v>1738</v>
      </c>
      <c r="E3066" s="14" t="s">
        <v>178</v>
      </c>
      <c r="F3066" s="14" t="s">
        <v>6782</v>
      </c>
      <c r="G3066" s="14" t="s">
        <v>6994</v>
      </c>
      <c r="H3066" s="14">
        <v>10030220</v>
      </c>
      <c r="I3066" s="14" t="s">
        <v>1854</v>
      </c>
      <c r="J3066" s="16">
        <v>74</v>
      </c>
      <c r="K3066" s="16">
        <v>4</v>
      </c>
      <c r="L3066" s="16">
        <v>307410</v>
      </c>
      <c r="M3066" s="16">
        <v>30442</v>
      </c>
      <c r="N3066" s="16">
        <v>24000</v>
      </c>
      <c r="O3066" s="16">
        <v>7939</v>
      </c>
      <c r="P3066" s="16">
        <v>0</v>
      </c>
      <c r="Q3066" s="16">
        <v>339349</v>
      </c>
    </row>
    <row r="3067" spans="2:17" x14ac:dyDescent="0.2">
      <c r="B3067" s="14" t="s">
        <v>4299</v>
      </c>
      <c r="C3067" s="15" t="s">
        <v>44</v>
      </c>
      <c r="D3067" s="14" t="s">
        <v>1276</v>
      </c>
      <c r="E3067" s="14" t="s">
        <v>1277</v>
      </c>
      <c r="F3067" s="14" t="s">
        <v>6783</v>
      </c>
      <c r="G3067" s="14" t="s">
        <v>2000</v>
      </c>
      <c r="H3067" s="14">
        <v>10017867</v>
      </c>
      <c r="I3067" s="14" t="s">
        <v>3591</v>
      </c>
      <c r="J3067" s="16">
        <v>53</v>
      </c>
      <c r="K3067" s="16">
        <v>53</v>
      </c>
      <c r="L3067" s="16">
        <v>0</v>
      </c>
      <c r="M3067" s="16">
        <v>0</v>
      </c>
      <c r="N3067" s="16">
        <v>530000</v>
      </c>
      <c r="O3067" s="16">
        <v>5686</v>
      </c>
      <c r="P3067" s="16">
        <v>0</v>
      </c>
      <c r="Q3067" s="16">
        <v>535686</v>
      </c>
    </row>
    <row r="3068" spans="2:17" x14ac:dyDescent="0.2">
      <c r="B3068" s="14" t="s">
        <v>31</v>
      </c>
      <c r="C3068" s="15" t="s">
        <v>1091</v>
      </c>
      <c r="D3068" s="14" t="s">
        <v>1774</v>
      </c>
      <c r="E3068" s="14" t="s">
        <v>308</v>
      </c>
      <c r="F3068" s="14" t="s">
        <v>1780</v>
      </c>
      <c r="G3068" s="14" t="s">
        <v>6994</v>
      </c>
      <c r="H3068" s="14">
        <v>10035500</v>
      </c>
      <c r="I3068" s="14" t="s">
        <v>1781</v>
      </c>
      <c r="J3068" s="16">
        <v>514</v>
      </c>
      <c r="K3068" s="16">
        <v>5</v>
      </c>
      <c r="L3068" s="16">
        <v>2383332</v>
      </c>
      <c r="M3068" s="16">
        <v>89073</v>
      </c>
      <c r="N3068" s="16">
        <v>30000</v>
      </c>
      <c r="O3068" s="16">
        <v>39626</v>
      </c>
      <c r="P3068" s="16">
        <v>0</v>
      </c>
      <c r="Q3068" s="16">
        <v>2452958</v>
      </c>
    </row>
    <row r="3069" spans="2:17" x14ac:dyDescent="0.2">
      <c r="B3069" s="14" t="s">
        <v>4299</v>
      </c>
      <c r="C3069" s="15" t="s">
        <v>20</v>
      </c>
      <c r="D3069" s="14" t="s">
        <v>427</v>
      </c>
      <c r="E3069" s="14" t="s">
        <v>428</v>
      </c>
      <c r="F3069" s="14" t="s">
        <v>6784</v>
      </c>
      <c r="G3069" s="14" t="s">
        <v>6994</v>
      </c>
      <c r="H3069" s="14">
        <v>10033367</v>
      </c>
      <c r="I3069" s="14" t="s">
        <v>434</v>
      </c>
      <c r="J3069" s="16">
        <v>400</v>
      </c>
      <c r="K3069" s="16">
        <v>1</v>
      </c>
      <c r="L3069" s="16">
        <v>1582811</v>
      </c>
      <c r="M3069" s="16">
        <v>26557</v>
      </c>
      <c r="N3069" s="16">
        <v>6000</v>
      </c>
      <c r="O3069" s="16">
        <v>32041</v>
      </c>
      <c r="P3069" s="16">
        <v>0</v>
      </c>
      <c r="Q3069" s="16">
        <v>1620852</v>
      </c>
    </row>
    <row r="3070" spans="2:17" x14ac:dyDescent="0.2">
      <c r="B3070" s="14" t="s">
        <v>10</v>
      </c>
      <c r="C3070" s="15" t="s">
        <v>339</v>
      </c>
      <c r="D3070" s="14" t="s">
        <v>961</v>
      </c>
      <c r="E3070" s="14" t="s">
        <v>962</v>
      </c>
      <c r="F3070" s="14" t="s">
        <v>6785</v>
      </c>
      <c r="G3070" s="14" t="s">
        <v>14</v>
      </c>
      <c r="H3070" s="14">
        <v>10008569</v>
      </c>
      <c r="I3070" s="14" t="s">
        <v>971</v>
      </c>
      <c r="J3070" s="16">
        <v>1610</v>
      </c>
      <c r="K3070" s="16">
        <v>102</v>
      </c>
      <c r="L3070" s="16">
        <v>7107559</v>
      </c>
      <c r="M3070" s="16">
        <v>1087421</v>
      </c>
      <c r="N3070" s="16">
        <v>612000</v>
      </c>
      <c r="O3070" s="16">
        <v>267325</v>
      </c>
      <c r="P3070" s="16">
        <v>59266</v>
      </c>
      <c r="Q3070" s="16">
        <v>8046150</v>
      </c>
    </row>
    <row r="3071" spans="2:17" x14ac:dyDescent="0.2">
      <c r="B3071" s="14" t="s">
        <v>10</v>
      </c>
      <c r="C3071" s="15" t="s">
        <v>90</v>
      </c>
      <c r="D3071" s="14" t="s">
        <v>227</v>
      </c>
      <c r="E3071" s="14" t="s">
        <v>228</v>
      </c>
      <c r="F3071" s="14" t="s">
        <v>4139</v>
      </c>
      <c r="G3071" s="14" t="s">
        <v>6994</v>
      </c>
      <c r="H3071" s="14">
        <v>10045644</v>
      </c>
      <c r="I3071" s="14" t="s">
        <v>4140</v>
      </c>
      <c r="J3071" s="16">
        <v>205</v>
      </c>
      <c r="K3071" s="16">
        <v>2</v>
      </c>
      <c r="L3071" s="16">
        <v>822210</v>
      </c>
      <c r="M3071" s="16">
        <v>13028</v>
      </c>
      <c r="N3071" s="16">
        <v>12000</v>
      </c>
      <c r="O3071" s="16">
        <v>10581</v>
      </c>
      <c r="P3071" s="16">
        <v>0</v>
      </c>
      <c r="Q3071" s="16">
        <v>844791</v>
      </c>
    </row>
    <row r="3072" spans="2:17" x14ac:dyDescent="0.2">
      <c r="B3072" s="14" t="s">
        <v>31</v>
      </c>
      <c r="C3072" s="15" t="s">
        <v>32</v>
      </c>
      <c r="D3072" s="14" t="s">
        <v>492</v>
      </c>
      <c r="E3072" s="14" t="s">
        <v>493</v>
      </c>
      <c r="F3072" s="14" t="s">
        <v>6786</v>
      </c>
      <c r="G3072" s="14" t="s">
        <v>18</v>
      </c>
      <c r="H3072" s="14">
        <v>10007111</v>
      </c>
      <c r="I3072" s="14" t="s">
        <v>496</v>
      </c>
      <c r="J3072" s="16">
        <v>370</v>
      </c>
      <c r="K3072" s="16">
        <v>0</v>
      </c>
      <c r="L3072" s="16">
        <v>1470836</v>
      </c>
      <c r="M3072" s="16">
        <v>39604</v>
      </c>
      <c r="N3072" s="16">
        <v>0</v>
      </c>
      <c r="O3072" s="16">
        <v>25503</v>
      </c>
      <c r="P3072" s="16">
        <v>0</v>
      </c>
      <c r="Q3072" s="16">
        <v>1496339</v>
      </c>
    </row>
    <row r="3073" spans="2:17" x14ac:dyDescent="0.2">
      <c r="B3073" s="14" t="s">
        <v>10</v>
      </c>
      <c r="C3073" s="15" t="s">
        <v>90</v>
      </c>
      <c r="D3073" s="14" t="s">
        <v>310</v>
      </c>
      <c r="E3073" s="14" t="s">
        <v>311</v>
      </c>
      <c r="F3073" s="14" t="s">
        <v>6787</v>
      </c>
      <c r="G3073" s="14" t="s">
        <v>18</v>
      </c>
      <c r="H3073" s="14">
        <v>10007126</v>
      </c>
      <c r="I3073" s="14" t="s">
        <v>337</v>
      </c>
      <c r="J3073" s="16">
        <v>254</v>
      </c>
      <c r="K3073" s="16">
        <v>9</v>
      </c>
      <c r="L3073" s="16">
        <v>1031006</v>
      </c>
      <c r="M3073" s="16">
        <v>42230</v>
      </c>
      <c r="N3073" s="16">
        <v>54000</v>
      </c>
      <c r="O3073" s="16">
        <v>19453</v>
      </c>
      <c r="P3073" s="16">
        <v>0</v>
      </c>
      <c r="Q3073" s="16">
        <v>1104459</v>
      </c>
    </row>
    <row r="3074" spans="2:17" x14ac:dyDescent="0.2">
      <c r="B3074" s="14" t="s">
        <v>10</v>
      </c>
      <c r="C3074" s="15" t="s">
        <v>90</v>
      </c>
      <c r="D3074" s="14" t="s">
        <v>310</v>
      </c>
      <c r="E3074" s="14" t="s">
        <v>311</v>
      </c>
      <c r="F3074" s="14" t="s">
        <v>6788</v>
      </c>
      <c r="G3074" s="14" t="s">
        <v>18</v>
      </c>
      <c r="H3074" s="14">
        <v>10007128</v>
      </c>
      <c r="I3074" s="14" t="s">
        <v>329</v>
      </c>
      <c r="J3074" s="16">
        <v>284</v>
      </c>
      <c r="K3074" s="16">
        <v>1</v>
      </c>
      <c r="L3074" s="16">
        <v>1122703</v>
      </c>
      <c r="M3074" s="16">
        <v>15568</v>
      </c>
      <c r="N3074" s="16">
        <v>6000</v>
      </c>
      <c r="O3074" s="16">
        <v>14633</v>
      </c>
      <c r="P3074" s="16">
        <v>0</v>
      </c>
      <c r="Q3074" s="16">
        <v>1143336</v>
      </c>
    </row>
    <row r="3075" spans="2:17" x14ac:dyDescent="0.2">
      <c r="B3075" s="14" t="s">
        <v>4299</v>
      </c>
      <c r="C3075" s="15" t="s">
        <v>345</v>
      </c>
      <c r="D3075" s="14" t="s">
        <v>819</v>
      </c>
      <c r="E3075" s="14" t="s">
        <v>820</v>
      </c>
      <c r="F3075" s="14" t="s">
        <v>2860</v>
      </c>
      <c r="G3075" s="14" t="s">
        <v>6994</v>
      </c>
      <c r="H3075" s="14">
        <v>10034999</v>
      </c>
      <c r="I3075" s="14" t="s">
        <v>2861</v>
      </c>
      <c r="J3075" s="16">
        <v>284</v>
      </c>
      <c r="K3075" s="16">
        <v>0</v>
      </c>
      <c r="L3075" s="16">
        <v>1372611</v>
      </c>
      <c r="M3075" s="16">
        <v>108820</v>
      </c>
      <c r="N3075" s="16">
        <v>0</v>
      </c>
      <c r="O3075" s="16">
        <v>40175</v>
      </c>
      <c r="P3075" s="16">
        <v>0</v>
      </c>
      <c r="Q3075" s="16">
        <v>1412786</v>
      </c>
    </row>
    <row r="3076" spans="2:17" x14ac:dyDescent="0.2">
      <c r="B3076" s="14" t="s">
        <v>10</v>
      </c>
      <c r="C3076" s="15" t="s">
        <v>11</v>
      </c>
      <c r="D3076" s="14" t="s">
        <v>126</v>
      </c>
      <c r="E3076" s="14" t="s">
        <v>127</v>
      </c>
      <c r="F3076" s="14" t="s">
        <v>6789</v>
      </c>
      <c r="G3076" s="14" t="s">
        <v>6994</v>
      </c>
      <c r="H3076" s="14">
        <v>10030998</v>
      </c>
      <c r="I3076" s="14" t="s">
        <v>2082</v>
      </c>
      <c r="J3076" s="16">
        <v>115</v>
      </c>
      <c r="K3076" s="16">
        <v>0</v>
      </c>
      <c r="L3076" s="16">
        <v>507279</v>
      </c>
      <c r="M3076" s="16">
        <v>95664</v>
      </c>
      <c r="N3076" s="16">
        <v>0</v>
      </c>
      <c r="O3076" s="16">
        <v>17135</v>
      </c>
      <c r="P3076" s="16">
        <v>0</v>
      </c>
      <c r="Q3076" s="16">
        <v>524414</v>
      </c>
    </row>
    <row r="3077" spans="2:17" x14ac:dyDescent="0.2">
      <c r="B3077" s="14" t="s">
        <v>4299</v>
      </c>
      <c r="C3077" s="15" t="s">
        <v>44</v>
      </c>
      <c r="D3077" s="14" t="s">
        <v>1276</v>
      </c>
      <c r="E3077" s="14" t="s">
        <v>1277</v>
      </c>
      <c r="F3077" s="14" t="s">
        <v>3172</v>
      </c>
      <c r="G3077" s="14" t="s">
        <v>6994</v>
      </c>
      <c r="H3077" s="14">
        <v>10041799</v>
      </c>
      <c r="I3077" s="14" t="s">
        <v>3173</v>
      </c>
      <c r="J3077" s="16">
        <v>37</v>
      </c>
      <c r="K3077" s="16">
        <v>0</v>
      </c>
      <c r="L3077" s="16">
        <v>153426</v>
      </c>
      <c r="M3077" s="16">
        <v>7027</v>
      </c>
      <c r="N3077" s="16">
        <v>0</v>
      </c>
      <c r="O3077" s="16">
        <v>4101</v>
      </c>
      <c r="P3077" s="16">
        <v>0</v>
      </c>
      <c r="Q3077" s="16">
        <v>157527</v>
      </c>
    </row>
    <row r="3078" spans="2:17" x14ac:dyDescent="0.2">
      <c r="B3078" s="14" t="s">
        <v>10</v>
      </c>
      <c r="C3078" s="15" t="s">
        <v>90</v>
      </c>
      <c r="D3078" s="14" t="s">
        <v>1457</v>
      </c>
      <c r="E3078" s="14" t="s">
        <v>1458</v>
      </c>
      <c r="F3078" s="14" t="s">
        <v>6790</v>
      </c>
      <c r="G3078" s="14" t="s">
        <v>6994</v>
      </c>
      <c r="H3078" s="14">
        <v>10039918</v>
      </c>
      <c r="I3078" s="14" t="s">
        <v>2502</v>
      </c>
      <c r="J3078" s="16">
        <v>26</v>
      </c>
      <c r="K3078" s="16">
        <v>0</v>
      </c>
      <c r="L3078" s="16">
        <v>104070</v>
      </c>
      <c r="M3078" s="16">
        <v>14050</v>
      </c>
      <c r="N3078" s="16">
        <v>0</v>
      </c>
      <c r="O3078" s="16">
        <v>4249</v>
      </c>
      <c r="P3078" s="16">
        <v>0</v>
      </c>
      <c r="Q3078" s="16">
        <v>108319</v>
      </c>
    </row>
    <row r="3079" spans="2:17" x14ac:dyDescent="0.2">
      <c r="B3079" s="14" t="s">
        <v>4299</v>
      </c>
      <c r="C3079" s="15" t="s">
        <v>44</v>
      </c>
      <c r="D3079" s="14" t="s">
        <v>45</v>
      </c>
      <c r="E3079" s="14" t="s">
        <v>46</v>
      </c>
      <c r="F3079" s="14" t="s">
        <v>6791</v>
      </c>
      <c r="G3079" s="14" t="s">
        <v>48</v>
      </c>
      <c r="H3079" s="14">
        <v>10000712</v>
      </c>
      <c r="I3079" s="14" t="s">
        <v>49</v>
      </c>
      <c r="J3079" s="16">
        <v>1361</v>
      </c>
      <c r="K3079" s="16">
        <v>20</v>
      </c>
      <c r="L3079" s="16">
        <v>6747468</v>
      </c>
      <c r="M3079" s="16">
        <v>875979</v>
      </c>
      <c r="N3079" s="16">
        <v>120000</v>
      </c>
      <c r="O3079" s="16">
        <v>200031</v>
      </c>
      <c r="P3079" s="16">
        <v>75753</v>
      </c>
      <c r="Q3079" s="16">
        <v>7143252</v>
      </c>
    </row>
    <row r="3080" spans="2:17" x14ac:dyDescent="0.2">
      <c r="B3080" s="14" t="s">
        <v>31</v>
      </c>
      <c r="C3080" s="15" t="s">
        <v>32</v>
      </c>
      <c r="D3080" s="14" t="s">
        <v>683</v>
      </c>
      <c r="E3080" s="14" t="s">
        <v>684</v>
      </c>
      <c r="F3080" s="14" t="s">
        <v>6792</v>
      </c>
      <c r="G3080" s="14" t="s">
        <v>48</v>
      </c>
      <c r="H3080" s="14">
        <v>10006427</v>
      </c>
      <c r="I3080" s="14" t="s">
        <v>685</v>
      </c>
      <c r="J3080" s="16">
        <v>987</v>
      </c>
      <c r="K3080" s="16">
        <v>9</v>
      </c>
      <c r="L3080" s="16">
        <v>4911904</v>
      </c>
      <c r="M3080" s="16">
        <v>154088</v>
      </c>
      <c r="N3080" s="16">
        <v>54000</v>
      </c>
      <c r="O3080" s="16">
        <v>74414</v>
      </c>
      <c r="P3080" s="16">
        <v>6644</v>
      </c>
      <c r="Q3080" s="16">
        <v>5046962</v>
      </c>
    </row>
    <row r="3081" spans="2:17" x14ac:dyDescent="0.2">
      <c r="B3081" s="14" t="s">
        <v>10</v>
      </c>
      <c r="C3081" s="15" t="s">
        <v>90</v>
      </c>
      <c r="D3081" s="14" t="s">
        <v>237</v>
      </c>
      <c r="E3081" s="14" t="s">
        <v>238</v>
      </c>
      <c r="F3081" s="14" t="s">
        <v>6793</v>
      </c>
      <c r="G3081" s="14" t="s">
        <v>6994</v>
      </c>
      <c r="H3081" s="14">
        <v>10027715</v>
      </c>
      <c r="I3081" s="14" t="s">
        <v>2750</v>
      </c>
      <c r="J3081" s="16">
        <v>166</v>
      </c>
      <c r="K3081" s="16">
        <v>0</v>
      </c>
      <c r="L3081" s="16">
        <v>815002</v>
      </c>
      <c r="M3081" s="16">
        <v>95215</v>
      </c>
      <c r="N3081" s="16">
        <v>0</v>
      </c>
      <c r="O3081" s="16">
        <v>21533</v>
      </c>
      <c r="P3081" s="16">
        <v>0</v>
      </c>
      <c r="Q3081" s="16">
        <v>836535</v>
      </c>
    </row>
    <row r="3082" spans="2:17" x14ac:dyDescent="0.2">
      <c r="B3082" s="14" t="s">
        <v>4299</v>
      </c>
      <c r="C3082" s="15" t="s">
        <v>345</v>
      </c>
      <c r="D3082" s="14" t="s">
        <v>357</v>
      </c>
      <c r="E3082" s="14" t="s">
        <v>358</v>
      </c>
      <c r="F3082" s="14" t="s">
        <v>6794</v>
      </c>
      <c r="G3082" s="14" t="s">
        <v>48</v>
      </c>
      <c r="H3082" s="14">
        <v>10007851</v>
      </c>
      <c r="I3082" s="14" t="s">
        <v>362</v>
      </c>
      <c r="J3082" s="16">
        <v>972</v>
      </c>
      <c r="K3082" s="16">
        <v>13</v>
      </c>
      <c r="L3082" s="16">
        <v>4266381</v>
      </c>
      <c r="M3082" s="16">
        <v>512258</v>
      </c>
      <c r="N3082" s="16">
        <v>78000</v>
      </c>
      <c r="O3082" s="16">
        <v>123079</v>
      </c>
      <c r="P3082" s="16">
        <v>15948</v>
      </c>
      <c r="Q3082" s="16">
        <v>4483408</v>
      </c>
    </row>
    <row r="3083" spans="2:17" x14ac:dyDescent="0.2">
      <c r="B3083" s="14" t="s">
        <v>10</v>
      </c>
      <c r="C3083" s="15" t="s">
        <v>339</v>
      </c>
      <c r="D3083" s="14" t="s">
        <v>1350</v>
      </c>
      <c r="E3083" s="14" t="s">
        <v>1351</v>
      </c>
      <c r="F3083" s="14" t="s">
        <v>6795</v>
      </c>
      <c r="G3083" s="14" t="s">
        <v>48</v>
      </c>
      <c r="H3083" s="14">
        <v>10007159</v>
      </c>
      <c r="I3083" s="14" t="s">
        <v>1354</v>
      </c>
      <c r="J3083" s="16">
        <v>37</v>
      </c>
      <c r="K3083" s="16">
        <v>0</v>
      </c>
      <c r="L3083" s="16">
        <v>201589</v>
      </c>
      <c r="M3083" s="16">
        <v>10567</v>
      </c>
      <c r="N3083" s="16">
        <v>0</v>
      </c>
      <c r="O3083" s="16">
        <v>5513</v>
      </c>
      <c r="P3083" s="16">
        <v>981</v>
      </c>
      <c r="Q3083" s="16">
        <v>208083</v>
      </c>
    </row>
    <row r="3084" spans="2:17" x14ac:dyDescent="0.2">
      <c r="B3084" s="14" t="s">
        <v>31</v>
      </c>
      <c r="C3084" s="15" t="s">
        <v>1091</v>
      </c>
      <c r="D3084" s="14" t="s">
        <v>1615</v>
      </c>
      <c r="E3084" s="14" t="s">
        <v>477</v>
      </c>
      <c r="F3084" s="14" t="s">
        <v>6796</v>
      </c>
      <c r="G3084" s="14" t="s">
        <v>48</v>
      </c>
      <c r="H3084" s="14">
        <v>10007162</v>
      </c>
      <c r="I3084" s="14" t="s">
        <v>3104</v>
      </c>
      <c r="J3084" s="16">
        <v>993</v>
      </c>
      <c r="K3084" s="16">
        <v>0</v>
      </c>
      <c r="L3084" s="16">
        <v>5691535</v>
      </c>
      <c r="M3084" s="16">
        <v>443479</v>
      </c>
      <c r="N3084" s="16">
        <v>0</v>
      </c>
      <c r="O3084" s="16">
        <v>57141</v>
      </c>
      <c r="P3084" s="16">
        <v>23205</v>
      </c>
      <c r="Q3084" s="16">
        <v>5771881</v>
      </c>
    </row>
    <row r="3085" spans="2:17" x14ac:dyDescent="0.2">
      <c r="B3085" s="14" t="s">
        <v>31</v>
      </c>
      <c r="C3085" s="15" t="s">
        <v>1091</v>
      </c>
      <c r="D3085" s="14" t="s">
        <v>1774</v>
      </c>
      <c r="E3085" s="14" t="s">
        <v>308</v>
      </c>
      <c r="F3085" s="14" t="s">
        <v>6797</v>
      </c>
      <c r="G3085" s="14" t="s">
        <v>48</v>
      </c>
      <c r="H3085" s="14">
        <v>10006566</v>
      </c>
      <c r="I3085" s="14" t="s">
        <v>1775</v>
      </c>
      <c r="J3085" s="16">
        <v>75</v>
      </c>
      <c r="K3085" s="16">
        <v>0</v>
      </c>
      <c r="L3085" s="16">
        <v>498912</v>
      </c>
      <c r="M3085" s="16">
        <v>48299</v>
      </c>
      <c r="N3085" s="16">
        <v>0</v>
      </c>
      <c r="O3085" s="16">
        <v>11175</v>
      </c>
      <c r="P3085" s="16">
        <v>2864</v>
      </c>
      <c r="Q3085" s="16">
        <v>512951</v>
      </c>
    </row>
    <row r="3086" spans="2:17" x14ac:dyDescent="0.2">
      <c r="B3086" s="14" t="s">
        <v>31</v>
      </c>
      <c r="C3086" s="15" t="s">
        <v>37</v>
      </c>
      <c r="D3086" s="14" t="s">
        <v>923</v>
      </c>
      <c r="E3086" s="14" t="s">
        <v>924</v>
      </c>
      <c r="F3086" s="14" t="s">
        <v>3959</v>
      </c>
      <c r="G3086" s="14" t="s">
        <v>1878</v>
      </c>
      <c r="H3086" s="14">
        <v>10047244</v>
      </c>
      <c r="I3086" s="14" t="s">
        <v>3960</v>
      </c>
      <c r="J3086" s="16">
        <v>260</v>
      </c>
      <c r="K3086" s="16">
        <v>0</v>
      </c>
      <c r="L3086" s="16">
        <v>1385803</v>
      </c>
      <c r="M3086" s="16">
        <v>62195</v>
      </c>
      <c r="N3086" s="16">
        <v>0</v>
      </c>
      <c r="O3086" s="16">
        <v>27893</v>
      </c>
      <c r="P3086" s="16">
        <v>0</v>
      </c>
      <c r="Q3086" s="16">
        <v>1413696</v>
      </c>
    </row>
    <row r="3087" spans="2:17" x14ac:dyDescent="0.2">
      <c r="B3087" s="14" t="s">
        <v>31</v>
      </c>
      <c r="C3087" s="15" t="s">
        <v>1091</v>
      </c>
      <c r="D3087" s="14" t="s">
        <v>1151</v>
      </c>
      <c r="E3087" s="14" t="s">
        <v>27</v>
      </c>
      <c r="F3087" s="14" t="s">
        <v>3940</v>
      </c>
      <c r="G3087" s="14" t="s">
        <v>1878</v>
      </c>
      <c r="H3087" s="14">
        <v>10042309</v>
      </c>
      <c r="I3087" s="14" t="s">
        <v>3941</v>
      </c>
      <c r="J3087" s="16">
        <v>229</v>
      </c>
      <c r="K3087" s="16">
        <v>0</v>
      </c>
      <c r="L3087" s="16">
        <v>1527019</v>
      </c>
      <c r="M3087" s="16">
        <v>133626</v>
      </c>
      <c r="N3087" s="16">
        <v>0</v>
      </c>
      <c r="O3087" s="16">
        <v>24567</v>
      </c>
      <c r="P3087" s="16">
        <v>0</v>
      </c>
      <c r="Q3087" s="16">
        <v>1551586</v>
      </c>
    </row>
    <row r="3088" spans="2:17" x14ac:dyDescent="0.2">
      <c r="B3088" s="14" t="s">
        <v>31</v>
      </c>
      <c r="C3088" s="15" t="s">
        <v>32</v>
      </c>
      <c r="D3088" s="14" t="s">
        <v>492</v>
      </c>
      <c r="E3088" s="14" t="s">
        <v>493</v>
      </c>
      <c r="F3088" s="14" t="s">
        <v>6798</v>
      </c>
      <c r="G3088" s="14" t="s">
        <v>18</v>
      </c>
      <c r="H3088" s="14">
        <v>10007173</v>
      </c>
      <c r="I3088" s="14" t="s">
        <v>501</v>
      </c>
      <c r="J3088" s="16">
        <v>186</v>
      </c>
      <c r="K3088" s="16">
        <v>0</v>
      </c>
      <c r="L3088" s="16">
        <v>744564</v>
      </c>
      <c r="M3088" s="16">
        <v>16972</v>
      </c>
      <c r="N3088" s="16">
        <v>0</v>
      </c>
      <c r="O3088" s="16">
        <v>11917</v>
      </c>
      <c r="P3088" s="16">
        <v>0</v>
      </c>
      <c r="Q3088" s="16">
        <v>756481</v>
      </c>
    </row>
    <row r="3089" spans="2:17" x14ac:dyDescent="0.2">
      <c r="B3089" s="14" t="s">
        <v>4299</v>
      </c>
      <c r="C3089" s="15" t="s">
        <v>20</v>
      </c>
      <c r="D3089" s="14" t="s">
        <v>1401</v>
      </c>
      <c r="E3089" s="14" t="s">
        <v>1402</v>
      </c>
      <c r="F3089" s="14" t="s">
        <v>6799</v>
      </c>
      <c r="G3089" s="14" t="s">
        <v>1749</v>
      </c>
      <c r="H3089" s="14">
        <v>10046704</v>
      </c>
      <c r="I3089" s="14" t="s">
        <v>4201</v>
      </c>
      <c r="J3089" s="16">
        <v>20</v>
      </c>
      <c r="K3089" s="16">
        <v>20</v>
      </c>
      <c r="L3089" s="16">
        <v>106805</v>
      </c>
      <c r="M3089" s="16">
        <v>24003</v>
      </c>
      <c r="N3089" s="16">
        <v>120000</v>
      </c>
      <c r="O3089" s="16">
        <v>2146</v>
      </c>
      <c r="P3089" s="16">
        <v>0</v>
      </c>
      <c r="Q3089" s="16">
        <v>228951</v>
      </c>
    </row>
    <row r="3090" spans="2:17" x14ac:dyDescent="0.2">
      <c r="B3090" s="14" t="s">
        <v>4299</v>
      </c>
      <c r="C3090" s="15" t="s">
        <v>20</v>
      </c>
      <c r="D3090" s="14" t="s">
        <v>1401</v>
      </c>
      <c r="E3090" s="14" t="s">
        <v>1402</v>
      </c>
      <c r="F3090" s="14" t="s">
        <v>6800</v>
      </c>
      <c r="G3090" s="14" t="s">
        <v>2000</v>
      </c>
      <c r="H3090" s="14">
        <v>10015984</v>
      </c>
      <c r="I3090" s="14" t="s">
        <v>3616</v>
      </c>
      <c r="J3090" s="16">
        <v>51</v>
      </c>
      <c r="K3090" s="16">
        <v>51</v>
      </c>
      <c r="L3090" s="16">
        <v>0</v>
      </c>
      <c r="M3090" s="16">
        <v>0</v>
      </c>
      <c r="N3090" s="16">
        <v>510000</v>
      </c>
      <c r="O3090" s="16">
        <v>5471</v>
      </c>
      <c r="P3090" s="16">
        <v>0</v>
      </c>
      <c r="Q3090" s="16">
        <v>515471</v>
      </c>
    </row>
    <row r="3091" spans="2:17" x14ac:dyDescent="0.2">
      <c r="B3091" s="14" t="s">
        <v>31</v>
      </c>
      <c r="C3091" s="15" t="s">
        <v>32</v>
      </c>
      <c r="D3091" s="14" t="s">
        <v>1210</v>
      </c>
      <c r="E3091" s="14" t="s">
        <v>1211</v>
      </c>
      <c r="F3091" s="14" t="s">
        <v>2470</v>
      </c>
      <c r="G3091" s="14" t="s">
        <v>6994</v>
      </c>
      <c r="H3091" s="14">
        <v>10032611</v>
      </c>
      <c r="I3091" s="14" t="s">
        <v>2471</v>
      </c>
      <c r="J3091" s="16">
        <v>343</v>
      </c>
      <c r="K3091" s="16">
        <v>0</v>
      </c>
      <c r="L3091" s="16">
        <v>1554283</v>
      </c>
      <c r="M3091" s="16">
        <v>27491</v>
      </c>
      <c r="N3091" s="16">
        <v>0</v>
      </c>
      <c r="O3091" s="16">
        <v>27710</v>
      </c>
      <c r="P3091" s="16">
        <v>0</v>
      </c>
      <c r="Q3091" s="16">
        <v>1581993</v>
      </c>
    </row>
    <row r="3092" spans="2:17" x14ac:dyDescent="0.2">
      <c r="B3092" s="14" t="s">
        <v>10</v>
      </c>
      <c r="C3092" s="15" t="s">
        <v>90</v>
      </c>
      <c r="D3092" s="14" t="s">
        <v>1549</v>
      </c>
      <c r="E3092" s="14" t="s">
        <v>541</v>
      </c>
      <c r="F3092" s="14" t="s">
        <v>6801</v>
      </c>
      <c r="G3092" s="14" t="s">
        <v>6994</v>
      </c>
      <c r="H3092" s="14">
        <v>10036601</v>
      </c>
      <c r="I3092" s="14" t="s">
        <v>1985</v>
      </c>
      <c r="J3092" s="16">
        <v>272</v>
      </c>
      <c r="K3092" s="16">
        <v>1</v>
      </c>
      <c r="L3092" s="16">
        <v>1108170</v>
      </c>
      <c r="M3092" s="16">
        <v>26544</v>
      </c>
      <c r="N3092" s="16">
        <v>6000</v>
      </c>
      <c r="O3092" s="16">
        <v>19267</v>
      </c>
      <c r="P3092" s="16">
        <v>0</v>
      </c>
      <c r="Q3092" s="16">
        <v>1133437</v>
      </c>
    </row>
    <row r="3093" spans="2:17" x14ac:dyDescent="0.2">
      <c r="B3093" s="14" t="s">
        <v>10</v>
      </c>
      <c r="C3093" s="15" t="s">
        <v>90</v>
      </c>
      <c r="D3093" s="14" t="s">
        <v>237</v>
      </c>
      <c r="E3093" s="14" t="s">
        <v>238</v>
      </c>
      <c r="F3093" s="14" t="s">
        <v>6802</v>
      </c>
      <c r="G3093" s="14" t="s">
        <v>18</v>
      </c>
      <c r="H3093" s="14">
        <v>10007183</v>
      </c>
      <c r="I3093" s="14" t="s">
        <v>245</v>
      </c>
      <c r="J3093" s="16">
        <v>274</v>
      </c>
      <c r="K3093" s="16">
        <v>1</v>
      </c>
      <c r="L3093" s="16">
        <v>1098662</v>
      </c>
      <c r="M3093" s="16">
        <v>18478</v>
      </c>
      <c r="N3093" s="16">
        <v>6000</v>
      </c>
      <c r="O3093" s="16">
        <v>14395</v>
      </c>
      <c r="P3093" s="16">
        <v>0</v>
      </c>
      <c r="Q3093" s="16">
        <v>1119057</v>
      </c>
    </row>
    <row r="3094" spans="2:17" x14ac:dyDescent="0.2">
      <c r="B3094" s="14" t="s">
        <v>10</v>
      </c>
      <c r="C3094" s="15" t="s">
        <v>90</v>
      </c>
      <c r="D3094" s="14" t="s">
        <v>1429</v>
      </c>
      <c r="E3094" s="14" t="s">
        <v>1430</v>
      </c>
      <c r="F3094" s="14" t="s">
        <v>2026</v>
      </c>
      <c r="G3094" s="14" t="s">
        <v>6994</v>
      </c>
      <c r="H3094" s="14">
        <v>10031354</v>
      </c>
      <c r="I3094" s="14" t="s">
        <v>2027</v>
      </c>
      <c r="J3094" s="16">
        <v>263</v>
      </c>
      <c r="K3094" s="16">
        <v>2</v>
      </c>
      <c r="L3094" s="16">
        <v>1088026</v>
      </c>
      <c r="M3094" s="16">
        <v>29512</v>
      </c>
      <c r="N3094" s="16">
        <v>12000</v>
      </c>
      <c r="O3094" s="16">
        <v>14515</v>
      </c>
      <c r="P3094" s="16">
        <v>0</v>
      </c>
      <c r="Q3094" s="16">
        <v>1114541</v>
      </c>
    </row>
    <row r="3095" spans="2:17" x14ac:dyDescent="0.2">
      <c r="B3095" s="14" t="s">
        <v>31</v>
      </c>
      <c r="C3095" s="15" t="s">
        <v>32</v>
      </c>
      <c r="D3095" s="14" t="s">
        <v>677</v>
      </c>
      <c r="E3095" s="14" t="s">
        <v>678</v>
      </c>
      <c r="F3095" s="14" t="s">
        <v>3193</v>
      </c>
      <c r="G3095" s="14" t="s">
        <v>6994</v>
      </c>
      <c r="H3095" s="14">
        <v>10048333</v>
      </c>
      <c r="I3095" s="14" t="s">
        <v>3194</v>
      </c>
      <c r="J3095" s="16">
        <v>176</v>
      </c>
      <c r="K3095" s="16">
        <v>0</v>
      </c>
      <c r="L3095" s="16">
        <v>742267</v>
      </c>
      <c r="M3095" s="16">
        <v>70253</v>
      </c>
      <c r="N3095" s="16">
        <v>0</v>
      </c>
      <c r="O3095" s="16">
        <v>22033</v>
      </c>
      <c r="P3095" s="16">
        <v>0</v>
      </c>
      <c r="Q3095" s="16">
        <v>764300</v>
      </c>
    </row>
    <row r="3096" spans="2:17" x14ac:dyDescent="0.2">
      <c r="B3096" s="14" t="s">
        <v>31</v>
      </c>
      <c r="C3096" s="15" t="s">
        <v>1091</v>
      </c>
      <c r="D3096" s="14" t="s">
        <v>1837</v>
      </c>
      <c r="E3096" s="14" t="s">
        <v>65</v>
      </c>
      <c r="F3096" s="14" t="s">
        <v>6803</v>
      </c>
      <c r="G3096" s="14" t="s">
        <v>18</v>
      </c>
      <c r="H3096" s="14">
        <v>10007190</v>
      </c>
      <c r="I3096" s="14" t="s">
        <v>3441</v>
      </c>
      <c r="J3096" s="16">
        <v>352</v>
      </c>
      <c r="K3096" s="16">
        <v>4</v>
      </c>
      <c r="L3096" s="16">
        <v>1572610</v>
      </c>
      <c r="M3096" s="16">
        <v>47781</v>
      </c>
      <c r="N3096" s="16">
        <v>24000</v>
      </c>
      <c r="O3096" s="16">
        <v>35172</v>
      </c>
      <c r="P3096" s="16">
        <v>0</v>
      </c>
      <c r="Q3096" s="16">
        <v>1631782</v>
      </c>
    </row>
    <row r="3097" spans="2:17" x14ac:dyDescent="0.2">
      <c r="B3097" s="14" t="s">
        <v>31</v>
      </c>
      <c r="C3097" s="15" t="s">
        <v>1091</v>
      </c>
      <c r="D3097" s="14" t="s">
        <v>1621</v>
      </c>
      <c r="E3097" s="14" t="s">
        <v>1394</v>
      </c>
      <c r="F3097" s="14" t="s">
        <v>6804</v>
      </c>
      <c r="G3097" s="14" t="s">
        <v>18</v>
      </c>
      <c r="H3097" s="14">
        <v>10015917</v>
      </c>
      <c r="I3097" s="14" t="s">
        <v>1637</v>
      </c>
      <c r="J3097" s="16">
        <v>99</v>
      </c>
      <c r="K3097" s="16">
        <v>1</v>
      </c>
      <c r="L3097" s="16">
        <v>589420</v>
      </c>
      <c r="M3097" s="16">
        <v>88272</v>
      </c>
      <c r="N3097" s="16">
        <v>6000</v>
      </c>
      <c r="O3097" s="16">
        <v>10621</v>
      </c>
      <c r="P3097" s="16">
        <v>0</v>
      </c>
      <c r="Q3097" s="16">
        <v>606041</v>
      </c>
    </row>
    <row r="3098" spans="2:17" x14ac:dyDescent="0.2">
      <c r="B3098" s="14" t="s">
        <v>10</v>
      </c>
      <c r="C3098" s="15" t="s">
        <v>90</v>
      </c>
      <c r="D3098" s="14" t="s">
        <v>102</v>
      </c>
      <c r="E3098" s="14" t="s">
        <v>103</v>
      </c>
      <c r="F3098" s="14" t="s">
        <v>2245</v>
      </c>
      <c r="G3098" s="14" t="s">
        <v>1878</v>
      </c>
      <c r="H3098" s="14">
        <v>10053984</v>
      </c>
      <c r="I3098" s="14" t="s">
        <v>2246</v>
      </c>
      <c r="J3098" s="16">
        <v>127</v>
      </c>
      <c r="K3098" s="16">
        <v>2</v>
      </c>
      <c r="L3098" s="16">
        <v>599754</v>
      </c>
      <c r="M3098" s="16">
        <v>95957</v>
      </c>
      <c r="N3098" s="16">
        <v>12000</v>
      </c>
      <c r="O3098" s="16">
        <v>13625</v>
      </c>
      <c r="P3098" s="16">
        <v>0</v>
      </c>
      <c r="Q3098" s="16">
        <v>625379</v>
      </c>
    </row>
    <row r="3099" spans="2:17" x14ac:dyDescent="0.2">
      <c r="B3099" s="14" t="s">
        <v>31</v>
      </c>
      <c r="C3099" s="15" t="s">
        <v>37</v>
      </c>
      <c r="D3099" s="14" t="s">
        <v>205</v>
      </c>
      <c r="E3099" s="14" t="s">
        <v>206</v>
      </c>
      <c r="F3099" s="14" t="s">
        <v>4169</v>
      </c>
      <c r="G3099" s="14" t="s">
        <v>1878</v>
      </c>
      <c r="H3099" s="14">
        <v>10043511</v>
      </c>
      <c r="I3099" s="14" t="s">
        <v>4170</v>
      </c>
      <c r="J3099" s="16">
        <v>300</v>
      </c>
      <c r="K3099" s="16">
        <v>2</v>
      </c>
      <c r="L3099" s="16">
        <v>1251099</v>
      </c>
      <c r="M3099" s="16">
        <v>36496</v>
      </c>
      <c r="N3099" s="16">
        <v>12000</v>
      </c>
      <c r="O3099" s="16">
        <v>32184</v>
      </c>
      <c r="P3099" s="16">
        <v>0</v>
      </c>
      <c r="Q3099" s="16">
        <v>1295283</v>
      </c>
    </row>
    <row r="3100" spans="2:17" x14ac:dyDescent="0.2">
      <c r="B3100" s="14" t="s">
        <v>10</v>
      </c>
      <c r="C3100" s="15" t="s">
        <v>90</v>
      </c>
      <c r="D3100" s="14" t="s">
        <v>745</v>
      </c>
      <c r="E3100" s="14" t="s">
        <v>746</v>
      </c>
      <c r="F3100" s="14" t="s">
        <v>4456</v>
      </c>
      <c r="G3100" s="14" t="s">
        <v>1878</v>
      </c>
      <c r="H3100" s="14">
        <v>10042315</v>
      </c>
      <c r="I3100" s="14" t="s">
        <v>3946</v>
      </c>
      <c r="J3100" s="16">
        <v>56</v>
      </c>
      <c r="K3100" s="16">
        <v>0</v>
      </c>
      <c r="L3100" s="16">
        <v>235491</v>
      </c>
      <c r="M3100" s="16">
        <v>13344</v>
      </c>
      <c r="N3100" s="16">
        <v>0</v>
      </c>
      <c r="O3100" s="16">
        <v>6008</v>
      </c>
      <c r="P3100" s="16">
        <v>0</v>
      </c>
      <c r="Q3100" s="16">
        <v>241499</v>
      </c>
    </row>
    <row r="3101" spans="2:17" x14ac:dyDescent="0.2">
      <c r="B3101" s="14" t="s">
        <v>31</v>
      </c>
      <c r="C3101" s="15" t="s">
        <v>32</v>
      </c>
      <c r="D3101" s="14" t="s">
        <v>1076</v>
      </c>
      <c r="E3101" s="14" t="s">
        <v>1077</v>
      </c>
      <c r="F3101" s="14" t="s">
        <v>1877</v>
      </c>
      <c r="G3101" s="14" t="s">
        <v>1878</v>
      </c>
      <c r="H3101" s="14">
        <v>10053987</v>
      </c>
      <c r="I3101" s="14" t="s">
        <v>1879</v>
      </c>
      <c r="J3101" s="16">
        <v>35</v>
      </c>
      <c r="K3101" s="16">
        <v>0</v>
      </c>
      <c r="L3101" s="16">
        <v>176539</v>
      </c>
      <c r="M3101" s="16">
        <v>6000</v>
      </c>
      <c r="N3101" s="16">
        <v>0</v>
      </c>
      <c r="O3101" s="16">
        <v>3755</v>
      </c>
      <c r="P3101" s="16">
        <v>0</v>
      </c>
      <c r="Q3101" s="16">
        <v>180294</v>
      </c>
    </row>
    <row r="3102" spans="2:17" x14ac:dyDescent="0.2">
      <c r="B3102" s="14" t="s">
        <v>4299</v>
      </c>
      <c r="C3102" s="15" t="s">
        <v>20</v>
      </c>
      <c r="D3102" s="14" t="s">
        <v>1101</v>
      </c>
      <c r="E3102" s="14" t="s">
        <v>1102</v>
      </c>
      <c r="F3102" s="14" t="s">
        <v>3949</v>
      </c>
      <c r="G3102" s="14" t="s">
        <v>1878</v>
      </c>
      <c r="H3102" s="14">
        <v>10041655</v>
      </c>
      <c r="I3102" s="14" t="s">
        <v>3950</v>
      </c>
      <c r="J3102" s="16">
        <v>78</v>
      </c>
      <c r="K3102" s="16">
        <v>5</v>
      </c>
      <c r="L3102" s="16">
        <v>403672</v>
      </c>
      <c r="M3102" s="16">
        <v>21862</v>
      </c>
      <c r="N3102" s="16">
        <v>30000</v>
      </c>
      <c r="O3102" s="16">
        <v>8368</v>
      </c>
      <c r="P3102" s="16">
        <v>0</v>
      </c>
      <c r="Q3102" s="16">
        <v>442040</v>
      </c>
    </row>
    <row r="3103" spans="2:17" x14ac:dyDescent="0.2">
      <c r="B3103" s="14" t="s">
        <v>31</v>
      </c>
      <c r="C3103" s="15" t="s">
        <v>32</v>
      </c>
      <c r="D3103" s="14" t="s">
        <v>1136</v>
      </c>
      <c r="E3103" s="14" t="s">
        <v>1137</v>
      </c>
      <c r="F3103" s="14" t="s">
        <v>3951</v>
      </c>
      <c r="G3103" s="14" t="s">
        <v>1878</v>
      </c>
      <c r="H3103" s="14">
        <v>10041666</v>
      </c>
      <c r="I3103" s="14" t="s">
        <v>3952</v>
      </c>
      <c r="J3103" s="16">
        <v>220</v>
      </c>
      <c r="K3103" s="16">
        <v>0</v>
      </c>
      <c r="L3103" s="16">
        <v>1209159</v>
      </c>
      <c r="M3103" s="16">
        <v>43654</v>
      </c>
      <c r="N3103" s="16">
        <v>0</v>
      </c>
      <c r="O3103" s="16">
        <v>23602</v>
      </c>
      <c r="P3103" s="16">
        <v>0</v>
      </c>
      <c r="Q3103" s="16">
        <v>1232761</v>
      </c>
    </row>
    <row r="3104" spans="2:17" x14ac:dyDescent="0.2">
      <c r="B3104" s="14" t="s">
        <v>10</v>
      </c>
      <c r="C3104" s="15" t="s">
        <v>11</v>
      </c>
      <c r="D3104" s="14" t="s">
        <v>1192</v>
      </c>
      <c r="E3104" s="14" t="s">
        <v>879</v>
      </c>
      <c r="F3104" s="14" t="s">
        <v>3953</v>
      </c>
      <c r="G3104" s="14" t="s">
        <v>1878</v>
      </c>
      <c r="H3104" s="14">
        <v>10041720</v>
      </c>
      <c r="I3104" s="14" t="s">
        <v>3954</v>
      </c>
      <c r="J3104" s="16">
        <v>322</v>
      </c>
      <c r="K3104" s="16">
        <v>0</v>
      </c>
      <c r="L3104" s="16">
        <v>1720032</v>
      </c>
      <c r="M3104" s="16">
        <v>143842</v>
      </c>
      <c r="N3104" s="16">
        <v>0</v>
      </c>
      <c r="O3104" s="16">
        <v>34544</v>
      </c>
      <c r="P3104" s="16">
        <v>0</v>
      </c>
      <c r="Q3104" s="16">
        <v>1754576</v>
      </c>
    </row>
    <row r="3105" spans="2:17" x14ac:dyDescent="0.2">
      <c r="B3105" s="14" t="s">
        <v>4299</v>
      </c>
      <c r="C3105" s="15" t="s">
        <v>20</v>
      </c>
      <c r="D3105" s="14" t="s">
        <v>1401</v>
      </c>
      <c r="E3105" s="14" t="s">
        <v>1402</v>
      </c>
      <c r="F3105" s="14" t="s">
        <v>6805</v>
      </c>
      <c r="G3105" s="14" t="s">
        <v>1878</v>
      </c>
      <c r="H3105" s="14">
        <v>10047245</v>
      </c>
      <c r="I3105" s="14" t="s">
        <v>4177</v>
      </c>
      <c r="J3105" s="16">
        <v>22</v>
      </c>
      <c r="K3105" s="16">
        <v>0</v>
      </c>
      <c r="L3105" s="16">
        <v>115930</v>
      </c>
      <c r="M3105" s="16">
        <v>6000</v>
      </c>
      <c r="N3105" s="16">
        <v>0</v>
      </c>
      <c r="O3105" s="16">
        <v>2360</v>
      </c>
      <c r="P3105" s="16">
        <v>0</v>
      </c>
      <c r="Q3105" s="16">
        <v>118290</v>
      </c>
    </row>
    <row r="3106" spans="2:17" x14ac:dyDescent="0.2">
      <c r="B3106" s="14" t="s">
        <v>31</v>
      </c>
      <c r="C3106" s="15" t="s">
        <v>32</v>
      </c>
      <c r="D3106" s="14" t="s">
        <v>492</v>
      </c>
      <c r="E3106" s="14" t="s">
        <v>493</v>
      </c>
      <c r="F3106" s="14" t="s">
        <v>3201</v>
      </c>
      <c r="G3106" s="14" t="s">
        <v>1878</v>
      </c>
      <c r="H3106" s="14">
        <v>10053986</v>
      </c>
      <c r="I3106" s="14" t="s">
        <v>3202</v>
      </c>
      <c r="J3106" s="16">
        <v>39</v>
      </c>
      <c r="K3106" s="16">
        <v>0</v>
      </c>
      <c r="L3106" s="16">
        <v>187745</v>
      </c>
      <c r="M3106" s="16">
        <v>6156</v>
      </c>
      <c r="N3106" s="16">
        <v>0</v>
      </c>
      <c r="O3106" s="16">
        <v>4184</v>
      </c>
      <c r="P3106" s="16">
        <v>0</v>
      </c>
      <c r="Q3106" s="16">
        <v>191929</v>
      </c>
    </row>
    <row r="3107" spans="2:17" x14ac:dyDescent="0.2">
      <c r="B3107" s="14" t="s">
        <v>10</v>
      </c>
      <c r="C3107" s="15" t="s">
        <v>90</v>
      </c>
      <c r="D3107" s="14" t="s">
        <v>1169</v>
      </c>
      <c r="E3107" s="14" t="s">
        <v>165</v>
      </c>
      <c r="F3107" s="14" t="s">
        <v>3032</v>
      </c>
      <c r="G3107" s="14" t="s">
        <v>1878</v>
      </c>
      <c r="H3107" s="14">
        <v>10054000</v>
      </c>
      <c r="I3107" s="14" t="s">
        <v>3033</v>
      </c>
      <c r="J3107" s="16">
        <v>190</v>
      </c>
      <c r="K3107" s="16">
        <v>0</v>
      </c>
      <c r="L3107" s="16">
        <v>840893</v>
      </c>
      <c r="M3107" s="16">
        <v>87180</v>
      </c>
      <c r="N3107" s="16">
        <v>0</v>
      </c>
      <c r="O3107" s="16">
        <v>20383</v>
      </c>
      <c r="P3107" s="16">
        <v>0</v>
      </c>
      <c r="Q3107" s="16">
        <v>861276</v>
      </c>
    </row>
    <row r="3108" spans="2:17" x14ac:dyDescent="0.2">
      <c r="B3108" s="14" t="s">
        <v>31</v>
      </c>
      <c r="C3108" s="15" t="s">
        <v>1091</v>
      </c>
      <c r="D3108" s="14" t="s">
        <v>1220</v>
      </c>
      <c r="E3108" s="14" t="s">
        <v>386</v>
      </c>
      <c r="F3108" s="14" t="s">
        <v>6806</v>
      </c>
      <c r="G3108" s="14" t="s">
        <v>14</v>
      </c>
      <c r="H3108" s="14">
        <v>10007193</v>
      </c>
      <c r="I3108" s="14" t="s">
        <v>3386</v>
      </c>
      <c r="J3108" s="16">
        <v>3799</v>
      </c>
      <c r="K3108" s="16">
        <v>37</v>
      </c>
      <c r="L3108" s="16">
        <v>19733886</v>
      </c>
      <c r="M3108" s="16">
        <v>2533393</v>
      </c>
      <c r="N3108" s="16">
        <v>222000</v>
      </c>
      <c r="O3108" s="16">
        <v>536827</v>
      </c>
      <c r="P3108" s="16">
        <v>109882</v>
      </c>
      <c r="Q3108" s="16">
        <v>20602595</v>
      </c>
    </row>
    <row r="3109" spans="2:17" x14ac:dyDescent="0.2">
      <c r="B3109" s="14" t="s">
        <v>31</v>
      </c>
      <c r="C3109" s="15" t="s">
        <v>1091</v>
      </c>
      <c r="D3109" s="14" t="s">
        <v>1220</v>
      </c>
      <c r="E3109" s="14" t="s">
        <v>386</v>
      </c>
      <c r="F3109" s="14" t="s">
        <v>6807</v>
      </c>
      <c r="G3109" s="14" t="s">
        <v>6994</v>
      </c>
      <c r="H3109" s="14">
        <v>10033799</v>
      </c>
      <c r="I3109" s="14" t="s">
        <v>3394</v>
      </c>
      <c r="J3109" s="16">
        <v>243</v>
      </c>
      <c r="K3109" s="16">
        <v>0</v>
      </c>
      <c r="L3109" s="16">
        <v>1192047</v>
      </c>
      <c r="M3109" s="16">
        <v>79514</v>
      </c>
      <c r="N3109" s="16">
        <v>0</v>
      </c>
      <c r="O3109" s="16">
        <v>33767</v>
      </c>
      <c r="P3109" s="16">
        <v>0</v>
      </c>
      <c r="Q3109" s="16">
        <v>1225814</v>
      </c>
    </row>
    <row r="3110" spans="2:17" x14ac:dyDescent="0.2">
      <c r="B3110" s="14" t="s">
        <v>4299</v>
      </c>
      <c r="C3110" s="15" t="s">
        <v>20</v>
      </c>
      <c r="D3110" s="14" t="s">
        <v>266</v>
      </c>
      <c r="E3110" s="14" t="s">
        <v>267</v>
      </c>
      <c r="F3110" s="14" t="s">
        <v>6808</v>
      </c>
      <c r="G3110" s="14" t="s">
        <v>16</v>
      </c>
      <c r="H3110" s="14">
        <v>10003841</v>
      </c>
      <c r="I3110" s="14" t="s">
        <v>285</v>
      </c>
      <c r="J3110" s="16">
        <v>36</v>
      </c>
      <c r="K3110" s="16">
        <v>0</v>
      </c>
      <c r="L3110" s="16">
        <v>119914</v>
      </c>
      <c r="M3110" s="16">
        <v>29049</v>
      </c>
      <c r="N3110" s="16">
        <v>0</v>
      </c>
      <c r="O3110" s="16">
        <v>6437</v>
      </c>
      <c r="P3110" s="16">
        <v>0</v>
      </c>
      <c r="Q3110" s="16">
        <v>126351</v>
      </c>
    </row>
    <row r="3111" spans="2:17" x14ac:dyDescent="0.2">
      <c r="B3111" s="14" t="s">
        <v>4299</v>
      </c>
      <c r="C3111" s="15" t="s">
        <v>44</v>
      </c>
      <c r="D3111" s="14" t="s">
        <v>1580</v>
      </c>
      <c r="E3111" s="14" t="s">
        <v>1581</v>
      </c>
      <c r="F3111" s="14" t="s">
        <v>6809</v>
      </c>
      <c r="G3111" s="14" t="s">
        <v>1222</v>
      </c>
      <c r="H3111" s="14">
        <v>10041051</v>
      </c>
      <c r="I3111" s="14" t="s">
        <v>3162</v>
      </c>
      <c r="J3111" s="16">
        <v>29</v>
      </c>
      <c r="K3111" s="16">
        <v>29</v>
      </c>
      <c r="L3111" s="16">
        <v>0</v>
      </c>
      <c r="M3111" s="16">
        <v>0</v>
      </c>
      <c r="N3111" s="16">
        <v>290000</v>
      </c>
      <c r="O3111" s="16">
        <v>3111</v>
      </c>
      <c r="P3111" s="16">
        <v>0</v>
      </c>
      <c r="Q3111" s="16">
        <v>293111</v>
      </c>
    </row>
    <row r="3112" spans="2:17" x14ac:dyDescent="0.2">
      <c r="B3112" s="14" t="s">
        <v>31</v>
      </c>
      <c r="C3112" s="15" t="s">
        <v>32</v>
      </c>
      <c r="D3112" s="14" t="s">
        <v>677</v>
      </c>
      <c r="E3112" s="14" t="s">
        <v>678</v>
      </c>
      <c r="F3112" s="14" t="s">
        <v>6810</v>
      </c>
      <c r="G3112" s="14" t="s">
        <v>2000</v>
      </c>
      <c r="H3112" s="14">
        <v>10016090</v>
      </c>
      <c r="I3112" s="14" t="s">
        <v>3717</v>
      </c>
      <c r="J3112" s="16">
        <v>28</v>
      </c>
      <c r="K3112" s="16">
        <v>28</v>
      </c>
      <c r="L3112" s="16">
        <v>0</v>
      </c>
      <c r="M3112" s="16">
        <v>0</v>
      </c>
      <c r="N3112" s="16">
        <v>280000</v>
      </c>
      <c r="O3112" s="16">
        <v>3004</v>
      </c>
      <c r="P3112" s="16">
        <v>0</v>
      </c>
      <c r="Q3112" s="16">
        <v>283004</v>
      </c>
    </row>
    <row r="3113" spans="2:17" x14ac:dyDescent="0.2">
      <c r="B3113" s="14" t="s">
        <v>31</v>
      </c>
      <c r="C3113" s="15" t="s">
        <v>1091</v>
      </c>
      <c r="D3113" s="14" t="s">
        <v>1847</v>
      </c>
      <c r="E3113" s="14" t="s">
        <v>500</v>
      </c>
      <c r="F3113" s="14" t="s">
        <v>6811</v>
      </c>
      <c r="G3113" s="14" t="s">
        <v>18</v>
      </c>
      <c r="H3113" s="14">
        <v>10007204</v>
      </c>
      <c r="I3113" s="14" t="s">
        <v>4233</v>
      </c>
      <c r="J3113" s="16">
        <v>363</v>
      </c>
      <c r="K3113" s="16">
        <v>1</v>
      </c>
      <c r="L3113" s="16">
        <v>1772040</v>
      </c>
      <c r="M3113" s="16">
        <v>78128</v>
      </c>
      <c r="N3113" s="16">
        <v>6000</v>
      </c>
      <c r="O3113" s="16">
        <v>48786</v>
      </c>
      <c r="P3113" s="16">
        <v>0</v>
      </c>
      <c r="Q3113" s="16">
        <v>1826826</v>
      </c>
    </row>
    <row r="3114" spans="2:17" x14ac:dyDescent="0.2">
      <c r="B3114" s="14" t="s">
        <v>31</v>
      </c>
      <c r="C3114" s="15" t="s">
        <v>32</v>
      </c>
      <c r="D3114" s="14" t="s">
        <v>677</v>
      </c>
      <c r="E3114" s="14" t="s">
        <v>678</v>
      </c>
      <c r="F3114" s="14" t="s">
        <v>6812</v>
      </c>
      <c r="G3114" s="14" t="s">
        <v>6994</v>
      </c>
      <c r="H3114" s="14">
        <v>10033421</v>
      </c>
      <c r="I3114" s="14" t="s">
        <v>733</v>
      </c>
      <c r="J3114" s="16">
        <v>252</v>
      </c>
      <c r="K3114" s="16">
        <v>0</v>
      </c>
      <c r="L3114" s="16">
        <v>1164218</v>
      </c>
      <c r="M3114" s="16">
        <v>54408</v>
      </c>
      <c r="N3114" s="16">
        <v>0</v>
      </c>
      <c r="O3114" s="16">
        <v>25765</v>
      </c>
      <c r="P3114" s="16">
        <v>0</v>
      </c>
      <c r="Q3114" s="16">
        <v>1189983</v>
      </c>
    </row>
    <row r="3115" spans="2:17" x14ac:dyDescent="0.2">
      <c r="B3115" s="14" t="s">
        <v>31</v>
      </c>
      <c r="C3115" s="15" t="s">
        <v>37</v>
      </c>
      <c r="D3115" s="14" t="s">
        <v>218</v>
      </c>
      <c r="E3115" s="14" t="s">
        <v>219</v>
      </c>
      <c r="F3115" s="14" t="s">
        <v>225</v>
      </c>
      <c r="G3115" s="14" t="s">
        <v>6994</v>
      </c>
      <c r="H3115" s="14">
        <v>10034855</v>
      </c>
      <c r="I3115" s="14" t="s">
        <v>226</v>
      </c>
      <c r="J3115" s="16">
        <v>235</v>
      </c>
      <c r="K3115" s="16">
        <v>0</v>
      </c>
      <c r="L3115" s="16">
        <v>1026454</v>
      </c>
      <c r="M3115" s="16">
        <v>33771</v>
      </c>
      <c r="N3115" s="16">
        <v>0</v>
      </c>
      <c r="O3115" s="16">
        <v>14265</v>
      </c>
      <c r="P3115" s="16">
        <v>0</v>
      </c>
      <c r="Q3115" s="16">
        <v>1040719</v>
      </c>
    </row>
    <row r="3116" spans="2:17" x14ac:dyDescent="0.2">
      <c r="B3116" s="14" t="s">
        <v>31</v>
      </c>
      <c r="C3116" s="15" t="s">
        <v>32</v>
      </c>
      <c r="D3116" s="14" t="s">
        <v>149</v>
      </c>
      <c r="E3116" s="14" t="s">
        <v>150</v>
      </c>
      <c r="F3116" s="14" t="s">
        <v>6813</v>
      </c>
      <c r="G3116" s="14" t="s">
        <v>56</v>
      </c>
      <c r="H3116" s="14">
        <v>10007212</v>
      </c>
      <c r="I3116" s="14" t="s">
        <v>152</v>
      </c>
      <c r="J3116" s="16">
        <v>1488</v>
      </c>
      <c r="K3116" s="16">
        <v>9</v>
      </c>
      <c r="L3116" s="16">
        <v>6352970</v>
      </c>
      <c r="M3116" s="16">
        <v>439912</v>
      </c>
      <c r="N3116" s="16">
        <v>54000</v>
      </c>
      <c r="O3116" s="16">
        <v>157146</v>
      </c>
      <c r="P3116" s="16">
        <v>36727</v>
      </c>
      <c r="Q3116" s="16">
        <v>6600843</v>
      </c>
    </row>
    <row r="3117" spans="2:17" x14ac:dyDescent="0.2">
      <c r="B3117" s="14" t="s">
        <v>31</v>
      </c>
      <c r="C3117" s="15" t="s">
        <v>37</v>
      </c>
      <c r="D3117" s="14" t="s">
        <v>622</v>
      </c>
      <c r="E3117" s="14" t="s">
        <v>623</v>
      </c>
      <c r="F3117" s="14" t="s">
        <v>6814</v>
      </c>
      <c r="G3117" s="14" t="s">
        <v>6994</v>
      </c>
      <c r="H3117" s="14">
        <v>10034573</v>
      </c>
      <c r="I3117" s="14" t="s">
        <v>647</v>
      </c>
      <c r="J3117" s="16">
        <v>234</v>
      </c>
      <c r="K3117" s="16">
        <v>0</v>
      </c>
      <c r="L3117" s="16">
        <v>1020018</v>
      </c>
      <c r="M3117" s="16">
        <v>6000</v>
      </c>
      <c r="N3117" s="16">
        <v>0</v>
      </c>
      <c r="O3117" s="16">
        <v>9323</v>
      </c>
      <c r="P3117" s="16">
        <v>0</v>
      </c>
      <c r="Q3117" s="16">
        <v>1029341</v>
      </c>
    </row>
    <row r="3118" spans="2:17" x14ac:dyDescent="0.2">
      <c r="B3118" s="14" t="s">
        <v>4299</v>
      </c>
      <c r="C3118" s="15" t="s">
        <v>20</v>
      </c>
      <c r="D3118" s="14" t="s">
        <v>1120</v>
      </c>
      <c r="E3118" s="14" t="s">
        <v>1121</v>
      </c>
      <c r="F3118" s="14" t="s">
        <v>6815</v>
      </c>
      <c r="G3118" s="14" t="s">
        <v>1821</v>
      </c>
      <c r="H3118" s="14">
        <v>10016047</v>
      </c>
      <c r="I3118" s="14" t="s">
        <v>2342</v>
      </c>
      <c r="J3118" s="16">
        <v>30</v>
      </c>
      <c r="K3118" s="16">
        <v>30</v>
      </c>
      <c r="L3118" s="16">
        <v>0</v>
      </c>
      <c r="M3118" s="16">
        <v>0</v>
      </c>
      <c r="N3118" s="16">
        <v>300000</v>
      </c>
      <c r="O3118" s="16">
        <v>3218</v>
      </c>
      <c r="P3118" s="16">
        <v>0</v>
      </c>
      <c r="Q3118" s="16">
        <v>303218</v>
      </c>
    </row>
    <row r="3119" spans="2:17" x14ac:dyDescent="0.2">
      <c r="B3119" s="14" t="s">
        <v>4299</v>
      </c>
      <c r="C3119" s="15" t="s">
        <v>44</v>
      </c>
      <c r="D3119" s="14" t="s">
        <v>45</v>
      </c>
      <c r="E3119" s="14" t="s">
        <v>46</v>
      </c>
      <c r="F3119" s="14" t="s">
        <v>6816</v>
      </c>
      <c r="G3119" s="14" t="s">
        <v>2000</v>
      </c>
      <c r="H3119" s="14">
        <v>10016093</v>
      </c>
      <c r="I3119" s="14" t="s">
        <v>3652</v>
      </c>
      <c r="J3119" s="16">
        <v>53</v>
      </c>
      <c r="K3119" s="16">
        <v>53</v>
      </c>
      <c r="L3119" s="16">
        <v>0</v>
      </c>
      <c r="M3119" s="16">
        <v>0</v>
      </c>
      <c r="N3119" s="16">
        <v>530000</v>
      </c>
      <c r="O3119" s="16">
        <v>5686</v>
      </c>
      <c r="P3119" s="16">
        <v>0</v>
      </c>
      <c r="Q3119" s="16">
        <v>535686</v>
      </c>
    </row>
    <row r="3120" spans="2:17" x14ac:dyDescent="0.2">
      <c r="B3120" s="14" t="s">
        <v>10</v>
      </c>
      <c r="C3120" s="15" t="s">
        <v>339</v>
      </c>
      <c r="D3120" s="14" t="s">
        <v>449</v>
      </c>
      <c r="E3120" s="14" t="s">
        <v>450</v>
      </c>
      <c r="F3120" s="14" t="s">
        <v>6817</v>
      </c>
      <c r="G3120" s="14" t="s">
        <v>2000</v>
      </c>
      <c r="H3120" s="14">
        <v>10016027</v>
      </c>
      <c r="I3120" s="14" t="s">
        <v>3763</v>
      </c>
      <c r="J3120" s="16">
        <v>20</v>
      </c>
      <c r="K3120" s="16">
        <v>20</v>
      </c>
      <c r="L3120" s="16">
        <v>0</v>
      </c>
      <c r="M3120" s="16">
        <v>0</v>
      </c>
      <c r="N3120" s="16">
        <v>200000</v>
      </c>
      <c r="O3120" s="16">
        <v>2146</v>
      </c>
      <c r="P3120" s="16">
        <v>0</v>
      </c>
      <c r="Q3120" s="16">
        <v>202146</v>
      </c>
    </row>
    <row r="3121" spans="2:17" x14ac:dyDescent="0.2">
      <c r="B3121" s="14" t="s">
        <v>31</v>
      </c>
      <c r="C3121" s="15" t="s">
        <v>1091</v>
      </c>
      <c r="D3121" s="14" t="s">
        <v>1774</v>
      </c>
      <c r="E3121" s="14" t="s">
        <v>308</v>
      </c>
      <c r="F3121" s="14" t="s">
        <v>6818</v>
      </c>
      <c r="G3121" s="14" t="s">
        <v>18</v>
      </c>
      <c r="H3121" s="14">
        <v>10016067</v>
      </c>
      <c r="I3121" s="14" t="s">
        <v>3239</v>
      </c>
      <c r="J3121" s="16">
        <v>118</v>
      </c>
      <c r="K3121" s="16">
        <v>0</v>
      </c>
      <c r="L3121" s="16">
        <v>556376</v>
      </c>
      <c r="M3121" s="16">
        <v>55956</v>
      </c>
      <c r="N3121" s="16">
        <v>0</v>
      </c>
      <c r="O3121" s="16">
        <v>20683</v>
      </c>
      <c r="P3121" s="16">
        <v>0</v>
      </c>
      <c r="Q3121" s="16">
        <v>577059</v>
      </c>
    </row>
    <row r="3122" spans="2:17" x14ac:dyDescent="0.2">
      <c r="B3122" s="14" t="s">
        <v>31</v>
      </c>
      <c r="C3122" s="15" t="s">
        <v>1091</v>
      </c>
      <c r="D3122" s="14" t="s">
        <v>1759</v>
      </c>
      <c r="E3122" s="14" t="s">
        <v>1518</v>
      </c>
      <c r="F3122" s="14" t="s">
        <v>6819</v>
      </c>
      <c r="G3122" s="14" t="s">
        <v>18</v>
      </c>
      <c r="H3122" s="14">
        <v>10007231</v>
      </c>
      <c r="I3122" s="14" t="s">
        <v>3126</v>
      </c>
      <c r="J3122" s="16">
        <v>181</v>
      </c>
      <c r="K3122" s="16">
        <v>0</v>
      </c>
      <c r="L3122" s="16">
        <v>904256</v>
      </c>
      <c r="M3122" s="16">
        <v>90051</v>
      </c>
      <c r="N3122" s="16">
        <v>0</v>
      </c>
      <c r="O3122" s="16">
        <v>18317</v>
      </c>
      <c r="P3122" s="16">
        <v>0</v>
      </c>
      <c r="Q3122" s="16">
        <v>922573</v>
      </c>
    </row>
    <row r="3123" spans="2:17" x14ac:dyDescent="0.2">
      <c r="B3123" s="14" t="s">
        <v>4299</v>
      </c>
      <c r="C3123" s="15" t="s">
        <v>345</v>
      </c>
      <c r="D3123" s="14" t="s">
        <v>1046</v>
      </c>
      <c r="E3123" s="14" t="s">
        <v>1047</v>
      </c>
      <c r="F3123" s="14" t="s">
        <v>6820</v>
      </c>
      <c r="G3123" s="14" t="s">
        <v>1603</v>
      </c>
      <c r="H3123" s="14">
        <v>10046412</v>
      </c>
      <c r="I3123" s="14" t="s">
        <v>4188</v>
      </c>
      <c r="J3123" s="16">
        <v>149</v>
      </c>
      <c r="K3123" s="16">
        <v>0</v>
      </c>
      <c r="L3123" s="16">
        <v>714829</v>
      </c>
      <c r="M3123" s="16">
        <v>61327</v>
      </c>
      <c r="N3123" s="16">
        <v>0</v>
      </c>
      <c r="O3123" s="16">
        <v>15985</v>
      </c>
      <c r="P3123" s="16">
        <v>0</v>
      </c>
      <c r="Q3123" s="16">
        <v>730814</v>
      </c>
    </row>
    <row r="3124" spans="2:17" x14ac:dyDescent="0.2">
      <c r="B3124" s="14" t="s">
        <v>31</v>
      </c>
      <c r="C3124" s="15" t="s">
        <v>37</v>
      </c>
      <c r="D3124" s="14" t="s">
        <v>1329</v>
      </c>
      <c r="E3124" s="14" t="s">
        <v>1330</v>
      </c>
      <c r="F3124" s="14" t="s">
        <v>1348</v>
      </c>
      <c r="G3124" s="14" t="s">
        <v>16</v>
      </c>
      <c r="H3124" s="14">
        <v>10001787</v>
      </c>
      <c r="I3124" s="14" t="s">
        <v>1349</v>
      </c>
      <c r="J3124" s="16">
        <v>54</v>
      </c>
      <c r="K3124" s="16">
        <v>18</v>
      </c>
      <c r="L3124" s="16">
        <v>216237</v>
      </c>
      <c r="M3124" s="16">
        <v>58338</v>
      </c>
      <c r="N3124" s="16">
        <v>108000</v>
      </c>
      <c r="O3124" s="16">
        <v>12912</v>
      </c>
      <c r="P3124" s="16">
        <v>7553</v>
      </c>
      <c r="Q3124" s="16">
        <v>344702</v>
      </c>
    </row>
    <row r="3125" spans="2:17" x14ac:dyDescent="0.2">
      <c r="B3125" s="14" t="s">
        <v>31</v>
      </c>
      <c r="C3125" s="15" t="s">
        <v>1091</v>
      </c>
      <c r="D3125" s="14" t="s">
        <v>1220</v>
      </c>
      <c r="E3125" s="14" t="s">
        <v>386</v>
      </c>
      <c r="F3125" s="14" t="s">
        <v>1817</v>
      </c>
      <c r="G3125" s="14" t="s">
        <v>6994</v>
      </c>
      <c r="H3125" s="14">
        <v>10035663</v>
      </c>
      <c r="I3125" s="14" t="s">
        <v>1818</v>
      </c>
      <c r="J3125" s="16">
        <v>223</v>
      </c>
      <c r="K3125" s="16">
        <v>2</v>
      </c>
      <c r="L3125" s="16">
        <v>1000568</v>
      </c>
      <c r="M3125" s="16">
        <v>16205</v>
      </c>
      <c r="N3125" s="16">
        <v>12000</v>
      </c>
      <c r="O3125" s="16">
        <v>11317</v>
      </c>
      <c r="P3125" s="16">
        <v>0</v>
      </c>
      <c r="Q3125" s="16">
        <v>1023885</v>
      </c>
    </row>
    <row r="3126" spans="2:17" x14ac:dyDescent="0.2">
      <c r="B3126" s="14" t="s">
        <v>31</v>
      </c>
      <c r="C3126" s="15" t="s">
        <v>1091</v>
      </c>
      <c r="D3126" s="14" t="s">
        <v>1615</v>
      </c>
      <c r="E3126" s="14" t="s">
        <v>477</v>
      </c>
      <c r="F3126" s="14" t="s">
        <v>4160</v>
      </c>
      <c r="G3126" s="14" t="s">
        <v>1684</v>
      </c>
      <c r="H3126" s="14">
        <v>10047087</v>
      </c>
      <c r="I3126" s="14" t="s">
        <v>4161</v>
      </c>
      <c r="J3126" s="16">
        <v>40</v>
      </c>
      <c r="K3126" s="16">
        <v>0</v>
      </c>
      <c r="L3126" s="16">
        <v>281334</v>
      </c>
      <c r="M3126" s="16">
        <v>46477</v>
      </c>
      <c r="N3126" s="16">
        <v>0</v>
      </c>
      <c r="O3126" s="16">
        <v>4291</v>
      </c>
      <c r="P3126" s="16">
        <v>0</v>
      </c>
      <c r="Q3126" s="16">
        <v>285625</v>
      </c>
    </row>
    <row r="3127" spans="2:17" x14ac:dyDescent="0.2">
      <c r="B3127" s="14" t="s">
        <v>31</v>
      </c>
      <c r="C3127" s="15" t="s">
        <v>32</v>
      </c>
      <c r="D3127" s="14" t="s">
        <v>157</v>
      </c>
      <c r="E3127" s="14" t="s">
        <v>158</v>
      </c>
      <c r="F3127" s="14" t="s">
        <v>6821</v>
      </c>
      <c r="G3127" s="14" t="s">
        <v>6994</v>
      </c>
      <c r="H3127" s="14">
        <v>10035061</v>
      </c>
      <c r="I3127" s="14" t="s">
        <v>2318</v>
      </c>
      <c r="J3127" s="16">
        <v>270</v>
      </c>
      <c r="K3127" s="16">
        <v>2</v>
      </c>
      <c r="L3127" s="16">
        <v>1150722</v>
      </c>
      <c r="M3127" s="16">
        <v>13687</v>
      </c>
      <c r="N3127" s="16">
        <v>12000</v>
      </c>
      <c r="O3127" s="16">
        <v>11731</v>
      </c>
      <c r="P3127" s="16">
        <v>0</v>
      </c>
      <c r="Q3127" s="16">
        <v>1174453</v>
      </c>
    </row>
    <row r="3128" spans="2:17" x14ac:dyDescent="0.2">
      <c r="B3128" s="14" t="s">
        <v>4299</v>
      </c>
      <c r="C3128" s="15" t="s">
        <v>20</v>
      </c>
      <c r="D3128" s="14" t="s">
        <v>266</v>
      </c>
      <c r="E3128" s="14" t="s">
        <v>267</v>
      </c>
      <c r="F3128" s="14" t="s">
        <v>6822</v>
      </c>
      <c r="G3128" s="14" t="s">
        <v>6994</v>
      </c>
      <c r="H3128" s="14">
        <v>10037003</v>
      </c>
      <c r="I3128" s="14" t="s">
        <v>2759</v>
      </c>
      <c r="J3128" s="16">
        <v>120</v>
      </c>
      <c r="K3128" s="16">
        <v>2</v>
      </c>
      <c r="L3128" s="16">
        <v>470665</v>
      </c>
      <c r="M3128" s="16">
        <v>13730</v>
      </c>
      <c r="N3128" s="16">
        <v>12000</v>
      </c>
      <c r="O3128" s="16">
        <v>16364</v>
      </c>
      <c r="P3128" s="16">
        <v>0</v>
      </c>
      <c r="Q3128" s="16">
        <v>499029</v>
      </c>
    </row>
    <row r="3129" spans="2:17" x14ac:dyDescent="0.2">
      <c r="B3129" s="14" t="s">
        <v>4299</v>
      </c>
      <c r="C3129" s="15" t="s">
        <v>20</v>
      </c>
      <c r="D3129" s="14" t="s">
        <v>1232</v>
      </c>
      <c r="E3129" s="14" t="s">
        <v>1233</v>
      </c>
      <c r="F3129" s="14" t="s">
        <v>6823</v>
      </c>
      <c r="G3129" s="14" t="s">
        <v>18</v>
      </c>
      <c r="H3129" s="14">
        <v>10007285</v>
      </c>
      <c r="I3129" s="14" t="s">
        <v>1239</v>
      </c>
      <c r="J3129" s="16">
        <v>74</v>
      </c>
      <c r="K3129" s="16">
        <v>0</v>
      </c>
      <c r="L3129" s="16">
        <v>299898</v>
      </c>
      <c r="M3129" s="16">
        <v>6000</v>
      </c>
      <c r="N3129" s="16">
        <v>0</v>
      </c>
      <c r="O3129" s="16">
        <v>7921</v>
      </c>
      <c r="P3129" s="16">
        <v>0</v>
      </c>
      <c r="Q3129" s="16">
        <v>307819</v>
      </c>
    </row>
    <row r="3130" spans="2:17" x14ac:dyDescent="0.2">
      <c r="B3130" s="14" t="s">
        <v>31</v>
      </c>
      <c r="C3130" s="15" t="s">
        <v>32</v>
      </c>
      <c r="D3130" s="14" t="s">
        <v>1563</v>
      </c>
      <c r="E3130" s="14" t="s">
        <v>1564</v>
      </c>
      <c r="F3130" s="14" t="s">
        <v>3222</v>
      </c>
      <c r="G3130" s="14" t="s">
        <v>6994</v>
      </c>
      <c r="H3130" s="14">
        <v>10053088</v>
      </c>
      <c r="I3130" s="14" t="s">
        <v>3223</v>
      </c>
      <c r="J3130" s="16">
        <v>270</v>
      </c>
      <c r="K3130" s="16">
        <v>6</v>
      </c>
      <c r="L3130" s="16">
        <v>1226448</v>
      </c>
      <c r="M3130" s="16">
        <v>10316</v>
      </c>
      <c r="N3130" s="16">
        <v>36000</v>
      </c>
      <c r="O3130" s="16">
        <v>10251</v>
      </c>
      <c r="P3130" s="16">
        <v>0</v>
      </c>
      <c r="Q3130" s="16">
        <v>1272699</v>
      </c>
    </row>
    <row r="3131" spans="2:17" x14ac:dyDescent="0.2">
      <c r="B3131" s="14" t="s">
        <v>10</v>
      </c>
      <c r="C3131" s="15" t="s">
        <v>11</v>
      </c>
      <c r="D3131" s="14" t="s">
        <v>1435</v>
      </c>
      <c r="E3131" s="14" t="s">
        <v>1436</v>
      </c>
      <c r="F3131" s="14" t="s">
        <v>6824</v>
      </c>
      <c r="G3131" s="14" t="s">
        <v>14</v>
      </c>
      <c r="H3131" s="14">
        <v>10007289</v>
      </c>
      <c r="I3131" s="14" t="s">
        <v>1439</v>
      </c>
      <c r="J3131" s="16">
        <v>3510</v>
      </c>
      <c r="K3131" s="16">
        <v>149</v>
      </c>
      <c r="L3131" s="16">
        <v>15112748</v>
      </c>
      <c r="M3131" s="16">
        <v>2376123</v>
      </c>
      <c r="N3131" s="16">
        <v>894000</v>
      </c>
      <c r="O3131" s="16">
        <v>555729</v>
      </c>
      <c r="P3131" s="16">
        <v>127602</v>
      </c>
      <c r="Q3131" s="16">
        <v>16690079</v>
      </c>
    </row>
    <row r="3132" spans="2:17" x14ac:dyDescent="0.2">
      <c r="B3132" s="14" t="s">
        <v>10</v>
      </c>
      <c r="C3132" s="15" t="s">
        <v>11</v>
      </c>
      <c r="D3132" s="14" t="s">
        <v>1435</v>
      </c>
      <c r="E3132" s="14" t="s">
        <v>1436</v>
      </c>
      <c r="F3132" s="14" t="s">
        <v>4457</v>
      </c>
      <c r="G3132" s="14" t="s">
        <v>54</v>
      </c>
      <c r="H3132" s="14">
        <v>10007291</v>
      </c>
      <c r="I3132" s="14" t="s">
        <v>1437</v>
      </c>
      <c r="J3132" s="16">
        <v>91</v>
      </c>
      <c r="K3132" s="16">
        <v>0</v>
      </c>
      <c r="L3132" s="16">
        <v>196812</v>
      </c>
      <c r="M3132" s="16">
        <v>16699</v>
      </c>
      <c r="N3132" s="16">
        <v>0</v>
      </c>
      <c r="O3132" s="16">
        <v>7642</v>
      </c>
      <c r="P3132" s="16">
        <v>1322</v>
      </c>
      <c r="Q3132" s="16">
        <v>205776</v>
      </c>
    </row>
    <row r="3133" spans="2:17" x14ac:dyDescent="0.2">
      <c r="B3133" s="14" t="s">
        <v>10</v>
      </c>
      <c r="C3133" s="15" t="s">
        <v>339</v>
      </c>
      <c r="D3133" s="14" t="s">
        <v>914</v>
      </c>
      <c r="E3133" s="14" t="s">
        <v>915</v>
      </c>
      <c r="F3133" s="14" t="s">
        <v>6825</v>
      </c>
      <c r="G3133" s="14" t="s">
        <v>18</v>
      </c>
      <c r="H3133" s="14">
        <v>10007293</v>
      </c>
      <c r="I3133" s="14" t="s">
        <v>920</v>
      </c>
      <c r="J3133" s="16">
        <v>239</v>
      </c>
      <c r="K3133" s="16">
        <v>0</v>
      </c>
      <c r="L3133" s="16">
        <v>981905</v>
      </c>
      <c r="M3133" s="16">
        <v>112679</v>
      </c>
      <c r="N3133" s="16">
        <v>0</v>
      </c>
      <c r="O3133" s="16">
        <v>28012</v>
      </c>
      <c r="P3133" s="16">
        <v>0</v>
      </c>
      <c r="Q3133" s="16">
        <v>1009917</v>
      </c>
    </row>
    <row r="3134" spans="2:17" x14ac:dyDescent="0.2">
      <c r="B3134" s="14" t="s">
        <v>31</v>
      </c>
      <c r="C3134" s="15" t="s">
        <v>1091</v>
      </c>
      <c r="D3134" s="14" t="s">
        <v>1738</v>
      </c>
      <c r="E3134" s="14" t="s">
        <v>178</v>
      </c>
      <c r="F3134" s="14" t="s">
        <v>1857</v>
      </c>
      <c r="G3134" s="14" t="s">
        <v>6994</v>
      </c>
      <c r="H3134" s="14">
        <v>10037849</v>
      </c>
      <c r="I3134" s="14" t="s">
        <v>1858</v>
      </c>
      <c r="J3134" s="16">
        <v>230</v>
      </c>
      <c r="K3134" s="16">
        <v>0</v>
      </c>
      <c r="L3134" s="16">
        <v>1055257</v>
      </c>
      <c r="M3134" s="16">
        <v>29805</v>
      </c>
      <c r="N3134" s="16">
        <v>0</v>
      </c>
      <c r="O3134" s="16">
        <v>24674</v>
      </c>
      <c r="P3134" s="16">
        <v>0</v>
      </c>
      <c r="Q3134" s="16">
        <v>1079931</v>
      </c>
    </row>
    <row r="3135" spans="2:17" x14ac:dyDescent="0.2">
      <c r="B3135" s="14" t="s">
        <v>31</v>
      </c>
      <c r="C3135" s="15" t="s">
        <v>32</v>
      </c>
      <c r="D3135" s="14" t="s">
        <v>881</v>
      </c>
      <c r="E3135" s="14" t="s">
        <v>882</v>
      </c>
      <c r="F3135" s="14" t="s">
        <v>6826</v>
      </c>
      <c r="G3135" s="14" t="s">
        <v>6994</v>
      </c>
      <c r="H3135" s="14">
        <v>10035669</v>
      </c>
      <c r="I3135" s="14" t="s">
        <v>2660</v>
      </c>
      <c r="J3135" s="16">
        <v>145</v>
      </c>
      <c r="K3135" s="16">
        <v>0</v>
      </c>
      <c r="L3135" s="16">
        <v>605899</v>
      </c>
      <c r="M3135" s="16">
        <v>29421</v>
      </c>
      <c r="N3135" s="16">
        <v>0</v>
      </c>
      <c r="O3135" s="16">
        <v>14691</v>
      </c>
      <c r="P3135" s="16">
        <v>0</v>
      </c>
      <c r="Q3135" s="16">
        <v>620590</v>
      </c>
    </row>
    <row r="3136" spans="2:17" x14ac:dyDescent="0.2">
      <c r="B3136" s="14" t="s">
        <v>10</v>
      </c>
      <c r="C3136" s="15" t="s">
        <v>11</v>
      </c>
      <c r="D3136" s="14" t="s">
        <v>1158</v>
      </c>
      <c r="E3136" s="14" t="s">
        <v>957</v>
      </c>
      <c r="F3136" s="14" t="s">
        <v>2058</v>
      </c>
      <c r="G3136" s="14" t="s">
        <v>6994</v>
      </c>
      <c r="H3136" s="14">
        <v>10031584</v>
      </c>
      <c r="I3136" s="14" t="s">
        <v>2059</v>
      </c>
      <c r="J3136" s="16">
        <v>342</v>
      </c>
      <c r="K3136" s="16">
        <v>2</v>
      </c>
      <c r="L3136" s="16">
        <v>1426673</v>
      </c>
      <c r="M3136" s="16">
        <v>82227</v>
      </c>
      <c r="N3136" s="16">
        <v>12000</v>
      </c>
      <c r="O3136" s="16">
        <v>34071</v>
      </c>
      <c r="P3136" s="16">
        <v>0</v>
      </c>
      <c r="Q3136" s="16">
        <v>1472744</v>
      </c>
    </row>
    <row r="3137" spans="2:17" x14ac:dyDescent="0.2">
      <c r="B3137" s="14" t="s">
        <v>10</v>
      </c>
      <c r="C3137" s="15" t="s">
        <v>339</v>
      </c>
      <c r="D3137" s="14" t="s">
        <v>914</v>
      </c>
      <c r="E3137" s="14" t="s">
        <v>915</v>
      </c>
      <c r="F3137" s="14" t="s">
        <v>6827</v>
      </c>
      <c r="G3137" s="14" t="s">
        <v>18</v>
      </c>
      <c r="H3137" s="14">
        <v>10007303</v>
      </c>
      <c r="I3137" s="14" t="s">
        <v>921</v>
      </c>
      <c r="J3137" s="16">
        <v>171</v>
      </c>
      <c r="K3137" s="16">
        <v>0</v>
      </c>
      <c r="L3137" s="16">
        <v>839530</v>
      </c>
      <c r="M3137" s="16">
        <v>165700</v>
      </c>
      <c r="N3137" s="16">
        <v>0</v>
      </c>
      <c r="O3137" s="16">
        <v>30972</v>
      </c>
      <c r="P3137" s="16">
        <v>0</v>
      </c>
      <c r="Q3137" s="16">
        <v>870502</v>
      </c>
    </row>
    <row r="3138" spans="2:17" x14ac:dyDescent="0.2">
      <c r="B3138" s="14" t="s">
        <v>31</v>
      </c>
      <c r="C3138" s="15" t="s">
        <v>32</v>
      </c>
      <c r="D3138" s="14" t="s">
        <v>1076</v>
      </c>
      <c r="E3138" s="14" t="s">
        <v>1077</v>
      </c>
      <c r="F3138" s="14" t="s">
        <v>2938</v>
      </c>
      <c r="G3138" s="14" t="s">
        <v>6994</v>
      </c>
      <c r="H3138" s="14">
        <v>10035028</v>
      </c>
      <c r="I3138" s="14" t="s">
        <v>2939</v>
      </c>
      <c r="J3138" s="16">
        <v>208</v>
      </c>
      <c r="K3138" s="16">
        <v>0</v>
      </c>
      <c r="L3138" s="16">
        <v>891417</v>
      </c>
      <c r="M3138" s="16">
        <v>17836</v>
      </c>
      <c r="N3138" s="16">
        <v>0</v>
      </c>
      <c r="O3138" s="16">
        <v>13705</v>
      </c>
      <c r="P3138" s="16">
        <v>0</v>
      </c>
      <c r="Q3138" s="16">
        <v>905122</v>
      </c>
    </row>
    <row r="3139" spans="2:17" x14ac:dyDescent="0.2">
      <c r="B3139" s="14" t="s">
        <v>31</v>
      </c>
      <c r="C3139" s="15" t="s">
        <v>1091</v>
      </c>
      <c r="D3139" s="14" t="s">
        <v>1864</v>
      </c>
      <c r="E3139" s="14" t="s">
        <v>935</v>
      </c>
      <c r="F3139" s="14" t="s">
        <v>6828</v>
      </c>
      <c r="G3139" s="14" t="s">
        <v>6994</v>
      </c>
      <c r="H3139" s="14">
        <v>10033707</v>
      </c>
      <c r="I3139" s="14" t="s">
        <v>4252</v>
      </c>
      <c r="J3139" s="16">
        <v>353</v>
      </c>
      <c r="K3139" s="16">
        <v>0</v>
      </c>
      <c r="L3139" s="16">
        <v>1603825</v>
      </c>
      <c r="M3139" s="16">
        <v>23718</v>
      </c>
      <c r="N3139" s="16">
        <v>0</v>
      </c>
      <c r="O3139" s="16">
        <v>18188</v>
      </c>
      <c r="P3139" s="16">
        <v>0</v>
      </c>
      <c r="Q3139" s="16">
        <v>1622013</v>
      </c>
    </row>
    <row r="3140" spans="2:17" x14ac:dyDescent="0.2">
      <c r="B3140" s="14" t="s">
        <v>31</v>
      </c>
      <c r="C3140" s="15" t="s">
        <v>1091</v>
      </c>
      <c r="D3140" s="14" t="s">
        <v>1864</v>
      </c>
      <c r="E3140" s="14" t="s">
        <v>935</v>
      </c>
      <c r="F3140" s="14" t="s">
        <v>6829</v>
      </c>
      <c r="G3140" s="14" t="s">
        <v>6994</v>
      </c>
      <c r="H3140" s="14">
        <v>10033802</v>
      </c>
      <c r="I3140" s="14" t="s">
        <v>4253</v>
      </c>
      <c r="J3140" s="16">
        <v>378</v>
      </c>
      <c r="K3140" s="16">
        <v>0</v>
      </c>
      <c r="L3140" s="16">
        <v>1723622</v>
      </c>
      <c r="M3140" s="16">
        <v>10043</v>
      </c>
      <c r="N3140" s="16">
        <v>0</v>
      </c>
      <c r="O3140" s="16">
        <v>21290</v>
      </c>
      <c r="P3140" s="16">
        <v>0</v>
      </c>
      <c r="Q3140" s="16">
        <v>1744912</v>
      </c>
    </row>
    <row r="3141" spans="2:17" x14ac:dyDescent="0.2">
      <c r="B3141" s="14" t="s">
        <v>4299</v>
      </c>
      <c r="C3141" s="15" t="s">
        <v>44</v>
      </c>
      <c r="D3141" s="14" t="s">
        <v>1443</v>
      </c>
      <c r="E3141" s="14" t="s">
        <v>1037</v>
      </c>
      <c r="F3141" s="14" t="s">
        <v>6830</v>
      </c>
      <c r="G3141" s="14" t="s">
        <v>6994</v>
      </c>
      <c r="H3141" s="14">
        <v>10015885</v>
      </c>
      <c r="I3141" s="14" t="s">
        <v>1944</v>
      </c>
      <c r="J3141" s="16">
        <v>300</v>
      </c>
      <c r="K3141" s="16">
        <v>1</v>
      </c>
      <c r="L3141" s="16">
        <v>1277883</v>
      </c>
      <c r="M3141" s="16">
        <v>102481</v>
      </c>
      <c r="N3141" s="16">
        <v>6000</v>
      </c>
      <c r="O3141" s="16">
        <v>31469</v>
      </c>
      <c r="P3141" s="16">
        <v>0</v>
      </c>
      <c r="Q3141" s="16">
        <v>1315352</v>
      </c>
    </row>
    <row r="3142" spans="2:17" x14ac:dyDescent="0.2">
      <c r="B3142" s="14" t="s">
        <v>4299</v>
      </c>
      <c r="C3142" s="15" t="s">
        <v>44</v>
      </c>
      <c r="D3142" s="14" t="s">
        <v>1443</v>
      </c>
      <c r="E3142" s="14" t="s">
        <v>1037</v>
      </c>
      <c r="F3142" s="14" t="s">
        <v>6831</v>
      </c>
      <c r="G3142" s="14" t="s">
        <v>14</v>
      </c>
      <c r="H3142" s="14">
        <v>10007315</v>
      </c>
      <c r="I3142" s="14" t="s">
        <v>1444</v>
      </c>
      <c r="J3142" s="16">
        <v>3484</v>
      </c>
      <c r="K3142" s="16">
        <v>54</v>
      </c>
      <c r="L3142" s="16">
        <v>16846825</v>
      </c>
      <c r="M3142" s="16">
        <v>3084855</v>
      </c>
      <c r="N3142" s="16">
        <v>324000</v>
      </c>
      <c r="O3142" s="16">
        <v>509460</v>
      </c>
      <c r="P3142" s="16">
        <v>135157</v>
      </c>
      <c r="Q3142" s="16">
        <v>17815442</v>
      </c>
    </row>
    <row r="3143" spans="2:17" x14ac:dyDescent="0.2">
      <c r="B3143" s="14" t="s">
        <v>4299</v>
      </c>
      <c r="C3143" s="15" t="s">
        <v>44</v>
      </c>
      <c r="D3143" s="14" t="s">
        <v>1443</v>
      </c>
      <c r="E3143" s="14" t="s">
        <v>1037</v>
      </c>
      <c r="F3143" s="14" t="s">
        <v>6832</v>
      </c>
      <c r="G3143" s="14" t="s">
        <v>54</v>
      </c>
      <c r="H3143" s="14">
        <v>10007318</v>
      </c>
      <c r="I3143" s="14" t="s">
        <v>1445</v>
      </c>
      <c r="J3143" s="16">
        <v>135</v>
      </c>
      <c r="K3143" s="16">
        <v>0</v>
      </c>
      <c r="L3143" s="16">
        <v>353111</v>
      </c>
      <c r="M3143" s="16">
        <v>89099</v>
      </c>
      <c r="N3143" s="16">
        <v>0</v>
      </c>
      <c r="O3143" s="16">
        <v>21724</v>
      </c>
      <c r="P3143" s="16">
        <v>0</v>
      </c>
      <c r="Q3143" s="16">
        <v>374835</v>
      </c>
    </row>
    <row r="3144" spans="2:17" x14ac:dyDescent="0.2">
      <c r="B3144" s="14" t="s">
        <v>4299</v>
      </c>
      <c r="C3144" s="15" t="s">
        <v>44</v>
      </c>
      <c r="D3144" s="14" t="s">
        <v>1443</v>
      </c>
      <c r="E3144" s="14" t="s">
        <v>1037</v>
      </c>
      <c r="F3144" s="14" t="s">
        <v>3980</v>
      </c>
      <c r="G3144" s="14" t="s">
        <v>1603</v>
      </c>
      <c r="H3144" s="14">
        <v>10042313</v>
      </c>
      <c r="I3144" s="14" t="s">
        <v>3981</v>
      </c>
      <c r="J3144" s="16">
        <v>165</v>
      </c>
      <c r="K3144" s="16">
        <v>0</v>
      </c>
      <c r="L3144" s="16">
        <v>809512</v>
      </c>
      <c r="M3144" s="16">
        <v>79988</v>
      </c>
      <c r="N3144" s="16">
        <v>0</v>
      </c>
      <c r="O3144" s="16">
        <v>17701</v>
      </c>
      <c r="P3144" s="16">
        <v>0</v>
      </c>
      <c r="Q3144" s="16">
        <v>827213</v>
      </c>
    </row>
    <row r="3145" spans="2:17" x14ac:dyDescent="0.2">
      <c r="B3145" s="14" t="s">
        <v>31</v>
      </c>
      <c r="C3145" s="15" t="s">
        <v>1091</v>
      </c>
      <c r="D3145" s="14" t="s">
        <v>1092</v>
      </c>
      <c r="E3145" s="14" t="s">
        <v>543</v>
      </c>
      <c r="F3145" s="14" t="s">
        <v>6833</v>
      </c>
      <c r="G3145" s="14" t="s">
        <v>14</v>
      </c>
      <c r="H3145" s="14">
        <v>10007321</v>
      </c>
      <c r="I3145" s="14" t="s">
        <v>4283</v>
      </c>
      <c r="J3145" s="16">
        <v>1594</v>
      </c>
      <c r="K3145" s="16">
        <v>48</v>
      </c>
      <c r="L3145" s="16">
        <v>7554509</v>
      </c>
      <c r="M3145" s="16">
        <v>1528834</v>
      </c>
      <c r="N3145" s="16">
        <v>288000</v>
      </c>
      <c r="O3145" s="16">
        <v>237702</v>
      </c>
      <c r="P3145" s="16">
        <v>90520</v>
      </c>
      <c r="Q3145" s="16">
        <v>8170731</v>
      </c>
    </row>
    <row r="3146" spans="2:17" x14ac:dyDescent="0.2">
      <c r="B3146" s="14" t="s">
        <v>31</v>
      </c>
      <c r="C3146" s="15" t="s">
        <v>1091</v>
      </c>
      <c r="D3146" s="14" t="s">
        <v>1092</v>
      </c>
      <c r="E3146" s="14" t="s">
        <v>543</v>
      </c>
      <c r="F3146" s="14" t="s">
        <v>6834</v>
      </c>
      <c r="G3146" s="14" t="s">
        <v>54</v>
      </c>
      <c r="H3146" s="14">
        <v>10007322</v>
      </c>
      <c r="I3146" s="14" t="s">
        <v>4284</v>
      </c>
      <c r="J3146" s="16">
        <v>25</v>
      </c>
      <c r="K3146" s="16">
        <v>0</v>
      </c>
      <c r="L3146" s="16">
        <v>82211</v>
      </c>
      <c r="M3146" s="16">
        <v>10868</v>
      </c>
      <c r="N3146" s="16">
        <v>0</v>
      </c>
      <c r="O3146" s="16">
        <v>2704</v>
      </c>
      <c r="P3146" s="16">
        <v>0</v>
      </c>
      <c r="Q3146" s="16">
        <v>84915</v>
      </c>
    </row>
    <row r="3147" spans="2:17" x14ac:dyDescent="0.2">
      <c r="B3147" s="14" t="s">
        <v>31</v>
      </c>
      <c r="C3147" s="15" t="s">
        <v>1091</v>
      </c>
      <c r="D3147" s="14" t="s">
        <v>1092</v>
      </c>
      <c r="E3147" s="14" t="s">
        <v>543</v>
      </c>
      <c r="F3147" s="14" t="s">
        <v>6835</v>
      </c>
      <c r="G3147" s="14" t="s">
        <v>6994</v>
      </c>
      <c r="H3147" s="14">
        <v>10015821</v>
      </c>
      <c r="I3147" s="14" t="s">
        <v>1872</v>
      </c>
      <c r="J3147" s="16">
        <v>120</v>
      </c>
      <c r="K3147" s="16">
        <v>0</v>
      </c>
      <c r="L3147" s="16">
        <v>627446</v>
      </c>
      <c r="M3147" s="16">
        <v>67083</v>
      </c>
      <c r="N3147" s="16">
        <v>0</v>
      </c>
      <c r="O3147" s="16">
        <v>19900</v>
      </c>
      <c r="P3147" s="16">
        <v>0</v>
      </c>
      <c r="Q3147" s="16">
        <v>647346</v>
      </c>
    </row>
    <row r="3148" spans="2:17" x14ac:dyDescent="0.2">
      <c r="B3148" s="14" t="s">
        <v>4299</v>
      </c>
      <c r="C3148" s="15" t="s">
        <v>345</v>
      </c>
      <c r="D3148" s="14" t="s">
        <v>819</v>
      </c>
      <c r="E3148" s="14" t="s">
        <v>820</v>
      </c>
      <c r="F3148" s="14" t="s">
        <v>841</v>
      </c>
      <c r="G3148" s="14" t="s">
        <v>6994</v>
      </c>
      <c r="H3148" s="14">
        <v>10033338</v>
      </c>
      <c r="I3148" s="14" t="s">
        <v>842</v>
      </c>
      <c r="J3148" s="16">
        <v>108</v>
      </c>
      <c r="K3148" s="16">
        <v>0</v>
      </c>
      <c r="L3148" s="16">
        <v>477824</v>
      </c>
      <c r="M3148" s="16">
        <v>22949</v>
      </c>
      <c r="N3148" s="16">
        <v>0</v>
      </c>
      <c r="O3148" s="16">
        <v>9343</v>
      </c>
      <c r="P3148" s="16">
        <v>0</v>
      </c>
      <c r="Q3148" s="16">
        <v>487167</v>
      </c>
    </row>
    <row r="3149" spans="2:17" x14ac:dyDescent="0.2">
      <c r="B3149" s="14" t="s">
        <v>4299</v>
      </c>
      <c r="C3149" s="15" t="s">
        <v>44</v>
      </c>
      <c r="D3149" s="14" t="s">
        <v>1276</v>
      </c>
      <c r="E3149" s="14" t="s">
        <v>1277</v>
      </c>
      <c r="F3149" s="14" t="s">
        <v>2166</v>
      </c>
      <c r="G3149" s="14" t="s">
        <v>1222</v>
      </c>
      <c r="H3149" s="14">
        <v>10046276</v>
      </c>
      <c r="I3149" s="14" t="s">
        <v>2167</v>
      </c>
      <c r="J3149" s="16">
        <v>39</v>
      </c>
      <c r="K3149" s="16">
        <v>39</v>
      </c>
      <c r="L3149" s="16">
        <v>0</v>
      </c>
      <c r="M3149" s="16">
        <v>0</v>
      </c>
      <c r="N3149" s="16">
        <v>390000</v>
      </c>
      <c r="O3149" s="16">
        <v>4184</v>
      </c>
      <c r="P3149" s="16">
        <v>0</v>
      </c>
      <c r="Q3149" s="16">
        <v>394184</v>
      </c>
    </row>
    <row r="3150" spans="2:17" x14ac:dyDescent="0.2">
      <c r="B3150" s="14" t="s">
        <v>31</v>
      </c>
      <c r="C3150" s="15" t="s">
        <v>32</v>
      </c>
      <c r="D3150" s="14" t="s">
        <v>897</v>
      </c>
      <c r="E3150" s="14" t="s">
        <v>898</v>
      </c>
      <c r="F3150" s="14" t="s">
        <v>6836</v>
      </c>
      <c r="G3150" s="14" t="s">
        <v>6994</v>
      </c>
      <c r="H3150" s="14">
        <v>10034929</v>
      </c>
      <c r="I3150" s="14" t="s">
        <v>910</v>
      </c>
      <c r="J3150" s="16">
        <v>367</v>
      </c>
      <c r="K3150" s="16">
        <v>2</v>
      </c>
      <c r="L3150" s="16">
        <v>1682412</v>
      </c>
      <c r="M3150" s="16">
        <v>60279</v>
      </c>
      <c r="N3150" s="16">
        <v>12000</v>
      </c>
      <c r="O3150" s="16">
        <v>31169</v>
      </c>
      <c r="P3150" s="16">
        <v>0</v>
      </c>
      <c r="Q3150" s="16">
        <v>1725581</v>
      </c>
    </row>
    <row r="3151" spans="2:17" x14ac:dyDescent="0.2">
      <c r="B3151" s="14" t="s">
        <v>4299</v>
      </c>
      <c r="C3151" s="15" t="s">
        <v>44</v>
      </c>
      <c r="D3151" s="14" t="s">
        <v>1276</v>
      </c>
      <c r="E3151" s="14" t="s">
        <v>1277</v>
      </c>
      <c r="F3151" s="14" t="s">
        <v>6837</v>
      </c>
      <c r="G3151" s="14" t="s">
        <v>18</v>
      </c>
      <c r="H3151" s="14">
        <v>10007326</v>
      </c>
      <c r="I3151" s="14" t="s">
        <v>1293</v>
      </c>
      <c r="J3151" s="16">
        <v>266</v>
      </c>
      <c r="K3151" s="16">
        <v>0</v>
      </c>
      <c r="L3151" s="16">
        <v>1043919</v>
      </c>
      <c r="M3151" s="16">
        <v>8520</v>
      </c>
      <c r="N3151" s="16">
        <v>0</v>
      </c>
      <c r="O3151" s="16">
        <v>14363</v>
      </c>
      <c r="P3151" s="16">
        <v>0</v>
      </c>
      <c r="Q3151" s="16">
        <v>1058282</v>
      </c>
    </row>
    <row r="3152" spans="2:17" x14ac:dyDescent="0.2">
      <c r="B3152" s="14" t="s">
        <v>31</v>
      </c>
      <c r="C3152" s="15" t="s">
        <v>32</v>
      </c>
      <c r="D3152" s="14" t="s">
        <v>683</v>
      </c>
      <c r="E3152" s="14" t="s">
        <v>684</v>
      </c>
      <c r="F3152" s="14" t="s">
        <v>6838</v>
      </c>
      <c r="G3152" s="14" t="s">
        <v>2000</v>
      </c>
      <c r="H3152" s="14">
        <v>10015818</v>
      </c>
      <c r="I3152" s="14" t="s">
        <v>3866</v>
      </c>
      <c r="J3152" s="16">
        <v>28</v>
      </c>
      <c r="K3152" s="16">
        <v>28</v>
      </c>
      <c r="L3152" s="16">
        <v>0</v>
      </c>
      <c r="M3152" s="16">
        <v>0</v>
      </c>
      <c r="N3152" s="16">
        <v>280000</v>
      </c>
      <c r="O3152" s="16">
        <v>3004</v>
      </c>
      <c r="P3152" s="16">
        <v>0</v>
      </c>
      <c r="Q3152" s="16">
        <v>283004</v>
      </c>
    </row>
    <row r="3153" spans="2:17" x14ac:dyDescent="0.2">
      <c r="B3153" s="14" t="s">
        <v>31</v>
      </c>
      <c r="C3153" s="15" t="s">
        <v>1091</v>
      </c>
      <c r="D3153" s="14" t="s">
        <v>1666</v>
      </c>
      <c r="E3153" s="14" t="s">
        <v>133</v>
      </c>
      <c r="F3153" s="14" t="s">
        <v>6839</v>
      </c>
      <c r="G3153" s="14" t="s">
        <v>6994</v>
      </c>
      <c r="H3153" s="14">
        <v>10021094</v>
      </c>
      <c r="I3153" s="14" t="s">
        <v>1674</v>
      </c>
      <c r="J3153" s="16">
        <v>108</v>
      </c>
      <c r="K3153" s="16">
        <v>1</v>
      </c>
      <c r="L3153" s="16">
        <v>568603</v>
      </c>
      <c r="M3153" s="16">
        <v>53001</v>
      </c>
      <c r="N3153" s="16">
        <v>6000</v>
      </c>
      <c r="O3153" s="16">
        <v>18667</v>
      </c>
      <c r="P3153" s="16">
        <v>0</v>
      </c>
      <c r="Q3153" s="16">
        <v>593270</v>
      </c>
    </row>
    <row r="3154" spans="2:17" x14ac:dyDescent="0.2">
      <c r="B3154" s="14" t="s">
        <v>31</v>
      </c>
      <c r="C3154" s="15" t="s">
        <v>1091</v>
      </c>
      <c r="D3154" s="14" t="s">
        <v>1847</v>
      </c>
      <c r="E3154" s="14" t="s">
        <v>500</v>
      </c>
      <c r="F3154" s="14" t="s">
        <v>6840</v>
      </c>
      <c r="G3154" s="14" t="s">
        <v>18</v>
      </c>
      <c r="H3154" s="14">
        <v>10007332</v>
      </c>
      <c r="I3154" s="14" t="s">
        <v>4234</v>
      </c>
      <c r="J3154" s="16">
        <v>359</v>
      </c>
      <c r="K3154" s="16">
        <v>1</v>
      </c>
      <c r="L3154" s="16">
        <v>1666506</v>
      </c>
      <c r="M3154" s="16">
        <v>93661</v>
      </c>
      <c r="N3154" s="16">
        <v>6000</v>
      </c>
      <c r="O3154" s="16">
        <v>46484</v>
      </c>
      <c r="P3154" s="16">
        <v>0</v>
      </c>
      <c r="Q3154" s="16">
        <v>1718990</v>
      </c>
    </row>
    <row r="3155" spans="2:17" x14ac:dyDescent="0.2">
      <c r="B3155" s="14" t="s">
        <v>10</v>
      </c>
      <c r="C3155" s="15" t="s">
        <v>90</v>
      </c>
      <c r="D3155" s="14" t="s">
        <v>1270</v>
      </c>
      <c r="E3155" s="14" t="s">
        <v>25</v>
      </c>
      <c r="F3155" s="14" t="s">
        <v>6841</v>
      </c>
      <c r="G3155" s="14" t="s">
        <v>1821</v>
      </c>
      <c r="H3155" s="14">
        <v>10015778</v>
      </c>
      <c r="I3155" s="14" t="s">
        <v>3502</v>
      </c>
      <c r="J3155" s="16">
        <v>23</v>
      </c>
      <c r="K3155" s="16">
        <v>23</v>
      </c>
      <c r="L3155" s="16">
        <v>0</v>
      </c>
      <c r="M3155" s="16">
        <v>0</v>
      </c>
      <c r="N3155" s="16">
        <v>230000</v>
      </c>
      <c r="O3155" s="16">
        <v>2467</v>
      </c>
      <c r="P3155" s="16">
        <v>0</v>
      </c>
      <c r="Q3155" s="16">
        <v>232467</v>
      </c>
    </row>
    <row r="3156" spans="2:17" x14ac:dyDescent="0.2">
      <c r="B3156" s="14" t="s">
        <v>10</v>
      </c>
      <c r="C3156" s="15" t="s">
        <v>90</v>
      </c>
      <c r="D3156" s="14" t="s">
        <v>1270</v>
      </c>
      <c r="E3156" s="14" t="s">
        <v>25</v>
      </c>
      <c r="F3156" s="14" t="s">
        <v>6841</v>
      </c>
      <c r="G3156" s="14" t="s">
        <v>1749</v>
      </c>
      <c r="H3156" s="14">
        <v>10040375</v>
      </c>
      <c r="I3156" s="14" t="s">
        <v>1972</v>
      </c>
      <c r="J3156" s="16">
        <v>8</v>
      </c>
      <c r="K3156" s="16">
        <v>8</v>
      </c>
      <c r="L3156" s="16">
        <v>42722</v>
      </c>
      <c r="M3156" s="16">
        <v>9601</v>
      </c>
      <c r="N3156" s="16">
        <v>48000</v>
      </c>
      <c r="O3156" s="16">
        <v>858</v>
      </c>
      <c r="P3156" s="16">
        <v>2083</v>
      </c>
      <c r="Q3156" s="16">
        <v>93663</v>
      </c>
    </row>
    <row r="3157" spans="2:17" x14ac:dyDescent="0.2">
      <c r="B3157" s="14" t="s">
        <v>31</v>
      </c>
      <c r="C3157" s="15" t="s">
        <v>32</v>
      </c>
      <c r="D3157" s="14" t="s">
        <v>683</v>
      </c>
      <c r="E3157" s="14" t="s">
        <v>684</v>
      </c>
      <c r="F3157" s="14" t="s">
        <v>6842</v>
      </c>
      <c r="G3157" s="14" t="s">
        <v>6994</v>
      </c>
      <c r="H3157" s="14">
        <v>10039295</v>
      </c>
      <c r="I3157" s="14" t="s">
        <v>3480</v>
      </c>
      <c r="J3157" s="16">
        <v>325</v>
      </c>
      <c r="K3157" s="16">
        <v>4</v>
      </c>
      <c r="L3157" s="16">
        <v>1441944</v>
      </c>
      <c r="M3157" s="16">
        <v>31547</v>
      </c>
      <c r="N3157" s="16">
        <v>24000</v>
      </c>
      <c r="O3157" s="16">
        <v>30837</v>
      </c>
      <c r="P3157" s="16">
        <v>0</v>
      </c>
      <c r="Q3157" s="16">
        <v>1496781</v>
      </c>
    </row>
    <row r="3158" spans="2:17" x14ac:dyDescent="0.2">
      <c r="B3158" s="14" t="s">
        <v>4299</v>
      </c>
      <c r="C3158" s="15" t="s">
        <v>20</v>
      </c>
      <c r="D3158" s="14" t="s">
        <v>1530</v>
      </c>
      <c r="E3158" s="14" t="s">
        <v>1531</v>
      </c>
      <c r="F3158" s="14" t="s">
        <v>6843</v>
      </c>
      <c r="G3158" s="14" t="s">
        <v>6994</v>
      </c>
      <c r="H3158" s="14">
        <v>10034782</v>
      </c>
      <c r="I3158" s="14" t="s">
        <v>1543</v>
      </c>
      <c r="J3158" s="16">
        <v>275</v>
      </c>
      <c r="K3158" s="16">
        <v>4</v>
      </c>
      <c r="L3158" s="16">
        <v>1139174</v>
      </c>
      <c r="M3158" s="16">
        <v>24591</v>
      </c>
      <c r="N3158" s="16">
        <v>24000</v>
      </c>
      <c r="O3158" s="16">
        <v>22905</v>
      </c>
      <c r="P3158" s="16">
        <v>0</v>
      </c>
      <c r="Q3158" s="16">
        <v>1186079</v>
      </c>
    </row>
    <row r="3159" spans="2:17" x14ac:dyDescent="0.2">
      <c r="B3159" s="14" t="s">
        <v>4299</v>
      </c>
      <c r="C3159" s="15" t="s">
        <v>20</v>
      </c>
      <c r="D3159" s="14" t="s">
        <v>1247</v>
      </c>
      <c r="E3159" s="14" t="s">
        <v>1248</v>
      </c>
      <c r="F3159" s="14" t="s">
        <v>6844</v>
      </c>
      <c r="G3159" s="14" t="s">
        <v>2000</v>
      </c>
      <c r="H3159" s="14">
        <v>10015905</v>
      </c>
      <c r="I3159" s="14" t="s">
        <v>3521</v>
      </c>
      <c r="J3159" s="16">
        <v>27</v>
      </c>
      <c r="K3159" s="16">
        <v>27</v>
      </c>
      <c r="L3159" s="16">
        <v>0</v>
      </c>
      <c r="M3159" s="16">
        <v>0</v>
      </c>
      <c r="N3159" s="16">
        <v>270000</v>
      </c>
      <c r="O3159" s="16">
        <v>2897</v>
      </c>
      <c r="P3159" s="16">
        <v>0</v>
      </c>
      <c r="Q3159" s="16">
        <v>272897</v>
      </c>
    </row>
    <row r="3160" spans="2:17" x14ac:dyDescent="0.2">
      <c r="B3160" s="14" t="s">
        <v>10</v>
      </c>
      <c r="C3160" s="15" t="s">
        <v>90</v>
      </c>
      <c r="D3160" s="14" t="s">
        <v>1457</v>
      </c>
      <c r="E3160" s="14" t="s">
        <v>1458</v>
      </c>
      <c r="F3160" s="14" t="s">
        <v>6845</v>
      </c>
      <c r="G3160" s="14" t="s">
        <v>14</v>
      </c>
      <c r="H3160" s="14">
        <v>10007339</v>
      </c>
      <c r="I3160" s="14" t="s">
        <v>1459</v>
      </c>
      <c r="J3160" s="16">
        <v>1314</v>
      </c>
      <c r="K3160" s="16">
        <v>75</v>
      </c>
      <c r="L3160" s="16">
        <v>6151523</v>
      </c>
      <c r="M3160" s="16">
        <v>1015514</v>
      </c>
      <c r="N3160" s="16">
        <v>450000</v>
      </c>
      <c r="O3160" s="16">
        <v>181383</v>
      </c>
      <c r="P3160" s="16">
        <v>128699</v>
      </c>
      <c r="Q3160" s="16">
        <v>6911605</v>
      </c>
    </row>
    <row r="3161" spans="2:17" x14ac:dyDescent="0.2">
      <c r="B3161" s="14" t="s">
        <v>4299</v>
      </c>
      <c r="C3161" s="15" t="s">
        <v>44</v>
      </c>
      <c r="D3161" s="14" t="s">
        <v>1464</v>
      </c>
      <c r="E3161" s="14" t="s">
        <v>1465</v>
      </c>
      <c r="F3161" s="14" t="s">
        <v>4458</v>
      </c>
      <c r="G3161" s="14" t="s">
        <v>14</v>
      </c>
      <c r="H3161" s="14">
        <v>10007859</v>
      </c>
      <c r="I3161" s="14" t="s">
        <v>1468</v>
      </c>
      <c r="J3161" s="16">
        <v>3665</v>
      </c>
      <c r="K3161" s="16">
        <v>24</v>
      </c>
      <c r="L3161" s="16">
        <v>16718368</v>
      </c>
      <c r="M3161" s="16">
        <v>1496635</v>
      </c>
      <c r="N3161" s="16">
        <v>144000</v>
      </c>
      <c r="O3161" s="16">
        <v>354228</v>
      </c>
      <c r="P3161" s="16">
        <v>72512</v>
      </c>
      <c r="Q3161" s="16">
        <v>17289108</v>
      </c>
    </row>
    <row r="3162" spans="2:17" x14ac:dyDescent="0.2">
      <c r="B3162" s="14" t="s">
        <v>4299</v>
      </c>
      <c r="C3162" s="15" t="s">
        <v>44</v>
      </c>
      <c r="D3162" s="14" t="s">
        <v>1580</v>
      </c>
      <c r="E3162" s="14" t="s">
        <v>1581</v>
      </c>
      <c r="F3162" s="14" t="s">
        <v>3334</v>
      </c>
      <c r="G3162" s="14" t="s">
        <v>6994</v>
      </c>
      <c r="H3162" s="14">
        <v>10038707</v>
      </c>
      <c r="I3162" s="14" t="s">
        <v>3335</v>
      </c>
      <c r="J3162" s="16">
        <v>106</v>
      </c>
      <c r="K3162" s="16">
        <v>0</v>
      </c>
      <c r="L3162" s="16">
        <v>432377</v>
      </c>
      <c r="M3162" s="16">
        <v>16803</v>
      </c>
      <c r="N3162" s="16">
        <v>0</v>
      </c>
      <c r="O3162" s="16">
        <v>7341</v>
      </c>
      <c r="P3162" s="16">
        <v>0</v>
      </c>
      <c r="Q3162" s="16">
        <v>439718</v>
      </c>
    </row>
    <row r="3163" spans="2:17" x14ac:dyDescent="0.2">
      <c r="B3163" s="14" t="s">
        <v>4299</v>
      </c>
      <c r="C3163" s="15" t="s">
        <v>44</v>
      </c>
      <c r="D3163" s="14" t="s">
        <v>45</v>
      </c>
      <c r="E3163" s="14" t="s">
        <v>46</v>
      </c>
      <c r="F3163" s="14" t="s">
        <v>4035</v>
      </c>
      <c r="G3163" s="14" t="s">
        <v>6994</v>
      </c>
      <c r="H3163" s="14">
        <v>10042235</v>
      </c>
      <c r="I3163" s="14" t="s">
        <v>4036</v>
      </c>
      <c r="J3163" s="16">
        <v>111</v>
      </c>
      <c r="K3163" s="16">
        <v>0</v>
      </c>
      <c r="L3163" s="16">
        <v>661406</v>
      </c>
      <c r="M3163" s="16">
        <v>152626</v>
      </c>
      <c r="N3163" s="16">
        <v>0</v>
      </c>
      <c r="O3163" s="16">
        <v>31011</v>
      </c>
      <c r="P3163" s="16">
        <v>0</v>
      </c>
      <c r="Q3163" s="16">
        <v>692417</v>
      </c>
    </row>
    <row r="3164" spans="2:17" x14ac:dyDescent="0.2">
      <c r="B3164" s="14" t="s">
        <v>4299</v>
      </c>
      <c r="C3164" s="15" t="s">
        <v>44</v>
      </c>
      <c r="D3164" s="14" t="s">
        <v>1320</v>
      </c>
      <c r="E3164" s="14" t="s">
        <v>1321</v>
      </c>
      <c r="F3164" s="14" t="s">
        <v>4459</v>
      </c>
      <c r="G3164" s="14" t="s">
        <v>2000</v>
      </c>
      <c r="H3164" s="14">
        <v>10016534</v>
      </c>
      <c r="I3164" s="14" t="s">
        <v>3583</v>
      </c>
      <c r="J3164" s="16">
        <v>1</v>
      </c>
      <c r="K3164" s="16">
        <v>1</v>
      </c>
      <c r="L3164" s="16">
        <v>0</v>
      </c>
      <c r="M3164" s="16">
        <v>0</v>
      </c>
      <c r="N3164" s="16">
        <v>10000</v>
      </c>
      <c r="O3164" s="16">
        <v>500</v>
      </c>
      <c r="P3164" s="16">
        <v>0</v>
      </c>
      <c r="Q3164" s="16">
        <v>10500</v>
      </c>
    </row>
    <row r="3165" spans="2:17" x14ac:dyDescent="0.2">
      <c r="B3165" s="14" t="s">
        <v>31</v>
      </c>
      <c r="C3165" s="15" t="s">
        <v>37</v>
      </c>
      <c r="D3165" s="14" t="s">
        <v>622</v>
      </c>
      <c r="E3165" s="14" t="s">
        <v>623</v>
      </c>
      <c r="F3165" s="14" t="s">
        <v>6846</v>
      </c>
      <c r="G3165" s="14" t="s">
        <v>6994</v>
      </c>
      <c r="H3165" s="14">
        <v>10031379</v>
      </c>
      <c r="I3165" s="14" t="s">
        <v>2821</v>
      </c>
      <c r="J3165" s="16">
        <v>361</v>
      </c>
      <c r="K3165" s="16">
        <v>0</v>
      </c>
      <c r="L3165" s="16">
        <v>1628035</v>
      </c>
      <c r="M3165" s="16">
        <v>6000</v>
      </c>
      <c r="N3165" s="16">
        <v>0</v>
      </c>
      <c r="O3165" s="16">
        <v>12447</v>
      </c>
      <c r="P3165" s="16">
        <v>0</v>
      </c>
      <c r="Q3165" s="16">
        <v>1640482</v>
      </c>
    </row>
    <row r="3166" spans="2:17" x14ac:dyDescent="0.2">
      <c r="B3166" s="14" t="s">
        <v>31</v>
      </c>
      <c r="C3166" s="15" t="s">
        <v>37</v>
      </c>
      <c r="D3166" s="14" t="s">
        <v>622</v>
      </c>
      <c r="E3166" s="14" t="s">
        <v>623</v>
      </c>
      <c r="F3166" s="14" t="s">
        <v>6847</v>
      </c>
      <c r="G3166" s="14" t="s">
        <v>6994</v>
      </c>
      <c r="H3166" s="14">
        <v>10031380</v>
      </c>
      <c r="I3166" s="14" t="s">
        <v>2822</v>
      </c>
      <c r="J3166" s="16">
        <v>393</v>
      </c>
      <c r="K3166" s="16">
        <v>0</v>
      </c>
      <c r="L3166" s="16">
        <v>1729556</v>
      </c>
      <c r="M3166" s="16">
        <v>6203</v>
      </c>
      <c r="N3166" s="16">
        <v>0</v>
      </c>
      <c r="O3166" s="16">
        <v>17391</v>
      </c>
      <c r="P3166" s="16">
        <v>0</v>
      </c>
      <c r="Q3166" s="16">
        <v>1746947</v>
      </c>
    </row>
    <row r="3167" spans="2:17" x14ac:dyDescent="0.2">
      <c r="B3167" s="14" t="s">
        <v>10</v>
      </c>
      <c r="C3167" s="15" t="s">
        <v>11</v>
      </c>
      <c r="D3167" s="14" t="s">
        <v>1158</v>
      </c>
      <c r="E3167" s="14" t="s">
        <v>957</v>
      </c>
      <c r="F3167" s="14" t="s">
        <v>6848</v>
      </c>
      <c r="G3167" s="14" t="s">
        <v>18</v>
      </c>
      <c r="H3167" s="14">
        <v>10007358</v>
      </c>
      <c r="I3167" s="14" t="s">
        <v>1165</v>
      </c>
      <c r="J3167" s="16">
        <v>381</v>
      </c>
      <c r="K3167" s="16">
        <v>2</v>
      </c>
      <c r="L3167" s="16">
        <v>1472319</v>
      </c>
      <c r="M3167" s="16">
        <v>73005</v>
      </c>
      <c r="N3167" s="16">
        <v>12000</v>
      </c>
      <c r="O3167" s="16">
        <v>33914</v>
      </c>
      <c r="P3167" s="16">
        <v>0</v>
      </c>
      <c r="Q3167" s="16">
        <v>1518233</v>
      </c>
    </row>
    <row r="3168" spans="2:17" x14ac:dyDescent="0.2">
      <c r="B3168" s="14" t="s">
        <v>31</v>
      </c>
      <c r="C3168" s="15" t="s">
        <v>37</v>
      </c>
      <c r="D3168" s="14" t="s">
        <v>622</v>
      </c>
      <c r="E3168" s="14" t="s">
        <v>623</v>
      </c>
      <c r="F3168" s="14" t="s">
        <v>6849</v>
      </c>
      <c r="G3168" s="14" t="s">
        <v>2000</v>
      </c>
      <c r="H3168" s="14">
        <v>10015813</v>
      </c>
      <c r="I3168" s="14" t="s">
        <v>3711</v>
      </c>
      <c r="J3168" s="16">
        <v>21</v>
      </c>
      <c r="K3168" s="16">
        <v>21</v>
      </c>
      <c r="L3168" s="16">
        <v>0</v>
      </c>
      <c r="M3168" s="16">
        <v>0</v>
      </c>
      <c r="N3168" s="16">
        <v>210000</v>
      </c>
      <c r="O3168" s="16">
        <v>2253</v>
      </c>
      <c r="P3168" s="16">
        <v>0</v>
      </c>
      <c r="Q3168" s="16">
        <v>212253</v>
      </c>
    </row>
    <row r="3169" spans="2:17" x14ac:dyDescent="0.2">
      <c r="B3169" s="14" t="s">
        <v>31</v>
      </c>
      <c r="C3169" s="15" t="s">
        <v>32</v>
      </c>
      <c r="D3169" s="14" t="s">
        <v>683</v>
      </c>
      <c r="E3169" s="14" t="s">
        <v>684</v>
      </c>
      <c r="F3169" s="14" t="s">
        <v>6850</v>
      </c>
      <c r="G3169" s="14" t="s">
        <v>16</v>
      </c>
      <c r="H3169" s="14">
        <v>10008986</v>
      </c>
      <c r="I3169" s="14" t="s">
        <v>1368</v>
      </c>
      <c r="J3169" s="16">
        <v>248</v>
      </c>
      <c r="K3169" s="16">
        <v>0</v>
      </c>
      <c r="L3169" s="16">
        <v>1037556</v>
      </c>
      <c r="M3169" s="16">
        <v>177788</v>
      </c>
      <c r="N3169" s="16">
        <v>0</v>
      </c>
      <c r="O3169" s="16">
        <v>66152</v>
      </c>
      <c r="P3169" s="16">
        <v>4045</v>
      </c>
      <c r="Q3169" s="16">
        <v>1107753</v>
      </c>
    </row>
    <row r="3170" spans="2:17" x14ac:dyDescent="0.2">
      <c r="B3170" s="14" t="s">
        <v>4299</v>
      </c>
      <c r="C3170" s="15" t="s">
        <v>44</v>
      </c>
      <c r="D3170" s="14" t="s">
        <v>45</v>
      </c>
      <c r="E3170" s="14" t="s">
        <v>46</v>
      </c>
      <c r="F3170" s="14" t="s">
        <v>2216</v>
      </c>
      <c r="G3170" s="14" t="s">
        <v>6994</v>
      </c>
      <c r="H3170" s="14">
        <v>10053520</v>
      </c>
      <c r="I3170" s="14" t="s">
        <v>2217</v>
      </c>
      <c r="J3170" s="16">
        <v>66</v>
      </c>
      <c r="K3170" s="16">
        <v>0</v>
      </c>
      <c r="L3170" s="16">
        <v>318386</v>
      </c>
      <c r="M3170" s="16">
        <v>80009</v>
      </c>
      <c r="N3170" s="16">
        <v>0</v>
      </c>
      <c r="O3170" s="16">
        <v>7080</v>
      </c>
      <c r="P3170" s="16">
        <v>0</v>
      </c>
      <c r="Q3170" s="16">
        <v>325466</v>
      </c>
    </row>
    <row r="3171" spans="2:17" x14ac:dyDescent="0.2">
      <c r="B3171" s="14" t="s">
        <v>31</v>
      </c>
      <c r="C3171" s="15" t="s">
        <v>1091</v>
      </c>
      <c r="D3171" s="14" t="s">
        <v>1782</v>
      </c>
      <c r="E3171" s="14" t="s">
        <v>1143</v>
      </c>
      <c r="F3171" s="14" t="s">
        <v>2216</v>
      </c>
      <c r="G3171" s="14" t="s">
        <v>2000</v>
      </c>
      <c r="H3171" s="14">
        <v>10015865</v>
      </c>
      <c r="I3171" s="14" t="s">
        <v>3623</v>
      </c>
      <c r="J3171" s="16">
        <v>19</v>
      </c>
      <c r="K3171" s="16">
        <v>19</v>
      </c>
      <c r="L3171" s="16">
        <v>0</v>
      </c>
      <c r="M3171" s="16">
        <v>0</v>
      </c>
      <c r="N3171" s="16">
        <v>190000</v>
      </c>
      <c r="O3171" s="16">
        <v>2038</v>
      </c>
      <c r="P3171" s="16">
        <v>0</v>
      </c>
      <c r="Q3171" s="16">
        <v>192038</v>
      </c>
    </row>
    <row r="3172" spans="2:17" x14ac:dyDescent="0.2">
      <c r="B3172" s="14" t="s">
        <v>4299</v>
      </c>
      <c r="C3172" s="15" t="s">
        <v>44</v>
      </c>
      <c r="D3172" s="14" t="s">
        <v>45</v>
      </c>
      <c r="E3172" s="14" t="s">
        <v>46</v>
      </c>
      <c r="F3172" s="14" t="s">
        <v>3982</v>
      </c>
      <c r="G3172" s="14" t="s">
        <v>1603</v>
      </c>
      <c r="H3172" s="14">
        <v>10042311</v>
      </c>
      <c r="I3172" s="14" t="s">
        <v>3983</v>
      </c>
      <c r="J3172" s="16">
        <v>52</v>
      </c>
      <c r="K3172" s="16">
        <v>0</v>
      </c>
      <c r="L3172" s="16">
        <v>243643</v>
      </c>
      <c r="M3172" s="16">
        <v>39371</v>
      </c>
      <c r="N3172" s="16">
        <v>0</v>
      </c>
      <c r="O3172" s="16">
        <v>5579</v>
      </c>
      <c r="P3172" s="16">
        <v>0</v>
      </c>
      <c r="Q3172" s="16">
        <v>249222</v>
      </c>
    </row>
    <row r="3173" spans="2:17" x14ac:dyDescent="0.2">
      <c r="B3173" s="14" t="s">
        <v>31</v>
      </c>
      <c r="C3173" s="15" t="s">
        <v>32</v>
      </c>
      <c r="D3173" s="14" t="s">
        <v>677</v>
      </c>
      <c r="E3173" s="14" t="s">
        <v>678</v>
      </c>
      <c r="F3173" s="14" t="s">
        <v>6851</v>
      </c>
      <c r="G3173" s="14" t="s">
        <v>6994</v>
      </c>
      <c r="H3173" s="14">
        <v>10032960</v>
      </c>
      <c r="I3173" s="14" t="s">
        <v>734</v>
      </c>
      <c r="J3173" s="16">
        <v>292</v>
      </c>
      <c r="K3173" s="16">
        <v>0</v>
      </c>
      <c r="L3173" s="16">
        <v>1228821</v>
      </c>
      <c r="M3173" s="16">
        <v>6000</v>
      </c>
      <c r="N3173" s="16">
        <v>0</v>
      </c>
      <c r="O3173" s="16">
        <v>11704</v>
      </c>
      <c r="P3173" s="16">
        <v>0</v>
      </c>
      <c r="Q3173" s="16">
        <v>1240525</v>
      </c>
    </row>
    <row r="3174" spans="2:17" x14ac:dyDescent="0.2">
      <c r="B3174" s="14" t="s">
        <v>31</v>
      </c>
      <c r="C3174" s="15" t="s">
        <v>32</v>
      </c>
      <c r="D3174" s="14" t="s">
        <v>1499</v>
      </c>
      <c r="E3174" s="14" t="s">
        <v>1500</v>
      </c>
      <c r="F3174" s="14" t="s">
        <v>6852</v>
      </c>
      <c r="G3174" s="14" t="s">
        <v>18</v>
      </c>
      <c r="H3174" s="14">
        <v>10006852</v>
      </c>
      <c r="I3174" s="14" t="s">
        <v>1517</v>
      </c>
      <c r="J3174" s="16">
        <v>306</v>
      </c>
      <c r="K3174" s="16">
        <v>0</v>
      </c>
      <c r="L3174" s="16">
        <v>1260522</v>
      </c>
      <c r="M3174" s="16">
        <v>25557</v>
      </c>
      <c r="N3174" s="16">
        <v>0</v>
      </c>
      <c r="O3174" s="16">
        <v>20928</v>
      </c>
      <c r="P3174" s="16">
        <v>0</v>
      </c>
      <c r="Q3174" s="16">
        <v>1281450</v>
      </c>
    </row>
    <row r="3175" spans="2:17" x14ac:dyDescent="0.2">
      <c r="B3175" s="14" t="s">
        <v>31</v>
      </c>
      <c r="C3175" s="15" t="s">
        <v>37</v>
      </c>
      <c r="D3175" s="14" t="s">
        <v>218</v>
      </c>
      <c r="E3175" s="14" t="s">
        <v>219</v>
      </c>
      <c r="F3175" s="14" t="s">
        <v>6853</v>
      </c>
      <c r="G3175" s="14" t="s">
        <v>1222</v>
      </c>
      <c r="H3175" s="14">
        <v>10036606</v>
      </c>
      <c r="I3175" s="14" t="s">
        <v>2299</v>
      </c>
      <c r="J3175" s="16">
        <v>14</v>
      </c>
      <c r="K3175" s="16">
        <v>14</v>
      </c>
      <c r="L3175" s="16">
        <v>0</v>
      </c>
      <c r="M3175" s="16">
        <v>0</v>
      </c>
      <c r="N3175" s="16">
        <v>140000</v>
      </c>
      <c r="O3175" s="16">
        <v>1502</v>
      </c>
      <c r="P3175" s="16">
        <v>0</v>
      </c>
      <c r="Q3175" s="16">
        <v>141502</v>
      </c>
    </row>
    <row r="3176" spans="2:17" x14ac:dyDescent="0.2">
      <c r="B3176" s="14" t="s">
        <v>10</v>
      </c>
      <c r="C3176" s="15" t="s">
        <v>90</v>
      </c>
      <c r="D3176" s="14" t="s">
        <v>1549</v>
      </c>
      <c r="E3176" s="14" t="s">
        <v>541</v>
      </c>
      <c r="F3176" s="14" t="s">
        <v>1982</v>
      </c>
      <c r="G3176" s="14" t="s">
        <v>6994</v>
      </c>
      <c r="H3176" s="14">
        <v>10035973</v>
      </c>
      <c r="I3176" s="14" t="s">
        <v>1983</v>
      </c>
      <c r="J3176" s="16">
        <v>402</v>
      </c>
      <c r="K3176" s="16">
        <v>3</v>
      </c>
      <c r="L3176" s="16">
        <v>1712536</v>
      </c>
      <c r="M3176" s="16">
        <v>147976</v>
      </c>
      <c r="N3176" s="16">
        <v>18000</v>
      </c>
      <c r="O3176" s="16">
        <v>46121</v>
      </c>
      <c r="P3176" s="16">
        <v>0</v>
      </c>
      <c r="Q3176" s="16">
        <v>1776657</v>
      </c>
    </row>
    <row r="3177" spans="2:17" x14ac:dyDescent="0.2">
      <c r="B3177" s="14" t="s">
        <v>4299</v>
      </c>
      <c r="C3177" s="15" t="s">
        <v>345</v>
      </c>
      <c r="D3177" s="14" t="s">
        <v>1007</v>
      </c>
      <c r="E3177" s="14" t="s">
        <v>1008</v>
      </c>
      <c r="F3177" s="14" t="s">
        <v>6854</v>
      </c>
      <c r="G3177" s="14" t="s">
        <v>6994</v>
      </c>
      <c r="H3177" s="14">
        <v>10042589</v>
      </c>
      <c r="I3177" s="14" t="s">
        <v>4044</v>
      </c>
      <c r="J3177" s="16">
        <v>120</v>
      </c>
      <c r="K3177" s="16">
        <v>2</v>
      </c>
      <c r="L3177" s="16">
        <v>527497</v>
      </c>
      <c r="M3177" s="16">
        <v>58827</v>
      </c>
      <c r="N3177" s="16">
        <v>12000</v>
      </c>
      <c r="O3177" s="16">
        <v>15130</v>
      </c>
      <c r="P3177" s="16">
        <v>0</v>
      </c>
      <c r="Q3177" s="16">
        <v>554627</v>
      </c>
    </row>
    <row r="3178" spans="2:17" x14ac:dyDescent="0.2">
      <c r="B3178" s="14" t="s">
        <v>4299</v>
      </c>
      <c r="C3178" s="15" t="s">
        <v>345</v>
      </c>
      <c r="D3178" s="14" t="s">
        <v>1046</v>
      </c>
      <c r="E3178" s="14" t="s">
        <v>1047</v>
      </c>
      <c r="F3178" s="14" t="s">
        <v>6855</v>
      </c>
      <c r="G3178" s="14" t="s">
        <v>16</v>
      </c>
      <c r="H3178" s="14">
        <v>10007375</v>
      </c>
      <c r="I3178" s="14" t="s">
        <v>3485</v>
      </c>
      <c r="J3178" s="16">
        <v>31</v>
      </c>
      <c r="K3178" s="16">
        <v>0</v>
      </c>
      <c r="L3178" s="16">
        <v>139572</v>
      </c>
      <c r="M3178" s="16">
        <v>28891</v>
      </c>
      <c r="N3178" s="16">
        <v>0</v>
      </c>
      <c r="O3178" s="16">
        <v>3310</v>
      </c>
      <c r="P3178" s="16">
        <v>4242</v>
      </c>
      <c r="Q3178" s="16">
        <v>147124</v>
      </c>
    </row>
    <row r="3179" spans="2:17" x14ac:dyDescent="0.2">
      <c r="B3179" s="14" t="s">
        <v>4299</v>
      </c>
      <c r="C3179" s="15" t="s">
        <v>44</v>
      </c>
      <c r="D3179" s="14" t="s">
        <v>1572</v>
      </c>
      <c r="E3179" s="14" t="s">
        <v>204</v>
      </c>
      <c r="F3179" s="14" t="s">
        <v>2202</v>
      </c>
      <c r="G3179" s="14" t="s">
        <v>6994</v>
      </c>
      <c r="H3179" s="14">
        <v>10047085</v>
      </c>
      <c r="I3179" s="14" t="s">
        <v>2203</v>
      </c>
      <c r="J3179" s="16">
        <v>152</v>
      </c>
      <c r="K3179" s="16">
        <v>1</v>
      </c>
      <c r="L3179" s="16">
        <v>693114</v>
      </c>
      <c r="M3179" s="16">
        <v>71767</v>
      </c>
      <c r="N3179" s="16">
        <v>6000</v>
      </c>
      <c r="O3179" s="16">
        <v>18508</v>
      </c>
      <c r="P3179" s="16">
        <v>0</v>
      </c>
      <c r="Q3179" s="16">
        <v>717622</v>
      </c>
    </row>
    <row r="3180" spans="2:17" x14ac:dyDescent="0.2">
      <c r="B3180" s="14" t="s">
        <v>4299</v>
      </c>
      <c r="C3180" s="15" t="s">
        <v>345</v>
      </c>
      <c r="D3180" s="14" t="s">
        <v>808</v>
      </c>
      <c r="E3180" s="14" t="s">
        <v>809</v>
      </c>
      <c r="F3180" s="14" t="s">
        <v>6856</v>
      </c>
      <c r="G3180" s="14" t="s">
        <v>3188</v>
      </c>
      <c r="H3180" s="14">
        <v>10010497</v>
      </c>
      <c r="I3180" s="14" t="s">
        <v>2394</v>
      </c>
      <c r="J3180" s="16">
        <v>0</v>
      </c>
      <c r="K3180" s="16">
        <v>0</v>
      </c>
      <c r="L3180" s="16">
        <v>0</v>
      </c>
      <c r="M3180" s="16">
        <v>0</v>
      </c>
      <c r="N3180" s="16">
        <v>0</v>
      </c>
      <c r="O3180" s="16">
        <v>21434</v>
      </c>
      <c r="P3180" s="16">
        <v>0</v>
      </c>
      <c r="Q3180" s="16">
        <v>21434</v>
      </c>
    </row>
    <row r="3181" spans="2:17" x14ac:dyDescent="0.2">
      <c r="B3181" s="14" t="s">
        <v>10</v>
      </c>
      <c r="C3181" s="15" t="s">
        <v>11</v>
      </c>
      <c r="D3181" s="14" t="s">
        <v>972</v>
      </c>
      <c r="E3181" s="14" t="s">
        <v>973</v>
      </c>
      <c r="F3181" s="14" t="s">
        <v>6857</v>
      </c>
      <c r="G3181" s="14" t="s">
        <v>2000</v>
      </c>
      <c r="H3181" s="14">
        <v>10015842</v>
      </c>
      <c r="I3181" s="14" t="s">
        <v>3624</v>
      </c>
      <c r="J3181" s="16">
        <v>25</v>
      </c>
      <c r="K3181" s="16">
        <v>25</v>
      </c>
      <c r="L3181" s="16">
        <v>0</v>
      </c>
      <c r="M3181" s="16">
        <v>0</v>
      </c>
      <c r="N3181" s="16">
        <v>250000</v>
      </c>
      <c r="O3181" s="16">
        <v>2682</v>
      </c>
      <c r="P3181" s="16">
        <v>0</v>
      </c>
      <c r="Q3181" s="16">
        <v>252682</v>
      </c>
    </row>
    <row r="3182" spans="2:17" x14ac:dyDescent="0.2">
      <c r="B3182" s="14" t="s">
        <v>4299</v>
      </c>
      <c r="C3182" s="15" t="s">
        <v>44</v>
      </c>
      <c r="D3182" s="14" t="s">
        <v>1464</v>
      </c>
      <c r="E3182" s="14" t="s">
        <v>1465</v>
      </c>
      <c r="F3182" s="14" t="s">
        <v>6858</v>
      </c>
      <c r="G3182" s="14" t="s">
        <v>2000</v>
      </c>
      <c r="H3182" s="14">
        <v>10015747</v>
      </c>
      <c r="I3182" s="14" t="s">
        <v>3775</v>
      </c>
      <c r="J3182" s="16">
        <v>18</v>
      </c>
      <c r="K3182" s="16">
        <v>18</v>
      </c>
      <c r="L3182" s="16">
        <v>0</v>
      </c>
      <c r="M3182" s="16">
        <v>0</v>
      </c>
      <c r="N3182" s="16">
        <v>180000</v>
      </c>
      <c r="O3182" s="16">
        <v>1931</v>
      </c>
      <c r="P3182" s="16">
        <v>0</v>
      </c>
      <c r="Q3182" s="16">
        <v>181931</v>
      </c>
    </row>
    <row r="3183" spans="2:17" x14ac:dyDescent="0.2">
      <c r="B3183" s="14" t="s">
        <v>10</v>
      </c>
      <c r="C3183" s="15" t="s">
        <v>90</v>
      </c>
      <c r="D3183" s="14" t="s">
        <v>1429</v>
      </c>
      <c r="E3183" s="14" t="s">
        <v>1430</v>
      </c>
      <c r="F3183" s="14" t="s">
        <v>2028</v>
      </c>
      <c r="G3183" s="14" t="s">
        <v>6994</v>
      </c>
      <c r="H3183" s="14">
        <v>10032346</v>
      </c>
      <c r="I3183" s="14" t="s">
        <v>2029</v>
      </c>
      <c r="J3183" s="16">
        <v>93</v>
      </c>
      <c r="K3183" s="16">
        <v>6</v>
      </c>
      <c r="L3183" s="16">
        <v>439285</v>
      </c>
      <c r="M3183" s="16">
        <v>38186</v>
      </c>
      <c r="N3183" s="16">
        <v>36000</v>
      </c>
      <c r="O3183" s="16">
        <v>10498</v>
      </c>
      <c r="P3183" s="16">
        <v>0</v>
      </c>
      <c r="Q3183" s="16">
        <v>485783</v>
      </c>
    </row>
    <row r="3184" spans="2:17" x14ac:dyDescent="0.2">
      <c r="B3184" s="14" t="s">
        <v>31</v>
      </c>
      <c r="C3184" s="15" t="s">
        <v>1091</v>
      </c>
      <c r="D3184" s="14" t="s">
        <v>1725</v>
      </c>
      <c r="E3184" s="14" t="s">
        <v>605</v>
      </c>
      <c r="F3184" s="14" t="s">
        <v>6859</v>
      </c>
      <c r="G3184" s="14" t="s">
        <v>6994</v>
      </c>
      <c r="H3184" s="14">
        <v>10033600</v>
      </c>
      <c r="I3184" s="14" t="s">
        <v>3064</v>
      </c>
      <c r="J3184" s="16">
        <v>210</v>
      </c>
      <c r="K3184" s="16">
        <v>3</v>
      </c>
      <c r="L3184" s="16">
        <v>1005748</v>
      </c>
      <c r="M3184" s="16">
        <v>52203</v>
      </c>
      <c r="N3184" s="16">
        <v>18000</v>
      </c>
      <c r="O3184" s="16">
        <v>21165</v>
      </c>
      <c r="P3184" s="16">
        <v>0</v>
      </c>
      <c r="Q3184" s="16">
        <v>1044913</v>
      </c>
    </row>
    <row r="3185" spans="2:17" x14ac:dyDescent="0.2">
      <c r="B3185" s="14" t="s">
        <v>10</v>
      </c>
      <c r="C3185" s="15" t="s">
        <v>90</v>
      </c>
      <c r="D3185" s="14" t="s">
        <v>1429</v>
      </c>
      <c r="E3185" s="14" t="s">
        <v>1430</v>
      </c>
      <c r="F3185" s="14" t="s">
        <v>6860</v>
      </c>
      <c r="G3185" s="14" t="s">
        <v>6994</v>
      </c>
      <c r="H3185" s="14">
        <v>10032345</v>
      </c>
      <c r="I3185" s="14" t="s">
        <v>2030</v>
      </c>
      <c r="J3185" s="16">
        <v>157</v>
      </c>
      <c r="K3185" s="16">
        <v>1</v>
      </c>
      <c r="L3185" s="16">
        <v>626464</v>
      </c>
      <c r="M3185" s="16">
        <v>6000</v>
      </c>
      <c r="N3185" s="16">
        <v>6000</v>
      </c>
      <c r="O3185" s="16">
        <v>7472</v>
      </c>
      <c r="P3185" s="16">
        <v>0</v>
      </c>
      <c r="Q3185" s="16">
        <v>639936</v>
      </c>
    </row>
    <row r="3186" spans="2:17" x14ac:dyDescent="0.2">
      <c r="B3186" s="14" t="s">
        <v>4299</v>
      </c>
      <c r="C3186" s="15" t="s">
        <v>20</v>
      </c>
      <c r="D3186" s="14" t="s">
        <v>21</v>
      </c>
      <c r="E3186" s="14" t="s">
        <v>22</v>
      </c>
      <c r="F3186" s="14" t="s">
        <v>2221</v>
      </c>
      <c r="G3186" s="14" t="s">
        <v>6994</v>
      </c>
      <c r="H3186" s="14">
        <v>10035030</v>
      </c>
      <c r="I3186" s="14" t="s">
        <v>2222</v>
      </c>
      <c r="J3186" s="16">
        <v>277</v>
      </c>
      <c r="K3186" s="16">
        <v>0</v>
      </c>
      <c r="L3186" s="16">
        <v>1141169</v>
      </c>
      <c r="M3186" s="16">
        <v>6732</v>
      </c>
      <c r="N3186" s="16">
        <v>0</v>
      </c>
      <c r="O3186" s="16">
        <v>11441</v>
      </c>
      <c r="P3186" s="16">
        <v>0</v>
      </c>
      <c r="Q3186" s="16">
        <v>1152610</v>
      </c>
    </row>
    <row r="3187" spans="2:17" x14ac:dyDescent="0.2">
      <c r="B3187" s="14" t="s">
        <v>31</v>
      </c>
      <c r="C3187" s="15" t="s">
        <v>1091</v>
      </c>
      <c r="D3187" s="14" t="s">
        <v>1740</v>
      </c>
      <c r="E3187" s="14" t="s">
        <v>1292</v>
      </c>
      <c r="F3187" s="14" t="s">
        <v>6861</v>
      </c>
      <c r="G3187" s="14" t="s">
        <v>6994</v>
      </c>
      <c r="H3187" s="14">
        <v>10037857</v>
      </c>
      <c r="I3187" s="14" t="s">
        <v>3295</v>
      </c>
      <c r="J3187" s="16">
        <v>268</v>
      </c>
      <c r="K3187" s="16">
        <v>4</v>
      </c>
      <c r="L3187" s="16">
        <v>1278203</v>
      </c>
      <c r="M3187" s="16">
        <v>53036</v>
      </c>
      <c r="N3187" s="16">
        <v>24000</v>
      </c>
      <c r="O3187" s="16">
        <v>36091</v>
      </c>
      <c r="P3187" s="16">
        <v>0</v>
      </c>
      <c r="Q3187" s="16">
        <v>1338294</v>
      </c>
    </row>
    <row r="3188" spans="2:17" x14ac:dyDescent="0.2">
      <c r="B3188" s="14" t="s">
        <v>4299</v>
      </c>
      <c r="C3188" s="15" t="s">
        <v>20</v>
      </c>
      <c r="D3188" s="14" t="s">
        <v>393</v>
      </c>
      <c r="E3188" s="14" t="s">
        <v>394</v>
      </c>
      <c r="F3188" s="14" t="s">
        <v>6862</v>
      </c>
      <c r="G3188" s="14" t="s">
        <v>1749</v>
      </c>
      <c r="H3188" s="14">
        <v>10012825</v>
      </c>
      <c r="I3188" s="14" t="s">
        <v>2504</v>
      </c>
      <c r="J3188" s="16">
        <v>44</v>
      </c>
      <c r="K3188" s="16">
        <v>38</v>
      </c>
      <c r="L3188" s="16">
        <v>234971</v>
      </c>
      <c r="M3188" s="16">
        <v>52806</v>
      </c>
      <c r="N3188" s="16">
        <v>228000</v>
      </c>
      <c r="O3188" s="16">
        <v>4720</v>
      </c>
      <c r="P3188" s="16">
        <v>1465</v>
      </c>
      <c r="Q3188" s="16">
        <v>469156</v>
      </c>
    </row>
    <row r="3189" spans="2:17" x14ac:dyDescent="0.2">
      <c r="B3189" s="14" t="s">
        <v>4299</v>
      </c>
      <c r="C3189" s="15" t="s">
        <v>20</v>
      </c>
      <c r="D3189" s="14" t="s">
        <v>393</v>
      </c>
      <c r="E3189" s="14" t="s">
        <v>394</v>
      </c>
      <c r="F3189" s="14" t="s">
        <v>4460</v>
      </c>
      <c r="G3189" s="14" t="s">
        <v>1821</v>
      </c>
      <c r="H3189" s="14">
        <v>10007428</v>
      </c>
      <c r="I3189" s="14" t="s">
        <v>3493</v>
      </c>
      <c r="J3189" s="16">
        <v>14</v>
      </c>
      <c r="K3189" s="16">
        <v>14</v>
      </c>
      <c r="L3189" s="16">
        <v>0</v>
      </c>
      <c r="M3189" s="16">
        <v>0</v>
      </c>
      <c r="N3189" s="16">
        <v>140000</v>
      </c>
      <c r="O3189" s="16">
        <v>1502</v>
      </c>
      <c r="P3189" s="16">
        <v>0</v>
      </c>
      <c r="Q3189" s="16">
        <v>141502</v>
      </c>
    </row>
    <row r="3190" spans="2:17" x14ac:dyDescent="0.2">
      <c r="B3190" s="14" t="s">
        <v>31</v>
      </c>
      <c r="C3190" s="15" t="s">
        <v>32</v>
      </c>
      <c r="D3190" s="14" t="s">
        <v>1489</v>
      </c>
      <c r="E3190" s="14" t="s">
        <v>1490</v>
      </c>
      <c r="F3190" s="14" t="s">
        <v>6863</v>
      </c>
      <c r="G3190" s="14" t="s">
        <v>16</v>
      </c>
      <c r="H3190" s="14">
        <v>10007402</v>
      </c>
      <c r="I3190" s="14" t="s">
        <v>1491</v>
      </c>
      <c r="J3190" s="16">
        <v>61</v>
      </c>
      <c r="K3190" s="16">
        <v>4</v>
      </c>
      <c r="L3190" s="16">
        <v>242263</v>
      </c>
      <c r="M3190" s="16">
        <v>42219</v>
      </c>
      <c r="N3190" s="16">
        <v>24000</v>
      </c>
      <c r="O3190" s="16">
        <v>14599</v>
      </c>
      <c r="P3190" s="16">
        <v>8279</v>
      </c>
      <c r="Q3190" s="16">
        <v>289141</v>
      </c>
    </row>
    <row r="3191" spans="2:17" x14ac:dyDescent="0.2">
      <c r="B3191" s="14" t="s">
        <v>10</v>
      </c>
      <c r="C3191" s="15" t="s">
        <v>90</v>
      </c>
      <c r="D3191" s="14" t="s">
        <v>237</v>
      </c>
      <c r="E3191" s="14" t="s">
        <v>238</v>
      </c>
      <c r="F3191" s="14" t="s">
        <v>6864</v>
      </c>
      <c r="G3191" s="14" t="s">
        <v>14</v>
      </c>
      <c r="H3191" s="14">
        <v>10007407</v>
      </c>
      <c r="I3191" s="14" t="s">
        <v>239</v>
      </c>
      <c r="J3191" s="16">
        <v>1987</v>
      </c>
      <c r="K3191" s="16">
        <v>25</v>
      </c>
      <c r="L3191" s="16">
        <v>8518053</v>
      </c>
      <c r="M3191" s="16">
        <v>1306072</v>
      </c>
      <c r="N3191" s="16">
        <v>150000</v>
      </c>
      <c r="O3191" s="16">
        <v>252699</v>
      </c>
      <c r="P3191" s="16">
        <v>86767</v>
      </c>
      <c r="Q3191" s="16">
        <v>9007519</v>
      </c>
    </row>
    <row r="3192" spans="2:17" x14ac:dyDescent="0.2">
      <c r="B3192" s="14" t="s">
        <v>10</v>
      </c>
      <c r="C3192" s="15" t="s">
        <v>90</v>
      </c>
      <c r="D3192" s="14" t="s">
        <v>843</v>
      </c>
      <c r="E3192" s="14" t="s">
        <v>516</v>
      </c>
      <c r="F3192" s="14" t="s">
        <v>6865</v>
      </c>
      <c r="G3192" s="14" t="s">
        <v>6994</v>
      </c>
      <c r="H3192" s="14">
        <v>10038680</v>
      </c>
      <c r="I3192" s="14" t="s">
        <v>3336</v>
      </c>
      <c r="J3192" s="16">
        <v>115</v>
      </c>
      <c r="K3192" s="16">
        <v>0</v>
      </c>
      <c r="L3192" s="16">
        <v>496985</v>
      </c>
      <c r="M3192" s="16">
        <v>54635</v>
      </c>
      <c r="N3192" s="16">
        <v>0</v>
      </c>
      <c r="O3192" s="16">
        <v>15966</v>
      </c>
      <c r="P3192" s="16">
        <v>0</v>
      </c>
      <c r="Q3192" s="16">
        <v>512951</v>
      </c>
    </row>
    <row r="3193" spans="2:17" x14ac:dyDescent="0.2">
      <c r="B3193" s="14" t="s">
        <v>4299</v>
      </c>
      <c r="C3193" s="15" t="s">
        <v>345</v>
      </c>
      <c r="D3193" s="14" t="s">
        <v>797</v>
      </c>
      <c r="E3193" s="14" t="s">
        <v>798</v>
      </c>
      <c r="F3193" s="14" t="s">
        <v>6866</v>
      </c>
      <c r="G3193" s="14" t="s">
        <v>2000</v>
      </c>
      <c r="H3193" s="14">
        <v>10015801</v>
      </c>
      <c r="I3193" s="14" t="s">
        <v>3576</v>
      </c>
      <c r="J3193" s="16">
        <v>37</v>
      </c>
      <c r="K3193" s="16">
        <v>37</v>
      </c>
      <c r="L3193" s="16">
        <v>0</v>
      </c>
      <c r="M3193" s="16">
        <v>0</v>
      </c>
      <c r="N3193" s="16">
        <v>370000</v>
      </c>
      <c r="O3193" s="16">
        <v>3969</v>
      </c>
      <c r="P3193" s="16">
        <v>0</v>
      </c>
      <c r="Q3193" s="16">
        <v>373969</v>
      </c>
    </row>
    <row r="3194" spans="2:17" x14ac:dyDescent="0.2">
      <c r="B3194" s="14" t="s">
        <v>31</v>
      </c>
      <c r="C3194" s="15" t="s">
        <v>37</v>
      </c>
      <c r="D3194" s="14" t="s">
        <v>504</v>
      </c>
      <c r="E3194" s="14" t="s">
        <v>505</v>
      </c>
      <c r="F3194" s="14" t="s">
        <v>6867</v>
      </c>
      <c r="G3194" s="14" t="s">
        <v>6994</v>
      </c>
      <c r="H3194" s="14">
        <v>10033797</v>
      </c>
      <c r="I3194" s="14" t="s">
        <v>536</v>
      </c>
      <c r="J3194" s="16">
        <v>327</v>
      </c>
      <c r="K3194" s="16">
        <v>0</v>
      </c>
      <c r="L3194" s="16">
        <v>1480221</v>
      </c>
      <c r="M3194" s="16">
        <v>55322</v>
      </c>
      <c r="N3194" s="16">
        <v>0</v>
      </c>
      <c r="O3194" s="16">
        <v>23270</v>
      </c>
      <c r="P3194" s="16">
        <v>0</v>
      </c>
      <c r="Q3194" s="16">
        <v>1503491</v>
      </c>
    </row>
    <row r="3195" spans="2:17" x14ac:dyDescent="0.2">
      <c r="B3195" s="14" t="s">
        <v>31</v>
      </c>
      <c r="C3195" s="15" t="s">
        <v>37</v>
      </c>
      <c r="D3195" s="14" t="s">
        <v>622</v>
      </c>
      <c r="E3195" s="14" t="s">
        <v>623</v>
      </c>
      <c r="F3195" s="14" t="s">
        <v>6868</v>
      </c>
      <c r="G3195" s="14" t="s">
        <v>14</v>
      </c>
      <c r="H3195" s="14">
        <v>10007417</v>
      </c>
      <c r="I3195" s="14" t="s">
        <v>626</v>
      </c>
      <c r="J3195" s="16">
        <v>4084</v>
      </c>
      <c r="K3195" s="16">
        <v>96</v>
      </c>
      <c r="L3195" s="16">
        <v>20286071</v>
      </c>
      <c r="M3195" s="16">
        <v>2070250</v>
      </c>
      <c r="N3195" s="16">
        <v>576000</v>
      </c>
      <c r="O3195" s="16">
        <v>449328</v>
      </c>
      <c r="P3195" s="16">
        <v>87398</v>
      </c>
      <c r="Q3195" s="16">
        <v>21398797</v>
      </c>
    </row>
    <row r="3196" spans="2:17" x14ac:dyDescent="0.2">
      <c r="B3196" s="14" t="s">
        <v>31</v>
      </c>
      <c r="C3196" s="15" t="s">
        <v>32</v>
      </c>
      <c r="D3196" s="14" t="s">
        <v>677</v>
      </c>
      <c r="E3196" s="14" t="s">
        <v>678</v>
      </c>
      <c r="F3196" s="14" t="s">
        <v>6869</v>
      </c>
      <c r="G3196" s="14" t="s">
        <v>14</v>
      </c>
      <c r="H3196" s="14">
        <v>10007419</v>
      </c>
      <c r="I3196" s="14" t="s">
        <v>3413</v>
      </c>
      <c r="J3196" s="16">
        <v>2941</v>
      </c>
      <c r="K3196" s="16">
        <v>93</v>
      </c>
      <c r="L3196" s="16">
        <v>12018580</v>
      </c>
      <c r="M3196" s="16">
        <v>1408048</v>
      </c>
      <c r="N3196" s="16">
        <v>558000</v>
      </c>
      <c r="O3196" s="16">
        <v>315510</v>
      </c>
      <c r="P3196" s="16">
        <v>72771</v>
      </c>
      <c r="Q3196" s="16">
        <v>12964861</v>
      </c>
    </row>
    <row r="3197" spans="2:17" x14ac:dyDescent="0.2">
      <c r="B3197" s="14" t="s">
        <v>10</v>
      </c>
      <c r="C3197" s="15" t="s">
        <v>90</v>
      </c>
      <c r="D3197" s="14" t="s">
        <v>1549</v>
      </c>
      <c r="E3197" s="14" t="s">
        <v>541</v>
      </c>
      <c r="F3197" s="14" t="s">
        <v>6870</v>
      </c>
      <c r="G3197" s="14" t="s">
        <v>6994</v>
      </c>
      <c r="H3197" s="14">
        <v>10034842</v>
      </c>
      <c r="I3197" s="14" t="s">
        <v>1560</v>
      </c>
      <c r="J3197" s="16">
        <v>316</v>
      </c>
      <c r="K3197" s="16">
        <v>0</v>
      </c>
      <c r="L3197" s="16">
        <v>1344803</v>
      </c>
      <c r="M3197" s="16">
        <v>14554</v>
      </c>
      <c r="N3197" s="16">
        <v>0</v>
      </c>
      <c r="O3197" s="16">
        <v>21781</v>
      </c>
      <c r="P3197" s="16">
        <v>0</v>
      </c>
      <c r="Q3197" s="16">
        <v>1366584</v>
      </c>
    </row>
    <row r="3198" spans="2:17" x14ac:dyDescent="0.2">
      <c r="B3198" s="14" t="s">
        <v>10</v>
      </c>
      <c r="C3198" s="15" t="s">
        <v>90</v>
      </c>
      <c r="D3198" s="14" t="s">
        <v>1549</v>
      </c>
      <c r="E3198" s="14" t="s">
        <v>541</v>
      </c>
      <c r="F3198" s="14" t="s">
        <v>6871</v>
      </c>
      <c r="G3198" s="14" t="s">
        <v>1821</v>
      </c>
      <c r="H3198" s="14">
        <v>10015673</v>
      </c>
      <c r="I3198" s="14" t="s">
        <v>1988</v>
      </c>
      <c r="J3198" s="16">
        <v>22</v>
      </c>
      <c r="K3198" s="16">
        <v>22</v>
      </c>
      <c r="L3198" s="16">
        <v>0</v>
      </c>
      <c r="M3198" s="16">
        <v>0</v>
      </c>
      <c r="N3198" s="16">
        <v>220000</v>
      </c>
      <c r="O3198" s="16">
        <v>2360</v>
      </c>
      <c r="P3198" s="16">
        <v>0</v>
      </c>
      <c r="Q3198" s="16">
        <v>222360</v>
      </c>
    </row>
    <row r="3199" spans="2:17" x14ac:dyDescent="0.2">
      <c r="B3199" s="14" t="s">
        <v>10</v>
      </c>
      <c r="C3199" s="15" t="s">
        <v>90</v>
      </c>
      <c r="D3199" s="14" t="s">
        <v>310</v>
      </c>
      <c r="E3199" s="14" t="s">
        <v>311</v>
      </c>
      <c r="F3199" s="14" t="s">
        <v>6872</v>
      </c>
      <c r="G3199" s="14" t="s">
        <v>6994</v>
      </c>
      <c r="H3199" s="14">
        <v>10024151</v>
      </c>
      <c r="I3199" s="14" t="s">
        <v>2761</v>
      </c>
      <c r="J3199" s="16">
        <v>207</v>
      </c>
      <c r="K3199" s="16">
        <v>2</v>
      </c>
      <c r="L3199" s="16">
        <v>909113</v>
      </c>
      <c r="M3199" s="16">
        <v>49811</v>
      </c>
      <c r="N3199" s="16">
        <v>12000</v>
      </c>
      <c r="O3199" s="16">
        <v>19548</v>
      </c>
      <c r="P3199" s="16">
        <v>0</v>
      </c>
      <c r="Q3199" s="16">
        <v>940661</v>
      </c>
    </row>
    <row r="3200" spans="2:17" x14ac:dyDescent="0.2">
      <c r="B3200" s="14" t="s">
        <v>10</v>
      </c>
      <c r="C3200" s="15" t="s">
        <v>90</v>
      </c>
      <c r="D3200" s="14" t="s">
        <v>745</v>
      </c>
      <c r="E3200" s="14" t="s">
        <v>746</v>
      </c>
      <c r="F3200" s="14" t="s">
        <v>6873</v>
      </c>
      <c r="G3200" s="14" t="s">
        <v>2000</v>
      </c>
      <c r="H3200" s="14">
        <v>10017855</v>
      </c>
      <c r="I3200" s="14" t="s">
        <v>3617</v>
      </c>
      <c r="J3200" s="16">
        <v>29</v>
      </c>
      <c r="K3200" s="16">
        <v>29</v>
      </c>
      <c r="L3200" s="16">
        <v>0</v>
      </c>
      <c r="M3200" s="16">
        <v>0</v>
      </c>
      <c r="N3200" s="16">
        <v>290000</v>
      </c>
      <c r="O3200" s="16">
        <v>3111</v>
      </c>
      <c r="P3200" s="16">
        <v>0</v>
      </c>
      <c r="Q3200" s="16">
        <v>293111</v>
      </c>
    </row>
    <row r="3201" spans="2:17" x14ac:dyDescent="0.2">
      <c r="B3201" s="14" t="s">
        <v>31</v>
      </c>
      <c r="C3201" s="15" t="s">
        <v>1091</v>
      </c>
      <c r="D3201" s="14" t="s">
        <v>1782</v>
      </c>
      <c r="E3201" s="14" t="s">
        <v>1143</v>
      </c>
      <c r="F3201" s="14" t="s">
        <v>6874</v>
      </c>
      <c r="G3201" s="14" t="s">
        <v>2000</v>
      </c>
      <c r="H3201" s="14">
        <v>10015541</v>
      </c>
      <c r="I3201" s="14" t="s">
        <v>3910</v>
      </c>
      <c r="J3201" s="16">
        <v>29</v>
      </c>
      <c r="K3201" s="16">
        <v>29</v>
      </c>
      <c r="L3201" s="16">
        <v>0</v>
      </c>
      <c r="M3201" s="16">
        <v>0</v>
      </c>
      <c r="N3201" s="16">
        <v>290000</v>
      </c>
      <c r="O3201" s="16">
        <v>3111</v>
      </c>
      <c r="P3201" s="16">
        <v>0</v>
      </c>
      <c r="Q3201" s="16">
        <v>293111</v>
      </c>
    </row>
    <row r="3202" spans="2:17" x14ac:dyDescent="0.2">
      <c r="B3202" s="14" t="s">
        <v>4299</v>
      </c>
      <c r="C3202" s="15" t="s">
        <v>44</v>
      </c>
      <c r="D3202" s="14" t="s">
        <v>1572</v>
      </c>
      <c r="E3202" s="14" t="s">
        <v>204</v>
      </c>
      <c r="F3202" s="14" t="s">
        <v>3226</v>
      </c>
      <c r="G3202" s="14" t="s">
        <v>1878</v>
      </c>
      <c r="H3202" s="14">
        <v>10053988</v>
      </c>
      <c r="I3202" s="14" t="s">
        <v>3227</v>
      </c>
      <c r="J3202" s="16">
        <v>61</v>
      </c>
      <c r="K3202" s="16">
        <v>0</v>
      </c>
      <c r="L3202" s="16">
        <v>314080</v>
      </c>
      <c r="M3202" s="16">
        <v>27429</v>
      </c>
      <c r="N3202" s="16">
        <v>0</v>
      </c>
      <c r="O3202" s="16">
        <v>6544</v>
      </c>
      <c r="P3202" s="16">
        <v>0</v>
      </c>
      <c r="Q3202" s="16">
        <v>320624</v>
      </c>
    </row>
    <row r="3203" spans="2:17" x14ac:dyDescent="0.2">
      <c r="B3203" s="14" t="s">
        <v>4299</v>
      </c>
      <c r="C3203" s="15" t="s">
        <v>345</v>
      </c>
      <c r="D3203" s="14" t="s">
        <v>1046</v>
      </c>
      <c r="E3203" s="14" t="s">
        <v>1047</v>
      </c>
      <c r="F3203" s="14" t="s">
        <v>6875</v>
      </c>
      <c r="G3203" s="14" t="s">
        <v>14</v>
      </c>
      <c r="H3203" s="14">
        <v>10007427</v>
      </c>
      <c r="I3203" s="14" t="s">
        <v>1053</v>
      </c>
      <c r="J3203" s="16">
        <v>2940</v>
      </c>
      <c r="K3203" s="16">
        <v>153</v>
      </c>
      <c r="L3203" s="16">
        <v>13420732</v>
      </c>
      <c r="M3203" s="16">
        <v>2020507</v>
      </c>
      <c r="N3203" s="16">
        <v>918000</v>
      </c>
      <c r="O3203" s="16">
        <v>513494</v>
      </c>
      <c r="P3203" s="16">
        <v>80940</v>
      </c>
      <c r="Q3203" s="16">
        <v>14933166</v>
      </c>
    </row>
    <row r="3204" spans="2:17" x14ac:dyDescent="0.2">
      <c r="B3204" s="14" t="s">
        <v>10</v>
      </c>
      <c r="C3204" s="15" t="s">
        <v>11</v>
      </c>
      <c r="D3204" s="14" t="s">
        <v>772</v>
      </c>
      <c r="E3204" s="14" t="s">
        <v>773</v>
      </c>
      <c r="F3204" s="14" t="s">
        <v>6876</v>
      </c>
      <c r="G3204" s="14" t="s">
        <v>2000</v>
      </c>
      <c r="H3204" s="14">
        <v>10015607</v>
      </c>
      <c r="I3204" s="14" t="s">
        <v>3657</v>
      </c>
      <c r="J3204" s="16">
        <v>24</v>
      </c>
      <c r="K3204" s="16">
        <v>24</v>
      </c>
      <c r="L3204" s="16">
        <v>0</v>
      </c>
      <c r="M3204" s="16">
        <v>0</v>
      </c>
      <c r="N3204" s="16">
        <v>240000</v>
      </c>
      <c r="O3204" s="16">
        <v>2575</v>
      </c>
      <c r="P3204" s="16">
        <v>0</v>
      </c>
      <c r="Q3204" s="16">
        <v>242575</v>
      </c>
    </row>
    <row r="3205" spans="2:17" x14ac:dyDescent="0.2">
      <c r="B3205" s="14" t="s">
        <v>10</v>
      </c>
      <c r="C3205" s="15" t="s">
        <v>11</v>
      </c>
      <c r="D3205" s="14" t="s">
        <v>772</v>
      </c>
      <c r="E3205" s="14" t="s">
        <v>773</v>
      </c>
      <c r="F3205" s="14" t="s">
        <v>6877</v>
      </c>
      <c r="G3205" s="14" t="s">
        <v>2000</v>
      </c>
      <c r="H3205" s="14">
        <v>10015652</v>
      </c>
      <c r="I3205" s="14" t="s">
        <v>3688</v>
      </c>
      <c r="J3205" s="16">
        <v>47</v>
      </c>
      <c r="K3205" s="16">
        <v>47</v>
      </c>
      <c r="L3205" s="16">
        <v>0</v>
      </c>
      <c r="M3205" s="16">
        <v>0</v>
      </c>
      <c r="N3205" s="16">
        <v>470000</v>
      </c>
      <c r="O3205" s="16">
        <v>5042</v>
      </c>
      <c r="P3205" s="16">
        <v>0</v>
      </c>
      <c r="Q3205" s="16">
        <v>475042</v>
      </c>
    </row>
    <row r="3206" spans="2:17" x14ac:dyDescent="0.2">
      <c r="B3206" s="14" t="s">
        <v>31</v>
      </c>
      <c r="C3206" s="15" t="s">
        <v>37</v>
      </c>
      <c r="D3206" s="14" t="s">
        <v>1329</v>
      </c>
      <c r="E3206" s="14" t="s">
        <v>1330</v>
      </c>
      <c r="F3206" s="14" t="s">
        <v>6878</v>
      </c>
      <c r="G3206" s="14" t="s">
        <v>14</v>
      </c>
      <c r="H3206" s="14">
        <v>10007431</v>
      </c>
      <c r="I3206" s="14" t="s">
        <v>1331</v>
      </c>
      <c r="J3206" s="16">
        <v>2820</v>
      </c>
      <c r="K3206" s="16">
        <v>74</v>
      </c>
      <c r="L3206" s="16">
        <v>12427204</v>
      </c>
      <c r="M3206" s="16">
        <v>1441286</v>
      </c>
      <c r="N3206" s="16">
        <v>546000</v>
      </c>
      <c r="O3206" s="16">
        <v>302346</v>
      </c>
      <c r="P3206" s="16">
        <v>64724</v>
      </c>
      <c r="Q3206" s="16">
        <v>13340274</v>
      </c>
    </row>
    <row r="3207" spans="2:17" x14ac:dyDescent="0.2">
      <c r="B3207" s="14" t="s">
        <v>31</v>
      </c>
      <c r="C3207" s="15" t="s">
        <v>32</v>
      </c>
      <c r="D3207" s="14" t="s">
        <v>1499</v>
      </c>
      <c r="E3207" s="14" t="s">
        <v>1500</v>
      </c>
      <c r="F3207" s="14" t="s">
        <v>6879</v>
      </c>
      <c r="G3207" s="14" t="s">
        <v>54</v>
      </c>
      <c r="H3207" s="14">
        <v>10007432</v>
      </c>
      <c r="I3207" s="14" t="s">
        <v>1502</v>
      </c>
      <c r="J3207" s="16">
        <v>58</v>
      </c>
      <c r="K3207" s="16">
        <v>0</v>
      </c>
      <c r="L3207" s="16">
        <v>40867</v>
      </c>
      <c r="M3207" s="16">
        <v>6000</v>
      </c>
      <c r="N3207" s="16">
        <v>0</v>
      </c>
      <c r="O3207" s="16">
        <v>6241</v>
      </c>
      <c r="P3207" s="16">
        <v>0</v>
      </c>
      <c r="Q3207" s="16">
        <v>47108</v>
      </c>
    </row>
    <row r="3208" spans="2:17" x14ac:dyDescent="0.2">
      <c r="B3208" s="14" t="s">
        <v>31</v>
      </c>
      <c r="C3208" s="15" t="s">
        <v>1091</v>
      </c>
      <c r="D3208" s="14" t="s">
        <v>1625</v>
      </c>
      <c r="E3208" s="14" t="s">
        <v>131</v>
      </c>
      <c r="F3208" s="14" t="s">
        <v>6880</v>
      </c>
      <c r="G3208" s="14" t="s">
        <v>14</v>
      </c>
      <c r="H3208" s="14">
        <v>10007434</v>
      </c>
      <c r="I3208" s="14" t="s">
        <v>3399</v>
      </c>
      <c r="J3208" s="16">
        <v>2037</v>
      </c>
      <c r="K3208" s="16">
        <v>94</v>
      </c>
      <c r="L3208" s="16">
        <v>10163484</v>
      </c>
      <c r="M3208" s="16">
        <v>1576916</v>
      </c>
      <c r="N3208" s="16">
        <v>564000</v>
      </c>
      <c r="O3208" s="16">
        <v>271176</v>
      </c>
      <c r="P3208" s="16">
        <v>168529</v>
      </c>
      <c r="Q3208" s="16">
        <v>11167189</v>
      </c>
    </row>
    <row r="3209" spans="2:17" x14ac:dyDescent="0.2">
      <c r="B3209" s="14" t="s">
        <v>4299</v>
      </c>
      <c r="C3209" s="15" t="s">
        <v>44</v>
      </c>
      <c r="D3209" s="14" t="s">
        <v>1443</v>
      </c>
      <c r="E3209" s="14" t="s">
        <v>1037</v>
      </c>
      <c r="F3209" s="14" t="s">
        <v>6881</v>
      </c>
      <c r="G3209" s="14" t="s">
        <v>6994</v>
      </c>
      <c r="H3209" s="14">
        <v>10037852</v>
      </c>
      <c r="I3209" s="14" t="s">
        <v>3343</v>
      </c>
      <c r="J3209" s="16">
        <v>94</v>
      </c>
      <c r="K3209" s="16">
        <v>1</v>
      </c>
      <c r="L3209" s="16">
        <v>513148</v>
      </c>
      <c r="M3209" s="16">
        <v>90010</v>
      </c>
      <c r="N3209" s="16">
        <v>6000</v>
      </c>
      <c r="O3209" s="16">
        <v>19468</v>
      </c>
      <c r="P3209" s="16">
        <v>0</v>
      </c>
      <c r="Q3209" s="16">
        <v>538616</v>
      </c>
    </row>
    <row r="3210" spans="2:17" x14ac:dyDescent="0.2">
      <c r="B3210" s="14" t="s">
        <v>31</v>
      </c>
      <c r="C3210" s="15" t="s">
        <v>37</v>
      </c>
      <c r="D3210" s="14" t="s">
        <v>1263</v>
      </c>
      <c r="E3210" s="14" t="s">
        <v>1264</v>
      </c>
      <c r="F3210" s="14" t="s">
        <v>2559</v>
      </c>
      <c r="G3210" s="14" t="s">
        <v>6994</v>
      </c>
      <c r="H3210" s="14">
        <v>10031370</v>
      </c>
      <c r="I3210" s="14" t="s">
        <v>2560</v>
      </c>
      <c r="J3210" s="16">
        <v>344</v>
      </c>
      <c r="K3210" s="16">
        <v>0</v>
      </c>
      <c r="L3210" s="16">
        <v>1420196</v>
      </c>
      <c r="M3210" s="16">
        <v>6880</v>
      </c>
      <c r="N3210" s="16">
        <v>0</v>
      </c>
      <c r="O3210" s="16">
        <v>10969</v>
      </c>
      <c r="P3210" s="16">
        <v>0</v>
      </c>
      <c r="Q3210" s="16">
        <v>1431165</v>
      </c>
    </row>
    <row r="3211" spans="2:17" x14ac:dyDescent="0.2">
      <c r="B3211" s="14" t="s">
        <v>31</v>
      </c>
      <c r="C3211" s="15" t="s">
        <v>37</v>
      </c>
      <c r="D3211" s="14" t="s">
        <v>1263</v>
      </c>
      <c r="E3211" s="14" t="s">
        <v>1264</v>
      </c>
      <c r="F3211" s="14" t="s">
        <v>6882</v>
      </c>
      <c r="G3211" s="14" t="s">
        <v>6994</v>
      </c>
      <c r="H3211" s="14">
        <v>10033024</v>
      </c>
      <c r="I3211" s="14" t="s">
        <v>1269</v>
      </c>
      <c r="J3211" s="16">
        <v>338</v>
      </c>
      <c r="K3211" s="16">
        <v>0</v>
      </c>
      <c r="L3211" s="16">
        <v>1394369</v>
      </c>
      <c r="M3211" s="16">
        <v>6753</v>
      </c>
      <c r="N3211" s="16">
        <v>0</v>
      </c>
      <c r="O3211" s="16">
        <v>15995</v>
      </c>
      <c r="P3211" s="16">
        <v>0</v>
      </c>
      <c r="Q3211" s="16">
        <v>1410364</v>
      </c>
    </row>
    <row r="3212" spans="2:17" x14ac:dyDescent="0.2">
      <c r="B3212" s="14" t="s">
        <v>4299</v>
      </c>
      <c r="C3212" s="15" t="s">
        <v>44</v>
      </c>
      <c r="D3212" s="14" t="s">
        <v>1572</v>
      </c>
      <c r="E3212" s="14" t="s">
        <v>204</v>
      </c>
      <c r="F3212" s="14" t="s">
        <v>6883</v>
      </c>
      <c r="G3212" s="14" t="s">
        <v>2000</v>
      </c>
      <c r="H3212" s="14">
        <v>10015724</v>
      </c>
      <c r="I3212" s="14" t="s">
        <v>3661</v>
      </c>
      <c r="J3212" s="16">
        <v>10</v>
      </c>
      <c r="K3212" s="16">
        <v>10</v>
      </c>
      <c r="L3212" s="16">
        <v>0</v>
      </c>
      <c r="M3212" s="16">
        <v>0</v>
      </c>
      <c r="N3212" s="16">
        <v>100000</v>
      </c>
      <c r="O3212" s="16">
        <v>1073</v>
      </c>
      <c r="P3212" s="16">
        <v>0</v>
      </c>
      <c r="Q3212" s="16">
        <v>101073</v>
      </c>
    </row>
    <row r="3213" spans="2:17" x14ac:dyDescent="0.2">
      <c r="B3213" s="14" t="s">
        <v>31</v>
      </c>
      <c r="C3213" s="15" t="s">
        <v>37</v>
      </c>
      <c r="D3213" s="14" t="s">
        <v>622</v>
      </c>
      <c r="E3213" s="14" t="s">
        <v>623</v>
      </c>
      <c r="F3213" s="14" t="s">
        <v>4076</v>
      </c>
      <c r="G3213" s="14" t="s">
        <v>6994</v>
      </c>
      <c r="H3213" s="14">
        <v>10043069</v>
      </c>
      <c r="I3213" s="14" t="s">
        <v>4077</v>
      </c>
      <c r="J3213" s="16">
        <v>158</v>
      </c>
      <c r="K3213" s="16">
        <v>0</v>
      </c>
      <c r="L3213" s="16">
        <v>797256</v>
      </c>
      <c r="M3213" s="16">
        <v>29963</v>
      </c>
      <c r="N3213" s="16">
        <v>0</v>
      </c>
      <c r="O3213" s="16">
        <v>29512</v>
      </c>
      <c r="P3213" s="16">
        <v>0</v>
      </c>
      <c r="Q3213" s="16">
        <v>826768</v>
      </c>
    </row>
    <row r="3214" spans="2:17" x14ac:dyDescent="0.2">
      <c r="B3214" s="14" t="s">
        <v>4299</v>
      </c>
      <c r="C3214" s="15" t="s">
        <v>20</v>
      </c>
      <c r="D3214" s="14" t="s">
        <v>427</v>
      </c>
      <c r="E3214" s="14" t="s">
        <v>428</v>
      </c>
      <c r="F3214" s="14" t="s">
        <v>6884</v>
      </c>
      <c r="G3214" s="14" t="s">
        <v>2000</v>
      </c>
      <c r="H3214" s="14">
        <v>10015594</v>
      </c>
      <c r="I3214" s="14" t="s">
        <v>3647</v>
      </c>
      <c r="J3214" s="16">
        <v>19</v>
      </c>
      <c r="K3214" s="16">
        <v>19</v>
      </c>
      <c r="L3214" s="16">
        <v>0</v>
      </c>
      <c r="M3214" s="16">
        <v>0</v>
      </c>
      <c r="N3214" s="16">
        <v>190000</v>
      </c>
      <c r="O3214" s="16">
        <v>2038</v>
      </c>
      <c r="P3214" s="16">
        <v>0</v>
      </c>
      <c r="Q3214" s="16">
        <v>192038</v>
      </c>
    </row>
    <row r="3215" spans="2:17" x14ac:dyDescent="0.2">
      <c r="B3215" s="14" t="s">
        <v>4299</v>
      </c>
      <c r="C3215" s="15" t="s">
        <v>44</v>
      </c>
      <c r="D3215" s="14" t="s">
        <v>614</v>
      </c>
      <c r="E3215" s="14" t="s">
        <v>615</v>
      </c>
      <c r="F3215" s="14" t="s">
        <v>6885</v>
      </c>
      <c r="G3215" s="14" t="s">
        <v>2000</v>
      </c>
      <c r="H3215" s="14">
        <v>10015587</v>
      </c>
      <c r="I3215" s="14" t="s">
        <v>3641</v>
      </c>
      <c r="J3215" s="16">
        <v>14</v>
      </c>
      <c r="K3215" s="16">
        <v>14</v>
      </c>
      <c r="L3215" s="16">
        <v>0</v>
      </c>
      <c r="M3215" s="16">
        <v>0</v>
      </c>
      <c r="N3215" s="16">
        <v>140000</v>
      </c>
      <c r="O3215" s="16">
        <v>1502</v>
      </c>
      <c r="P3215" s="16">
        <v>0</v>
      </c>
      <c r="Q3215" s="16">
        <v>141502</v>
      </c>
    </row>
    <row r="3216" spans="2:17" x14ac:dyDescent="0.2">
      <c r="B3216" s="14" t="s">
        <v>31</v>
      </c>
      <c r="C3216" s="15" t="s">
        <v>32</v>
      </c>
      <c r="D3216" s="14" t="s">
        <v>677</v>
      </c>
      <c r="E3216" s="14" t="s">
        <v>678</v>
      </c>
      <c r="F3216" s="14" t="s">
        <v>6886</v>
      </c>
      <c r="G3216" s="14" t="s">
        <v>1749</v>
      </c>
      <c r="H3216" s="14">
        <v>10019456</v>
      </c>
      <c r="I3216" s="14" t="s">
        <v>2587</v>
      </c>
      <c r="J3216" s="16">
        <v>38</v>
      </c>
      <c r="K3216" s="16">
        <v>36</v>
      </c>
      <c r="L3216" s="16">
        <v>205809</v>
      </c>
      <c r="M3216" s="16">
        <v>48485</v>
      </c>
      <c r="N3216" s="16">
        <v>216000</v>
      </c>
      <c r="O3216" s="16">
        <v>4077</v>
      </c>
      <c r="P3216" s="16">
        <v>0</v>
      </c>
      <c r="Q3216" s="16">
        <v>425886</v>
      </c>
    </row>
    <row r="3217" spans="2:17" x14ac:dyDescent="0.2">
      <c r="B3217" s="14" t="s">
        <v>4299</v>
      </c>
      <c r="C3217" s="15" t="s">
        <v>20</v>
      </c>
      <c r="D3217" s="14" t="s">
        <v>1422</v>
      </c>
      <c r="E3217" s="14" t="s">
        <v>1423</v>
      </c>
      <c r="F3217" s="14" t="s">
        <v>6887</v>
      </c>
      <c r="G3217" s="14" t="s">
        <v>18</v>
      </c>
      <c r="H3217" s="14">
        <v>10007450</v>
      </c>
      <c r="I3217" s="14" t="s">
        <v>1425</v>
      </c>
      <c r="J3217" s="16">
        <v>185</v>
      </c>
      <c r="K3217" s="16">
        <v>4</v>
      </c>
      <c r="L3217" s="16">
        <v>758247</v>
      </c>
      <c r="M3217" s="16">
        <v>94397</v>
      </c>
      <c r="N3217" s="16">
        <v>24000</v>
      </c>
      <c r="O3217" s="16">
        <v>23739</v>
      </c>
      <c r="P3217" s="16">
        <v>0</v>
      </c>
      <c r="Q3217" s="16">
        <v>805986</v>
      </c>
    </row>
    <row r="3218" spans="2:17" x14ac:dyDescent="0.2">
      <c r="B3218" s="14" t="s">
        <v>31</v>
      </c>
      <c r="C3218" s="15" t="s">
        <v>1091</v>
      </c>
      <c r="D3218" s="14" t="s">
        <v>1692</v>
      </c>
      <c r="E3218" s="14" t="s">
        <v>70</v>
      </c>
      <c r="F3218" s="14" t="s">
        <v>6888</v>
      </c>
      <c r="G3218" s="14" t="s">
        <v>6994</v>
      </c>
      <c r="H3218" s="14">
        <v>10015510</v>
      </c>
      <c r="I3218" s="14" t="s">
        <v>1698</v>
      </c>
      <c r="J3218" s="16">
        <v>200</v>
      </c>
      <c r="K3218" s="16">
        <v>6</v>
      </c>
      <c r="L3218" s="16">
        <v>1220726</v>
      </c>
      <c r="M3218" s="16">
        <v>190248</v>
      </c>
      <c r="N3218" s="16">
        <v>36000</v>
      </c>
      <c r="O3218" s="16">
        <v>33704</v>
      </c>
      <c r="P3218" s="16">
        <v>0</v>
      </c>
      <c r="Q3218" s="16">
        <v>1290430</v>
      </c>
    </row>
    <row r="3219" spans="2:17" x14ac:dyDescent="0.2">
      <c r="B3219" s="14" t="s">
        <v>31</v>
      </c>
      <c r="C3219" s="15" t="s">
        <v>1091</v>
      </c>
      <c r="D3219" s="14" t="s">
        <v>1692</v>
      </c>
      <c r="E3219" s="14" t="s">
        <v>70</v>
      </c>
      <c r="F3219" s="14" t="s">
        <v>6889</v>
      </c>
      <c r="G3219" s="14" t="s">
        <v>54</v>
      </c>
      <c r="H3219" s="14">
        <v>10001464</v>
      </c>
      <c r="I3219" s="14" t="s">
        <v>4295</v>
      </c>
      <c r="J3219" s="16">
        <v>87</v>
      </c>
      <c r="K3219" s="16">
        <v>0</v>
      </c>
      <c r="L3219" s="16">
        <v>211539</v>
      </c>
      <c r="M3219" s="16">
        <v>28122</v>
      </c>
      <c r="N3219" s="16">
        <v>0</v>
      </c>
      <c r="O3219" s="16">
        <v>6360</v>
      </c>
      <c r="P3219" s="16">
        <v>0</v>
      </c>
      <c r="Q3219" s="16">
        <v>217899</v>
      </c>
    </row>
    <row r="3220" spans="2:17" x14ac:dyDescent="0.2">
      <c r="B3220" s="14" t="s">
        <v>31</v>
      </c>
      <c r="C3220" s="15" t="s">
        <v>1091</v>
      </c>
      <c r="D3220" s="14" t="s">
        <v>1692</v>
      </c>
      <c r="E3220" s="14" t="s">
        <v>70</v>
      </c>
      <c r="F3220" s="14" t="s">
        <v>6890</v>
      </c>
      <c r="G3220" s="14" t="s">
        <v>6994</v>
      </c>
      <c r="H3220" s="14">
        <v>10037623</v>
      </c>
      <c r="I3220" s="14" t="s">
        <v>1696</v>
      </c>
      <c r="J3220" s="16">
        <v>137</v>
      </c>
      <c r="K3220" s="16">
        <v>0</v>
      </c>
      <c r="L3220" s="16">
        <v>696067</v>
      </c>
      <c r="M3220" s="16">
        <v>46978</v>
      </c>
      <c r="N3220" s="16">
        <v>0</v>
      </c>
      <c r="O3220" s="16">
        <v>28411</v>
      </c>
      <c r="P3220" s="16">
        <v>0</v>
      </c>
      <c r="Q3220" s="16">
        <v>724478</v>
      </c>
    </row>
    <row r="3221" spans="2:17" x14ac:dyDescent="0.2">
      <c r="B3221" s="14" t="s">
        <v>31</v>
      </c>
      <c r="C3221" s="15" t="s">
        <v>1091</v>
      </c>
      <c r="D3221" s="14" t="s">
        <v>1615</v>
      </c>
      <c r="E3221" s="14" t="s">
        <v>477</v>
      </c>
      <c r="F3221" s="14" t="s">
        <v>6891</v>
      </c>
      <c r="G3221" s="14" t="s">
        <v>14</v>
      </c>
      <c r="H3221" s="14">
        <v>10007455</v>
      </c>
      <c r="I3221" s="14" t="s">
        <v>3102</v>
      </c>
      <c r="J3221" s="16">
        <v>2722</v>
      </c>
      <c r="K3221" s="16">
        <v>27</v>
      </c>
      <c r="L3221" s="16">
        <v>15033353</v>
      </c>
      <c r="M3221" s="16">
        <v>2103314</v>
      </c>
      <c r="N3221" s="16">
        <v>162000</v>
      </c>
      <c r="O3221" s="16">
        <v>426380</v>
      </c>
      <c r="P3221" s="16">
        <v>162016</v>
      </c>
      <c r="Q3221" s="16">
        <v>15783749</v>
      </c>
    </row>
    <row r="3222" spans="2:17" x14ac:dyDescent="0.2">
      <c r="B3222" s="14" t="s">
        <v>4299</v>
      </c>
      <c r="C3222" s="15" t="s">
        <v>20</v>
      </c>
      <c r="D3222" s="14" t="s">
        <v>953</v>
      </c>
      <c r="E3222" s="14" t="s">
        <v>954</v>
      </c>
      <c r="F3222" s="14" t="s">
        <v>6892</v>
      </c>
      <c r="G3222" s="14" t="s">
        <v>14</v>
      </c>
      <c r="H3222" s="14">
        <v>10007459</v>
      </c>
      <c r="I3222" s="14" t="s">
        <v>955</v>
      </c>
      <c r="J3222" s="16">
        <v>3409</v>
      </c>
      <c r="K3222" s="16">
        <v>473</v>
      </c>
      <c r="L3222" s="16">
        <v>14276789</v>
      </c>
      <c r="M3222" s="16">
        <v>1926439</v>
      </c>
      <c r="N3222" s="16">
        <v>2838000</v>
      </c>
      <c r="O3222" s="16">
        <v>337710</v>
      </c>
      <c r="P3222" s="16">
        <v>71559</v>
      </c>
      <c r="Q3222" s="16">
        <v>17524058</v>
      </c>
    </row>
    <row r="3223" spans="2:17" x14ac:dyDescent="0.2">
      <c r="B3223" s="14" t="s">
        <v>4299</v>
      </c>
      <c r="C3223" s="15" t="s">
        <v>345</v>
      </c>
      <c r="D3223" s="14" t="s">
        <v>1007</v>
      </c>
      <c r="E3223" s="14" t="s">
        <v>1008</v>
      </c>
      <c r="F3223" s="14" t="s">
        <v>6893</v>
      </c>
      <c r="G3223" s="14" t="s">
        <v>6994</v>
      </c>
      <c r="H3223" s="14">
        <v>10038459</v>
      </c>
      <c r="I3223" s="14" t="s">
        <v>2880</v>
      </c>
      <c r="J3223" s="16">
        <v>200</v>
      </c>
      <c r="K3223" s="16">
        <v>0</v>
      </c>
      <c r="L3223" s="16">
        <v>809276</v>
      </c>
      <c r="M3223" s="16">
        <v>69762</v>
      </c>
      <c r="N3223" s="16">
        <v>0</v>
      </c>
      <c r="O3223" s="16">
        <v>28048</v>
      </c>
      <c r="P3223" s="16">
        <v>0</v>
      </c>
      <c r="Q3223" s="16">
        <v>837324</v>
      </c>
    </row>
    <row r="3224" spans="2:17" x14ac:dyDescent="0.2">
      <c r="B3224" s="14" t="s">
        <v>4299</v>
      </c>
      <c r="C3224" s="15" t="s">
        <v>44</v>
      </c>
      <c r="D3224" s="14" t="s">
        <v>1276</v>
      </c>
      <c r="E3224" s="14" t="s">
        <v>1277</v>
      </c>
      <c r="F3224" s="14" t="s">
        <v>6894</v>
      </c>
      <c r="G3224" s="14" t="s">
        <v>18</v>
      </c>
      <c r="H3224" s="14">
        <v>10007465</v>
      </c>
      <c r="I3224" s="14" t="s">
        <v>1294</v>
      </c>
      <c r="J3224" s="16">
        <v>288</v>
      </c>
      <c r="K3224" s="16">
        <v>1</v>
      </c>
      <c r="L3224" s="16">
        <v>1175374</v>
      </c>
      <c r="M3224" s="16">
        <v>32181</v>
      </c>
      <c r="N3224" s="16">
        <v>6000</v>
      </c>
      <c r="O3224" s="16">
        <v>19473</v>
      </c>
      <c r="P3224" s="16">
        <v>0</v>
      </c>
      <c r="Q3224" s="16">
        <v>1200847</v>
      </c>
    </row>
    <row r="3225" spans="2:17" x14ac:dyDescent="0.2">
      <c r="B3225" s="14" t="s">
        <v>10</v>
      </c>
      <c r="C3225" s="15" t="s">
        <v>11</v>
      </c>
      <c r="D3225" s="14" t="s">
        <v>772</v>
      </c>
      <c r="E3225" s="14" t="s">
        <v>773</v>
      </c>
      <c r="F3225" s="14" t="s">
        <v>6895</v>
      </c>
      <c r="G3225" s="14" t="s">
        <v>18</v>
      </c>
      <c r="H3225" s="14">
        <v>10007467</v>
      </c>
      <c r="I3225" s="14" t="s">
        <v>784</v>
      </c>
      <c r="J3225" s="16">
        <v>132</v>
      </c>
      <c r="K3225" s="16">
        <v>0</v>
      </c>
      <c r="L3225" s="16">
        <v>581163</v>
      </c>
      <c r="M3225" s="16">
        <v>34779</v>
      </c>
      <c r="N3225" s="16">
        <v>0</v>
      </c>
      <c r="O3225" s="16">
        <v>11097</v>
      </c>
      <c r="P3225" s="16">
        <v>0</v>
      </c>
      <c r="Q3225" s="16">
        <v>592260</v>
      </c>
    </row>
    <row r="3226" spans="2:17" x14ac:dyDescent="0.2">
      <c r="B3226" s="14" t="s">
        <v>31</v>
      </c>
      <c r="C3226" s="15" t="s">
        <v>32</v>
      </c>
      <c r="D3226" s="14" t="s">
        <v>1210</v>
      </c>
      <c r="E3226" s="14" t="s">
        <v>1211</v>
      </c>
      <c r="F3226" s="14" t="s">
        <v>6896</v>
      </c>
      <c r="G3226" s="14" t="s">
        <v>18</v>
      </c>
      <c r="H3226" s="14">
        <v>10008022</v>
      </c>
      <c r="I3226" s="14" t="s">
        <v>1217</v>
      </c>
      <c r="J3226" s="16">
        <v>152</v>
      </c>
      <c r="K3226" s="16">
        <v>4</v>
      </c>
      <c r="L3226" s="16">
        <v>776383</v>
      </c>
      <c r="M3226" s="16">
        <v>73886</v>
      </c>
      <c r="N3226" s="16">
        <v>24000</v>
      </c>
      <c r="O3226" s="16">
        <v>26081</v>
      </c>
      <c r="P3226" s="16">
        <v>0</v>
      </c>
      <c r="Q3226" s="16">
        <v>826464</v>
      </c>
    </row>
    <row r="3227" spans="2:17" x14ac:dyDescent="0.2">
      <c r="B3227" s="14" t="s">
        <v>4299</v>
      </c>
      <c r="C3227" s="15" t="s">
        <v>20</v>
      </c>
      <c r="D3227" s="14" t="s">
        <v>427</v>
      </c>
      <c r="E3227" s="14" t="s">
        <v>428</v>
      </c>
      <c r="F3227" s="14" t="s">
        <v>6897</v>
      </c>
      <c r="G3227" s="14" t="s">
        <v>14</v>
      </c>
      <c r="H3227" s="14">
        <v>10007469</v>
      </c>
      <c r="I3227" s="14" t="s">
        <v>430</v>
      </c>
      <c r="J3227" s="16">
        <v>1335</v>
      </c>
      <c r="K3227" s="16">
        <v>15</v>
      </c>
      <c r="L3227" s="16">
        <v>6055240</v>
      </c>
      <c r="M3227" s="16">
        <v>851168</v>
      </c>
      <c r="N3227" s="16">
        <v>90000</v>
      </c>
      <c r="O3227" s="16">
        <v>179939</v>
      </c>
      <c r="P3227" s="16">
        <v>33899</v>
      </c>
      <c r="Q3227" s="16">
        <v>6359078</v>
      </c>
    </row>
    <row r="3228" spans="2:17" x14ac:dyDescent="0.2">
      <c r="B3228" s="14" t="s">
        <v>10</v>
      </c>
      <c r="C3228" s="15" t="s">
        <v>90</v>
      </c>
      <c r="D3228" s="14" t="s">
        <v>872</v>
      </c>
      <c r="E3228" s="14" t="s">
        <v>657</v>
      </c>
      <c r="F3228" s="14" t="s">
        <v>1366</v>
      </c>
      <c r="G3228" s="14" t="s">
        <v>6994</v>
      </c>
      <c r="H3228" s="14">
        <v>10047145</v>
      </c>
      <c r="I3228" s="14" t="s">
        <v>1367</v>
      </c>
      <c r="J3228" s="16">
        <v>229</v>
      </c>
      <c r="K3228" s="16">
        <v>0</v>
      </c>
      <c r="L3228" s="16">
        <v>1065788</v>
      </c>
      <c r="M3228" s="16">
        <v>201357</v>
      </c>
      <c r="N3228" s="16">
        <v>0</v>
      </c>
      <c r="O3228" s="16">
        <v>47244</v>
      </c>
      <c r="P3228" s="16">
        <v>0</v>
      </c>
      <c r="Q3228" s="16">
        <v>1113032</v>
      </c>
    </row>
    <row r="3229" spans="2:17" x14ac:dyDescent="0.2">
      <c r="B3229" s="14" t="s">
        <v>31</v>
      </c>
      <c r="C3229" s="15" t="s">
        <v>32</v>
      </c>
      <c r="D3229" s="14" t="s">
        <v>1076</v>
      </c>
      <c r="E3229" s="14" t="s">
        <v>1077</v>
      </c>
      <c r="F3229" s="14" t="s">
        <v>6898</v>
      </c>
      <c r="G3229" s="14" t="s">
        <v>6994</v>
      </c>
      <c r="H3229" s="14">
        <v>10045951</v>
      </c>
      <c r="I3229" s="14" t="s">
        <v>4195</v>
      </c>
      <c r="J3229" s="16">
        <v>179</v>
      </c>
      <c r="K3229" s="16">
        <v>0</v>
      </c>
      <c r="L3229" s="16">
        <v>703321</v>
      </c>
      <c r="M3229" s="16">
        <v>23922</v>
      </c>
      <c r="N3229" s="16">
        <v>0</v>
      </c>
      <c r="O3229" s="16">
        <v>10258</v>
      </c>
      <c r="P3229" s="16">
        <v>0</v>
      </c>
      <c r="Q3229" s="16">
        <v>713579</v>
      </c>
    </row>
    <row r="3230" spans="2:17" x14ac:dyDescent="0.2">
      <c r="B3230" s="14" t="s">
        <v>10</v>
      </c>
      <c r="C3230" s="15" t="s">
        <v>339</v>
      </c>
      <c r="D3230" s="14" t="s">
        <v>546</v>
      </c>
      <c r="E3230" s="14" t="s">
        <v>547</v>
      </c>
      <c r="F3230" s="14" t="s">
        <v>2144</v>
      </c>
      <c r="G3230" s="14" t="s">
        <v>6994</v>
      </c>
      <c r="H3230" s="14">
        <v>10035096</v>
      </c>
      <c r="I3230" s="14" t="s">
        <v>2145</v>
      </c>
      <c r="J3230" s="16">
        <v>348</v>
      </c>
      <c r="K3230" s="16">
        <v>3</v>
      </c>
      <c r="L3230" s="16">
        <v>1604798</v>
      </c>
      <c r="M3230" s="16">
        <v>79464</v>
      </c>
      <c r="N3230" s="16">
        <v>18000</v>
      </c>
      <c r="O3230" s="16">
        <v>33144</v>
      </c>
      <c r="P3230" s="16">
        <v>0</v>
      </c>
      <c r="Q3230" s="16">
        <v>1655942</v>
      </c>
    </row>
    <row r="3231" spans="2:17" x14ac:dyDescent="0.2">
      <c r="B3231" s="14" t="s">
        <v>10</v>
      </c>
      <c r="C3231" s="15" t="s">
        <v>339</v>
      </c>
      <c r="D3231" s="14" t="s">
        <v>1253</v>
      </c>
      <c r="E3231" s="14" t="s">
        <v>554</v>
      </c>
      <c r="F3231" s="14" t="s">
        <v>6899</v>
      </c>
      <c r="G3231" s="14" t="s">
        <v>6994</v>
      </c>
      <c r="H3231" s="14">
        <v>10032354</v>
      </c>
      <c r="I3231" s="14" t="s">
        <v>2154</v>
      </c>
      <c r="J3231" s="16">
        <v>93</v>
      </c>
      <c r="K3231" s="16">
        <v>0</v>
      </c>
      <c r="L3231" s="16">
        <v>394956</v>
      </c>
      <c r="M3231" s="16">
        <v>26034</v>
      </c>
      <c r="N3231" s="16">
        <v>0</v>
      </c>
      <c r="O3231" s="16">
        <v>9977</v>
      </c>
      <c r="P3231" s="16">
        <v>0</v>
      </c>
      <c r="Q3231" s="16">
        <v>404933</v>
      </c>
    </row>
    <row r="3232" spans="2:17" x14ac:dyDescent="0.2">
      <c r="B3232" s="14" t="s">
        <v>31</v>
      </c>
      <c r="C3232" s="15" t="s">
        <v>32</v>
      </c>
      <c r="D3232" s="14" t="s">
        <v>897</v>
      </c>
      <c r="E3232" s="14" t="s">
        <v>898</v>
      </c>
      <c r="F3232" s="14" t="s">
        <v>6900</v>
      </c>
      <c r="G3232" s="14" t="s">
        <v>2000</v>
      </c>
      <c r="H3232" s="14">
        <v>10015519</v>
      </c>
      <c r="I3232" s="14" t="s">
        <v>3596</v>
      </c>
      <c r="J3232" s="16">
        <v>32</v>
      </c>
      <c r="K3232" s="16">
        <v>32</v>
      </c>
      <c r="L3232" s="16">
        <v>0</v>
      </c>
      <c r="M3232" s="16">
        <v>0</v>
      </c>
      <c r="N3232" s="16">
        <v>320000</v>
      </c>
      <c r="O3232" s="16">
        <v>3433</v>
      </c>
      <c r="P3232" s="16">
        <v>0</v>
      </c>
      <c r="Q3232" s="16">
        <v>323433</v>
      </c>
    </row>
    <row r="3233" spans="2:17" x14ac:dyDescent="0.2">
      <c r="B3233" s="14" t="s">
        <v>31</v>
      </c>
      <c r="C3233" s="15" t="s">
        <v>1091</v>
      </c>
      <c r="D3233" s="14" t="s">
        <v>1708</v>
      </c>
      <c r="E3233" s="14" t="s">
        <v>142</v>
      </c>
      <c r="F3233" s="14" t="s">
        <v>6901</v>
      </c>
      <c r="G3233" s="14" t="s">
        <v>6994</v>
      </c>
      <c r="H3233" s="14">
        <v>10035167</v>
      </c>
      <c r="I3233" s="14" t="s">
        <v>1721</v>
      </c>
      <c r="J3233" s="16">
        <v>111</v>
      </c>
      <c r="K3233" s="16">
        <v>1</v>
      </c>
      <c r="L3233" s="16">
        <v>544905</v>
      </c>
      <c r="M3233" s="16">
        <v>46354</v>
      </c>
      <c r="N3233" s="16">
        <v>6000</v>
      </c>
      <c r="O3233" s="16">
        <v>16539</v>
      </c>
      <c r="P3233" s="16">
        <v>0</v>
      </c>
      <c r="Q3233" s="16">
        <v>567444</v>
      </c>
    </row>
    <row r="3234" spans="2:17" x14ac:dyDescent="0.2">
      <c r="B3234" s="14" t="s">
        <v>31</v>
      </c>
      <c r="C3234" s="15" t="s">
        <v>1091</v>
      </c>
      <c r="D3234" s="14" t="s">
        <v>1092</v>
      </c>
      <c r="E3234" s="14" t="s">
        <v>543</v>
      </c>
      <c r="F3234" s="14" t="s">
        <v>6902</v>
      </c>
      <c r="G3234" s="14" t="s">
        <v>1222</v>
      </c>
      <c r="H3234" s="14">
        <v>10045652</v>
      </c>
      <c r="I3234" s="14" t="s">
        <v>4141</v>
      </c>
      <c r="J3234" s="16">
        <v>50</v>
      </c>
      <c r="K3234" s="16">
        <v>50</v>
      </c>
      <c r="L3234" s="16">
        <v>0</v>
      </c>
      <c r="M3234" s="16">
        <v>0</v>
      </c>
      <c r="N3234" s="16">
        <v>500000</v>
      </c>
      <c r="O3234" s="16">
        <v>5364</v>
      </c>
      <c r="P3234" s="16">
        <v>0</v>
      </c>
      <c r="Q3234" s="16">
        <v>505364</v>
      </c>
    </row>
    <row r="3235" spans="2:17" x14ac:dyDescent="0.2">
      <c r="B3235" s="14" t="s">
        <v>4299</v>
      </c>
      <c r="C3235" s="15" t="s">
        <v>44</v>
      </c>
      <c r="D3235" s="14" t="s">
        <v>286</v>
      </c>
      <c r="E3235" s="14" t="s">
        <v>114</v>
      </c>
      <c r="F3235" s="14" t="s">
        <v>296</v>
      </c>
      <c r="G3235" s="14" t="s">
        <v>6994</v>
      </c>
      <c r="H3235" s="14">
        <v>10034102</v>
      </c>
      <c r="I3235" s="14" t="s">
        <v>297</v>
      </c>
      <c r="J3235" s="16">
        <v>69</v>
      </c>
      <c r="K3235" s="16">
        <v>0</v>
      </c>
      <c r="L3235" s="16">
        <v>306464</v>
      </c>
      <c r="M3235" s="16">
        <v>25682</v>
      </c>
      <c r="N3235" s="16">
        <v>0</v>
      </c>
      <c r="O3235" s="16">
        <v>9253</v>
      </c>
      <c r="P3235" s="16">
        <v>0</v>
      </c>
      <c r="Q3235" s="16">
        <v>315717</v>
      </c>
    </row>
    <row r="3236" spans="2:17" x14ac:dyDescent="0.2">
      <c r="B3236" s="14" t="s">
        <v>10</v>
      </c>
      <c r="C3236" s="15" t="s">
        <v>339</v>
      </c>
      <c r="D3236" s="14" t="s">
        <v>961</v>
      </c>
      <c r="E3236" s="14" t="s">
        <v>962</v>
      </c>
      <c r="F3236" s="14" t="s">
        <v>6903</v>
      </c>
      <c r="G3236" s="14" t="s">
        <v>18</v>
      </c>
      <c r="H3236" s="14">
        <v>10007495</v>
      </c>
      <c r="I3236" s="14" t="s">
        <v>967</v>
      </c>
      <c r="J3236" s="16">
        <v>566</v>
      </c>
      <c r="K3236" s="16">
        <v>3</v>
      </c>
      <c r="L3236" s="16">
        <v>2253939</v>
      </c>
      <c r="M3236" s="16">
        <v>41305</v>
      </c>
      <c r="N3236" s="16">
        <v>18000</v>
      </c>
      <c r="O3236" s="16">
        <v>37023</v>
      </c>
      <c r="P3236" s="16">
        <v>0</v>
      </c>
      <c r="Q3236" s="16">
        <v>2308962</v>
      </c>
    </row>
    <row r="3237" spans="2:17" x14ac:dyDescent="0.2">
      <c r="B3237" s="14" t="s">
        <v>31</v>
      </c>
      <c r="C3237" s="15" t="s">
        <v>1091</v>
      </c>
      <c r="D3237" s="14" t="s">
        <v>1791</v>
      </c>
      <c r="E3237" s="14" t="s">
        <v>1115</v>
      </c>
      <c r="F3237" s="14" t="s">
        <v>6904</v>
      </c>
      <c r="G3237" s="14" t="s">
        <v>18</v>
      </c>
      <c r="H3237" s="14">
        <v>10015834</v>
      </c>
      <c r="I3237" s="14" t="s">
        <v>1792</v>
      </c>
      <c r="J3237" s="16">
        <v>304</v>
      </c>
      <c r="K3237" s="16">
        <v>3</v>
      </c>
      <c r="L3237" s="16">
        <v>1399372</v>
      </c>
      <c r="M3237" s="16">
        <v>48884</v>
      </c>
      <c r="N3237" s="16">
        <v>18000</v>
      </c>
      <c r="O3237" s="16">
        <v>28328</v>
      </c>
      <c r="P3237" s="16">
        <v>0</v>
      </c>
      <c r="Q3237" s="16">
        <v>1445700</v>
      </c>
    </row>
    <row r="3238" spans="2:17" x14ac:dyDescent="0.2">
      <c r="B3238" s="14" t="s">
        <v>10</v>
      </c>
      <c r="C3238" s="15" t="s">
        <v>339</v>
      </c>
      <c r="D3238" s="14" t="s">
        <v>449</v>
      </c>
      <c r="E3238" s="14" t="s">
        <v>450</v>
      </c>
      <c r="F3238" s="14" t="s">
        <v>6905</v>
      </c>
      <c r="G3238" s="14" t="s">
        <v>18</v>
      </c>
      <c r="H3238" s="14">
        <v>10006063</v>
      </c>
      <c r="I3238" s="14" t="s">
        <v>465</v>
      </c>
      <c r="J3238" s="16">
        <v>103</v>
      </c>
      <c r="K3238" s="16">
        <v>1</v>
      </c>
      <c r="L3238" s="16">
        <v>450697</v>
      </c>
      <c r="M3238" s="16">
        <v>31791</v>
      </c>
      <c r="N3238" s="16">
        <v>6000</v>
      </c>
      <c r="O3238" s="16">
        <v>13333</v>
      </c>
      <c r="P3238" s="16">
        <v>0</v>
      </c>
      <c r="Q3238" s="16">
        <v>470030</v>
      </c>
    </row>
    <row r="3239" spans="2:17" x14ac:dyDescent="0.2">
      <c r="B3239" s="14" t="s">
        <v>10</v>
      </c>
      <c r="C3239" s="15" t="s">
        <v>11</v>
      </c>
      <c r="D3239" s="14" t="s">
        <v>1158</v>
      </c>
      <c r="E3239" s="14" t="s">
        <v>957</v>
      </c>
      <c r="F3239" s="14" t="s">
        <v>6906</v>
      </c>
      <c r="G3239" s="14" t="s">
        <v>6994</v>
      </c>
      <c r="H3239" s="14">
        <v>10045188</v>
      </c>
      <c r="I3239" s="14" t="s">
        <v>4124</v>
      </c>
      <c r="J3239" s="16">
        <v>544</v>
      </c>
      <c r="K3239" s="16">
        <v>4</v>
      </c>
      <c r="L3239" s="16">
        <v>2204710</v>
      </c>
      <c r="M3239" s="16">
        <v>95127</v>
      </c>
      <c r="N3239" s="16">
        <v>24000</v>
      </c>
      <c r="O3239" s="16">
        <v>53465</v>
      </c>
      <c r="P3239" s="16">
        <v>0</v>
      </c>
      <c r="Q3239" s="16">
        <v>2282175</v>
      </c>
    </row>
    <row r="3240" spans="2:17" x14ac:dyDescent="0.2">
      <c r="B3240" s="14" t="s">
        <v>10</v>
      </c>
      <c r="C3240" s="15" t="s">
        <v>90</v>
      </c>
      <c r="D3240" s="14" t="s">
        <v>1522</v>
      </c>
      <c r="E3240" s="14" t="s">
        <v>306</v>
      </c>
      <c r="F3240" s="14" t="s">
        <v>6907</v>
      </c>
      <c r="G3240" s="14" t="s">
        <v>14</v>
      </c>
      <c r="H3240" s="14">
        <v>10007500</v>
      </c>
      <c r="I3240" s="14" t="s">
        <v>1523</v>
      </c>
      <c r="J3240" s="16">
        <v>2391</v>
      </c>
      <c r="K3240" s="16">
        <v>29</v>
      </c>
      <c r="L3240" s="16">
        <v>10674720</v>
      </c>
      <c r="M3240" s="16">
        <v>1770258</v>
      </c>
      <c r="N3240" s="16">
        <v>174000</v>
      </c>
      <c r="O3240" s="16">
        <v>391736</v>
      </c>
      <c r="P3240" s="16">
        <v>154251</v>
      </c>
      <c r="Q3240" s="16">
        <v>11394707</v>
      </c>
    </row>
    <row r="3241" spans="2:17" x14ac:dyDescent="0.2">
      <c r="B3241" s="14" t="s">
        <v>10</v>
      </c>
      <c r="C3241" s="15" t="s">
        <v>90</v>
      </c>
      <c r="D3241" s="14" t="s">
        <v>1522</v>
      </c>
      <c r="E3241" s="14" t="s">
        <v>306</v>
      </c>
      <c r="F3241" s="14" t="s">
        <v>3957</v>
      </c>
      <c r="G3241" s="14" t="s">
        <v>1878</v>
      </c>
      <c r="H3241" s="14">
        <v>10037489</v>
      </c>
      <c r="I3241" s="14" t="s">
        <v>3958</v>
      </c>
      <c r="J3241" s="16">
        <v>100</v>
      </c>
      <c r="K3241" s="16">
        <v>0</v>
      </c>
      <c r="L3241" s="16">
        <v>540848</v>
      </c>
      <c r="M3241" s="16">
        <v>31768</v>
      </c>
      <c r="N3241" s="16">
        <v>0</v>
      </c>
      <c r="O3241" s="16">
        <v>10728</v>
      </c>
      <c r="P3241" s="16">
        <v>0</v>
      </c>
      <c r="Q3241" s="16">
        <v>551576</v>
      </c>
    </row>
    <row r="3242" spans="2:17" x14ac:dyDescent="0.2">
      <c r="B3242" s="14" t="s">
        <v>4299</v>
      </c>
      <c r="C3242" s="15" t="s">
        <v>44</v>
      </c>
      <c r="D3242" s="14" t="s">
        <v>1276</v>
      </c>
      <c r="E3242" s="14" t="s">
        <v>1277</v>
      </c>
      <c r="F3242" s="14" t="s">
        <v>6908</v>
      </c>
      <c r="G3242" s="14" t="s">
        <v>2000</v>
      </c>
      <c r="H3242" s="14">
        <v>10015726</v>
      </c>
      <c r="I3242" s="14" t="s">
        <v>3600</v>
      </c>
      <c r="J3242" s="16">
        <v>27</v>
      </c>
      <c r="K3242" s="16">
        <v>27</v>
      </c>
      <c r="L3242" s="16">
        <v>0</v>
      </c>
      <c r="M3242" s="16">
        <v>0</v>
      </c>
      <c r="N3242" s="16">
        <v>270000</v>
      </c>
      <c r="O3242" s="16">
        <v>2897</v>
      </c>
      <c r="P3242" s="16">
        <v>0</v>
      </c>
      <c r="Q3242" s="16">
        <v>272897</v>
      </c>
    </row>
    <row r="3243" spans="2:17" x14ac:dyDescent="0.2">
      <c r="B3243" s="14" t="s">
        <v>4299</v>
      </c>
      <c r="C3243" s="15" t="s">
        <v>345</v>
      </c>
      <c r="D3243" s="14" t="s">
        <v>808</v>
      </c>
      <c r="E3243" s="14" t="s">
        <v>809</v>
      </c>
      <c r="F3243" s="14" t="s">
        <v>6909</v>
      </c>
      <c r="G3243" s="14" t="s">
        <v>1222</v>
      </c>
      <c r="H3243" s="14">
        <v>10039384</v>
      </c>
      <c r="I3243" s="14" t="s">
        <v>2401</v>
      </c>
      <c r="J3243" s="16">
        <v>44</v>
      </c>
      <c r="K3243" s="16">
        <v>44</v>
      </c>
      <c r="L3243" s="16">
        <v>0</v>
      </c>
      <c r="M3243" s="16">
        <v>0</v>
      </c>
      <c r="N3243" s="16">
        <v>440000</v>
      </c>
      <c r="O3243" s="16">
        <v>4720</v>
      </c>
      <c r="P3243" s="16">
        <v>0</v>
      </c>
      <c r="Q3243" s="16">
        <v>444720</v>
      </c>
    </row>
    <row r="3244" spans="2:17" x14ac:dyDescent="0.2">
      <c r="B3244" s="14" t="s">
        <v>10</v>
      </c>
      <c r="C3244" s="15" t="s">
        <v>11</v>
      </c>
      <c r="D3244" s="14" t="s">
        <v>258</v>
      </c>
      <c r="E3244" s="14" t="s">
        <v>259</v>
      </c>
      <c r="F3244" s="14" t="s">
        <v>6910</v>
      </c>
      <c r="G3244" s="14" t="s">
        <v>56</v>
      </c>
      <c r="H3244" s="14">
        <v>10007503</v>
      </c>
      <c r="I3244" s="14" t="s">
        <v>263</v>
      </c>
      <c r="J3244" s="16">
        <v>1465</v>
      </c>
      <c r="K3244" s="16">
        <v>0</v>
      </c>
      <c r="L3244" s="16">
        <v>6682327</v>
      </c>
      <c r="M3244" s="16">
        <v>969253</v>
      </c>
      <c r="N3244" s="16">
        <v>0</v>
      </c>
      <c r="O3244" s="16">
        <v>221935</v>
      </c>
      <c r="P3244" s="16">
        <v>93503</v>
      </c>
      <c r="Q3244" s="16">
        <v>6997765</v>
      </c>
    </row>
    <row r="3245" spans="2:17" x14ac:dyDescent="0.2">
      <c r="B3245" s="14" t="s">
        <v>4299</v>
      </c>
      <c r="C3245" s="15" t="s">
        <v>44</v>
      </c>
      <c r="D3245" s="14" t="s">
        <v>1443</v>
      </c>
      <c r="E3245" s="14" t="s">
        <v>1037</v>
      </c>
      <c r="F3245" s="14" t="s">
        <v>6911</v>
      </c>
      <c r="G3245" s="14" t="s">
        <v>6994</v>
      </c>
      <c r="H3245" s="14">
        <v>10036070</v>
      </c>
      <c r="I3245" s="14" t="s">
        <v>1941</v>
      </c>
      <c r="J3245" s="16">
        <v>217</v>
      </c>
      <c r="K3245" s="16">
        <v>4</v>
      </c>
      <c r="L3245" s="16">
        <v>930919</v>
      </c>
      <c r="M3245" s="16">
        <v>96973</v>
      </c>
      <c r="N3245" s="16">
        <v>24000</v>
      </c>
      <c r="O3245" s="16">
        <v>30749</v>
      </c>
      <c r="P3245" s="16">
        <v>0</v>
      </c>
      <c r="Q3245" s="16">
        <v>985668</v>
      </c>
    </row>
    <row r="3246" spans="2:17" x14ac:dyDescent="0.2">
      <c r="B3246" s="14" t="s">
        <v>4299</v>
      </c>
      <c r="C3246" s="15" t="s">
        <v>44</v>
      </c>
      <c r="D3246" s="14" t="s">
        <v>1202</v>
      </c>
      <c r="E3246" s="14" t="s">
        <v>1203</v>
      </c>
      <c r="F3246" s="14" t="s">
        <v>6912</v>
      </c>
      <c r="G3246" s="14" t="s">
        <v>6994</v>
      </c>
      <c r="H3246" s="14">
        <v>10041829</v>
      </c>
      <c r="I3246" s="14" t="s">
        <v>3175</v>
      </c>
      <c r="J3246" s="16">
        <v>137</v>
      </c>
      <c r="K3246" s="16">
        <v>3</v>
      </c>
      <c r="L3246" s="16">
        <v>537668</v>
      </c>
      <c r="M3246" s="16">
        <v>6000</v>
      </c>
      <c r="N3246" s="16">
        <v>18000</v>
      </c>
      <c r="O3246" s="16">
        <v>9251</v>
      </c>
      <c r="P3246" s="16">
        <v>0</v>
      </c>
      <c r="Q3246" s="16">
        <v>564919</v>
      </c>
    </row>
    <row r="3247" spans="2:17" x14ac:dyDescent="0.2">
      <c r="B3247" s="14" t="s">
        <v>31</v>
      </c>
      <c r="C3247" s="15" t="s">
        <v>37</v>
      </c>
      <c r="D3247" s="14" t="s">
        <v>504</v>
      </c>
      <c r="E3247" s="14" t="s">
        <v>505</v>
      </c>
      <c r="F3247" s="14" t="s">
        <v>6913</v>
      </c>
      <c r="G3247" s="14" t="s">
        <v>6994</v>
      </c>
      <c r="H3247" s="14">
        <v>10033230</v>
      </c>
      <c r="I3247" s="14" t="s">
        <v>537</v>
      </c>
      <c r="J3247" s="16">
        <v>329</v>
      </c>
      <c r="K3247" s="16">
        <v>1</v>
      </c>
      <c r="L3247" s="16">
        <v>1303917</v>
      </c>
      <c r="M3247" s="16">
        <v>34033</v>
      </c>
      <c r="N3247" s="16">
        <v>6000</v>
      </c>
      <c r="O3247" s="16">
        <v>14912</v>
      </c>
      <c r="P3247" s="16">
        <v>0</v>
      </c>
      <c r="Q3247" s="16">
        <v>1324829</v>
      </c>
    </row>
    <row r="3248" spans="2:17" x14ac:dyDescent="0.2">
      <c r="B3248" s="14" t="s">
        <v>31</v>
      </c>
      <c r="C3248" s="15" t="s">
        <v>1091</v>
      </c>
      <c r="D3248" s="14" t="s">
        <v>1615</v>
      </c>
      <c r="E3248" s="14" t="s">
        <v>477</v>
      </c>
      <c r="F3248" s="14" t="s">
        <v>6914</v>
      </c>
      <c r="G3248" s="14" t="s">
        <v>18</v>
      </c>
      <c r="H3248" s="14">
        <v>10007511</v>
      </c>
      <c r="I3248" s="14" t="s">
        <v>3112</v>
      </c>
      <c r="J3248" s="16">
        <v>227</v>
      </c>
      <c r="K3248" s="16">
        <v>3</v>
      </c>
      <c r="L3248" s="16">
        <v>1192927</v>
      </c>
      <c r="M3248" s="16">
        <v>115420</v>
      </c>
      <c r="N3248" s="16">
        <v>18000</v>
      </c>
      <c r="O3248" s="16">
        <v>44470</v>
      </c>
      <c r="P3248" s="16">
        <v>0</v>
      </c>
      <c r="Q3248" s="16">
        <v>1255397</v>
      </c>
    </row>
    <row r="3249" spans="2:17" x14ac:dyDescent="0.2">
      <c r="B3249" s="14" t="s">
        <v>4299</v>
      </c>
      <c r="C3249" s="15" t="s">
        <v>345</v>
      </c>
      <c r="D3249" s="14" t="s">
        <v>819</v>
      </c>
      <c r="E3249" s="14" t="s">
        <v>820</v>
      </c>
      <c r="F3249" s="14" t="s">
        <v>2855</v>
      </c>
      <c r="G3249" s="14" t="s">
        <v>6994</v>
      </c>
      <c r="H3249" s="14">
        <v>10032606</v>
      </c>
      <c r="I3249" s="14" t="s">
        <v>2856</v>
      </c>
      <c r="J3249" s="16">
        <v>283</v>
      </c>
      <c r="K3249" s="16">
        <v>0</v>
      </c>
      <c r="L3249" s="16">
        <v>1124898</v>
      </c>
      <c r="M3249" s="16">
        <v>10625</v>
      </c>
      <c r="N3249" s="16">
        <v>0</v>
      </c>
      <c r="O3249" s="16">
        <v>11503</v>
      </c>
      <c r="P3249" s="16">
        <v>0</v>
      </c>
      <c r="Q3249" s="16">
        <v>1136401</v>
      </c>
    </row>
    <row r="3250" spans="2:17" x14ac:dyDescent="0.2">
      <c r="B3250" s="14" t="s">
        <v>10</v>
      </c>
      <c r="C3250" s="15" t="s">
        <v>11</v>
      </c>
      <c r="D3250" s="14" t="s">
        <v>194</v>
      </c>
      <c r="E3250" s="14" t="s">
        <v>195</v>
      </c>
      <c r="F3250" s="14" t="s">
        <v>6915</v>
      </c>
      <c r="G3250" s="14" t="s">
        <v>1821</v>
      </c>
      <c r="H3250" s="14">
        <v>10015753</v>
      </c>
      <c r="I3250" s="14" t="s">
        <v>3149</v>
      </c>
      <c r="J3250" s="16">
        <v>1</v>
      </c>
      <c r="K3250" s="16">
        <v>1</v>
      </c>
      <c r="L3250" s="16">
        <v>0</v>
      </c>
      <c r="M3250" s="16">
        <v>0</v>
      </c>
      <c r="N3250" s="16">
        <v>10000</v>
      </c>
      <c r="O3250" s="16">
        <v>500</v>
      </c>
      <c r="P3250" s="16">
        <v>0</v>
      </c>
      <c r="Q3250" s="16">
        <v>10500</v>
      </c>
    </row>
    <row r="3251" spans="2:17" x14ac:dyDescent="0.2">
      <c r="B3251" s="14" t="s">
        <v>10</v>
      </c>
      <c r="C3251" s="15" t="s">
        <v>90</v>
      </c>
      <c r="D3251" s="14" t="s">
        <v>310</v>
      </c>
      <c r="E3251" s="14" t="s">
        <v>311</v>
      </c>
      <c r="F3251" s="14" t="s">
        <v>330</v>
      </c>
      <c r="G3251" s="14" t="s">
        <v>6994</v>
      </c>
      <c r="H3251" s="14">
        <v>10034758</v>
      </c>
      <c r="I3251" s="14" t="s">
        <v>331</v>
      </c>
      <c r="J3251" s="16">
        <v>313</v>
      </c>
      <c r="K3251" s="16">
        <v>6</v>
      </c>
      <c r="L3251" s="16">
        <v>1252643</v>
      </c>
      <c r="M3251" s="16">
        <v>34816</v>
      </c>
      <c r="N3251" s="16">
        <v>36000</v>
      </c>
      <c r="O3251" s="16">
        <v>15847</v>
      </c>
      <c r="P3251" s="16">
        <v>0</v>
      </c>
      <c r="Q3251" s="16">
        <v>1304490</v>
      </c>
    </row>
    <row r="3252" spans="2:17" x14ac:dyDescent="0.2">
      <c r="B3252" s="14" t="s">
        <v>10</v>
      </c>
      <c r="C3252" s="15" t="s">
        <v>90</v>
      </c>
      <c r="D3252" s="14" t="s">
        <v>872</v>
      </c>
      <c r="E3252" s="14" t="s">
        <v>657</v>
      </c>
      <c r="F3252" s="14" t="s">
        <v>6916</v>
      </c>
      <c r="G3252" s="14" t="s">
        <v>6994</v>
      </c>
      <c r="H3252" s="14">
        <v>10021070</v>
      </c>
      <c r="I3252" s="14" t="s">
        <v>1996</v>
      </c>
      <c r="J3252" s="16">
        <v>178</v>
      </c>
      <c r="K3252" s="16">
        <v>0</v>
      </c>
      <c r="L3252" s="16">
        <v>760343</v>
      </c>
      <c r="M3252" s="16">
        <v>72221</v>
      </c>
      <c r="N3252" s="16">
        <v>0</v>
      </c>
      <c r="O3252" s="16">
        <v>23148</v>
      </c>
      <c r="P3252" s="16">
        <v>0</v>
      </c>
      <c r="Q3252" s="16">
        <v>783491</v>
      </c>
    </row>
    <row r="3253" spans="2:17" x14ac:dyDescent="0.2">
      <c r="B3253" s="14" t="s">
        <v>4299</v>
      </c>
      <c r="C3253" s="15" t="s">
        <v>20</v>
      </c>
      <c r="D3253" s="14" t="s">
        <v>551</v>
      </c>
      <c r="E3253" s="14" t="s">
        <v>552</v>
      </c>
      <c r="F3253" s="14" t="s">
        <v>6917</v>
      </c>
      <c r="G3253" s="14" t="s">
        <v>1749</v>
      </c>
      <c r="H3253" s="14">
        <v>10007514</v>
      </c>
      <c r="I3253" s="14" t="s">
        <v>2777</v>
      </c>
      <c r="J3253" s="16">
        <v>20</v>
      </c>
      <c r="K3253" s="16">
        <v>20</v>
      </c>
      <c r="L3253" s="16">
        <v>106805</v>
      </c>
      <c r="M3253" s="16">
        <v>24003</v>
      </c>
      <c r="N3253" s="16">
        <v>120000</v>
      </c>
      <c r="O3253" s="16">
        <v>2146</v>
      </c>
      <c r="P3253" s="16">
        <v>796</v>
      </c>
      <c r="Q3253" s="16">
        <v>229747</v>
      </c>
    </row>
    <row r="3254" spans="2:17" x14ac:dyDescent="0.2">
      <c r="B3254" s="14" t="s">
        <v>31</v>
      </c>
      <c r="C3254" s="15" t="s">
        <v>1091</v>
      </c>
      <c r="D3254" s="14" t="s">
        <v>1092</v>
      </c>
      <c r="E3254" s="14" t="s">
        <v>543</v>
      </c>
      <c r="F3254" s="14" t="s">
        <v>6918</v>
      </c>
      <c r="G3254" s="14" t="s">
        <v>1222</v>
      </c>
      <c r="H3254" s="14">
        <v>10038440</v>
      </c>
      <c r="I3254" s="14" t="s">
        <v>1869</v>
      </c>
      <c r="J3254" s="16">
        <v>60</v>
      </c>
      <c r="K3254" s="16">
        <v>60</v>
      </c>
      <c r="L3254" s="16">
        <v>0</v>
      </c>
      <c r="M3254" s="16">
        <v>0</v>
      </c>
      <c r="N3254" s="16">
        <v>600000</v>
      </c>
      <c r="O3254" s="16">
        <v>6437</v>
      </c>
      <c r="P3254" s="16">
        <v>0</v>
      </c>
      <c r="Q3254" s="16">
        <v>606437</v>
      </c>
    </row>
    <row r="3255" spans="2:17" x14ac:dyDescent="0.2">
      <c r="B3255" s="14" t="s">
        <v>31</v>
      </c>
      <c r="C3255" s="15" t="s">
        <v>1091</v>
      </c>
      <c r="D3255" s="14" t="s">
        <v>1640</v>
      </c>
      <c r="E3255" s="14" t="s">
        <v>416</v>
      </c>
      <c r="F3255" s="14" t="s">
        <v>6919</v>
      </c>
      <c r="G3255" s="14" t="s">
        <v>18</v>
      </c>
      <c r="H3255" s="14">
        <v>10006864</v>
      </c>
      <c r="I3255" s="14" t="s">
        <v>3368</v>
      </c>
      <c r="J3255" s="16">
        <v>818</v>
      </c>
      <c r="K3255" s="16">
        <v>50</v>
      </c>
      <c r="L3255" s="16">
        <v>4368464</v>
      </c>
      <c r="M3255" s="16">
        <v>495155</v>
      </c>
      <c r="N3255" s="16">
        <v>300000</v>
      </c>
      <c r="O3255" s="16">
        <v>172536</v>
      </c>
      <c r="P3255" s="16">
        <v>91222</v>
      </c>
      <c r="Q3255" s="16">
        <v>4932222</v>
      </c>
    </row>
    <row r="3256" spans="2:17" x14ac:dyDescent="0.2">
      <c r="B3256" s="14" t="s">
        <v>31</v>
      </c>
      <c r="C3256" s="15" t="s">
        <v>32</v>
      </c>
      <c r="D3256" s="14" t="s">
        <v>677</v>
      </c>
      <c r="E3256" s="14" t="s">
        <v>678</v>
      </c>
      <c r="F3256" s="14" t="s">
        <v>6920</v>
      </c>
      <c r="G3256" s="14" t="s">
        <v>6994</v>
      </c>
      <c r="H3256" s="14">
        <v>10031094</v>
      </c>
      <c r="I3256" s="14" t="s">
        <v>2623</v>
      </c>
      <c r="J3256" s="16">
        <v>130</v>
      </c>
      <c r="K3256" s="16">
        <v>3</v>
      </c>
      <c r="L3256" s="16">
        <v>647755</v>
      </c>
      <c r="M3256" s="16">
        <v>23146</v>
      </c>
      <c r="N3256" s="16">
        <v>18000</v>
      </c>
      <c r="O3256" s="16">
        <v>13172</v>
      </c>
      <c r="P3256" s="16">
        <v>0</v>
      </c>
      <c r="Q3256" s="16">
        <v>678927</v>
      </c>
    </row>
    <row r="3257" spans="2:17" x14ac:dyDescent="0.2">
      <c r="B3257" s="14" t="s">
        <v>31</v>
      </c>
      <c r="C3257" s="15" t="s">
        <v>32</v>
      </c>
      <c r="D3257" s="14" t="s">
        <v>677</v>
      </c>
      <c r="E3257" s="14" t="s">
        <v>678</v>
      </c>
      <c r="F3257" s="14" t="s">
        <v>6921</v>
      </c>
      <c r="G3257" s="14" t="s">
        <v>6994</v>
      </c>
      <c r="H3257" s="14">
        <v>10034780</v>
      </c>
      <c r="I3257" s="14" t="s">
        <v>704</v>
      </c>
      <c r="J3257" s="16">
        <v>239</v>
      </c>
      <c r="K3257" s="16">
        <v>0</v>
      </c>
      <c r="L3257" s="16">
        <v>1020515</v>
      </c>
      <c r="M3257" s="16">
        <v>11416</v>
      </c>
      <c r="N3257" s="16">
        <v>0</v>
      </c>
      <c r="O3257" s="16">
        <v>13774</v>
      </c>
      <c r="P3257" s="16">
        <v>0</v>
      </c>
      <c r="Q3257" s="16">
        <v>1034289</v>
      </c>
    </row>
    <row r="3258" spans="2:17" x14ac:dyDescent="0.2">
      <c r="B3258" s="14" t="s">
        <v>31</v>
      </c>
      <c r="C3258" s="15" t="s">
        <v>32</v>
      </c>
      <c r="D3258" s="14" t="s">
        <v>677</v>
      </c>
      <c r="E3258" s="14" t="s">
        <v>678</v>
      </c>
      <c r="F3258" s="14" t="s">
        <v>6922</v>
      </c>
      <c r="G3258" s="14" t="s">
        <v>6994</v>
      </c>
      <c r="H3258" s="14">
        <v>10034848</v>
      </c>
      <c r="I3258" s="14" t="s">
        <v>726</v>
      </c>
      <c r="J3258" s="16">
        <v>230</v>
      </c>
      <c r="K3258" s="16">
        <v>0</v>
      </c>
      <c r="L3258" s="16">
        <v>990710</v>
      </c>
      <c r="M3258" s="16">
        <v>16274</v>
      </c>
      <c r="N3258" s="16">
        <v>0</v>
      </c>
      <c r="O3258" s="16">
        <v>12550</v>
      </c>
      <c r="P3258" s="16">
        <v>0</v>
      </c>
      <c r="Q3258" s="16">
        <v>1003260</v>
      </c>
    </row>
    <row r="3259" spans="2:17" x14ac:dyDescent="0.2">
      <c r="B3259" s="14" t="s">
        <v>10</v>
      </c>
      <c r="C3259" s="15" t="s">
        <v>90</v>
      </c>
      <c r="D3259" s="14" t="s">
        <v>227</v>
      </c>
      <c r="E3259" s="14" t="s">
        <v>228</v>
      </c>
      <c r="F3259" s="14" t="s">
        <v>6923</v>
      </c>
      <c r="G3259" s="14" t="s">
        <v>18</v>
      </c>
      <c r="H3259" s="14">
        <v>10007521</v>
      </c>
      <c r="I3259" s="14" t="s">
        <v>233</v>
      </c>
      <c r="J3259" s="16">
        <v>492</v>
      </c>
      <c r="K3259" s="16">
        <v>1</v>
      </c>
      <c r="L3259" s="16">
        <v>1981598</v>
      </c>
      <c r="M3259" s="16">
        <v>31212</v>
      </c>
      <c r="N3259" s="16">
        <v>6000</v>
      </c>
      <c r="O3259" s="16">
        <v>29807</v>
      </c>
      <c r="P3259" s="16">
        <v>0</v>
      </c>
      <c r="Q3259" s="16">
        <v>2017405</v>
      </c>
    </row>
    <row r="3260" spans="2:17" x14ac:dyDescent="0.2">
      <c r="B3260" s="14" t="s">
        <v>4299</v>
      </c>
      <c r="C3260" s="15" t="s">
        <v>44</v>
      </c>
      <c r="D3260" s="14" t="s">
        <v>45</v>
      </c>
      <c r="E3260" s="14" t="s">
        <v>46</v>
      </c>
      <c r="F3260" s="14" t="s">
        <v>6924</v>
      </c>
      <c r="G3260" s="14" t="s">
        <v>1222</v>
      </c>
      <c r="H3260" s="14">
        <v>10037705</v>
      </c>
      <c r="I3260" s="14" t="s">
        <v>1886</v>
      </c>
      <c r="J3260" s="16">
        <v>44</v>
      </c>
      <c r="K3260" s="16">
        <v>44</v>
      </c>
      <c r="L3260" s="16">
        <v>0</v>
      </c>
      <c r="M3260" s="16">
        <v>0</v>
      </c>
      <c r="N3260" s="16">
        <v>440000</v>
      </c>
      <c r="O3260" s="16">
        <v>4720</v>
      </c>
      <c r="P3260" s="16">
        <v>0</v>
      </c>
      <c r="Q3260" s="16">
        <v>444720</v>
      </c>
    </row>
    <row r="3261" spans="2:17" x14ac:dyDescent="0.2">
      <c r="B3261" s="14" t="s">
        <v>31</v>
      </c>
      <c r="C3261" s="15" t="s">
        <v>1091</v>
      </c>
      <c r="D3261" s="14" t="s">
        <v>1864</v>
      </c>
      <c r="E3261" s="14" t="s">
        <v>935</v>
      </c>
      <c r="F3261" s="14" t="s">
        <v>6925</v>
      </c>
      <c r="G3261" s="14" t="s">
        <v>6994</v>
      </c>
      <c r="H3261" s="14">
        <v>10033335</v>
      </c>
      <c r="I3261" s="14" t="s">
        <v>4254</v>
      </c>
      <c r="J3261" s="16">
        <v>296</v>
      </c>
      <c r="K3261" s="16">
        <v>1</v>
      </c>
      <c r="L3261" s="16">
        <v>1445134</v>
      </c>
      <c r="M3261" s="16">
        <v>11433</v>
      </c>
      <c r="N3261" s="16">
        <v>6000</v>
      </c>
      <c r="O3261" s="16">
        <v>14554</v>
      </c>
      <c r="P3261" s="16">
        <v>0</v>
      </c>
      <c r="Q3261" s="16">
        <v>1465688</v>
      </c>
    </row>
    <row r="3262" spans="2:17" x14ac:dyDescent="0.2">
      <c r="B3262" s="14" t="s">
        <v>4299</v>
      </c>
      <c r="C3262" s="15" t="s">
        <v>345</v>
      </c>
      <c r="D3262" s="14" t="s">
        <v>357</v>
      </c>
      <c r="E3262" s="14" t="s">
        <v>358</v>
      </c>
      <c r="F3262" s="14" t="s">
        <v>6926</v>
      </c>
      <c r="G3262" s="14" t="s">
        <v>18</v>
      </c>
      <c r="H3262" s="14">
        <v>10007525</v>
      </c>
      <c r="I3262" s="14" t="s">
        <v>384</v>
      </c>
      <c r="J3262" s="16">
        <v>118</v>
      </c>
      <c r="K3262" s="16">
        <v>0</v>
      </c>
      <c r="L3262" s="16">
        <v>526712</v>
      </c>
      <c r="M3262" s="16">
        <v>35928</v>
      </c>
      <c r="N3262" s="16">
        <v>0</v>
      </c>
      <c r="O3262" s="16">
        <v>16819</v>
      </c>
      <c r="P3262" s="16">
        <v>0</v>
      </c>
      <c r="Q3262" s="16">
        <v>543531</v>
      </c>
    </row>
    <row r="3263" spans="2:17" x14ac:dyDescent="0.2">
      <c r="B3263" s="14" t="s">
        <v>4299</v>
      </c>
      <c r="C3263" s="15" t="s">
        <v>20</v>
      </c>
      <c r="D3263" s="14" t="s">
        <v>1530</v>
      </c>
      <c r="E3263" s="14" t="s">
        <v>1531</v>
      </c>
      <c r="F3263" s="14" t="s">
        <v>6927</v>
      </c>
      <c r="G3263" s="14" t="s">
        <v>14</v>
      </c>
      <c r="H3263" s="14">
        <v>10007527</v>
      </c>
      <c r="I3263" s="14" t="s">
        <v>1532</v>
      </c>
      <c r="J3263" s="16">
        <v>3069</v>
      </c>
      <c r="K3263" s="16">
        <v>196</v>
      </c>
      <c r="L3263" s="16">
        <v>14356137</v>
      </c>
      <c r="M3263" s="16">
        <v>1728610</v>
      </c>
      <c r="N3263" s="16">
        <v>1176000</v>
      </c>
      <c r="O3263" s="16">
        <v>388751</v>
      </c>
      <c r="P3263" s="16">
        <v>125779</v>
      </c>
      <c r="Q3263" s="16">
        <v>16046667</v>
      </c>
    </row>
    <row r="3264" spans="2:17" x14ac:dyDescent="0.2">
      <c r="B3264" s="14" t="s">
        <v>31</v>
      </c>
      <c r="C3264" s="15" t="s">
        <v>1091</v>
      </c>
      <c r="D3264" s="14" t="s">
        <v>1837</v>
      </c>
      <c r="E3264" s="14" t="s">
        <v>65</v>
      </c>
      <c r="F3264" s="14" t="s">
        <v>6928</v>
      </c>
      <c r="G3264" s="14" t="s">
        <v>18</v>
      </c>
      <c r="H3264" s="14">
        <v>10007531</v>
      </c>
      <c r="I3264" s="14" t="s">
        <v>3442</v>
      </c>
      <c r="J3264" s="16">
        <v>280</v>
      </c>
      <c r="K3264" s="16">
        <v>9</v>
      </c>
      <c r="L3264" s="16">
        <v>1279431</v>
      </c>
      <c r="M3264" s="16">
        <v>47254</v>
      </c>
      <c r="N3264" s="16">
        <v>54000</v>
      </c>
      <c r="O3264" s="16">
        <v>20943</v>
      </c>
      <c r="P3264" s="16">
        <v>0</v>
      </c>
      <c r="Q3264" s="16">
        <v>1354374</v>
      </c>
    </row>
    <row r="3265" spans="2:17" x14ac:dyDescent="0.2">
      <c r="B3265" s="14" t="s">
        <v>31</v>
      </c>
      <c r="C3265" s="15" t="s">
        <v>1091</v>
      </c>
      <c r="D3265" s="14" t="s">
        <v>1782</v>
      </c>
      <c r="E3265" s="14" t="s">
        <v>1143</v>
      </c>
      <c r="F3265" s="14" t="s">
        <v>6929</v>
      </c>
      <c r="G3265" s="14" t="s">
        <v>18</v>
      </c>
      <c r="H3265" s="14">
        <v>10007534</v>
      </c>
      <c r="I3265" s="14" t="s">
        <v>3255</v>
      </c>
      <c r="J3265" s="16">
        <v>362</v>
      </c>
      <c r="K3265" s="16">
        <v>0</v>
      </c>
      <c r="L3265" s="16">
        <v>1721506</v>
      </c>
      <c r="M3265" s="16">
        <v>161707</v>
      </c>
      <c r="N3265" s="16">
        <v>0</v>
      </c>
      <c r="O3265" s="16">
        <v>55621</v>
      </c>
      <c r="P3265" s="16">
        <v>0</v>
      </c>
      <c r="Q3265" s="16">
        <v>1777127</v>
      </c>
    </row>
    <row r="3266" spans="2:17" x14ac:dyDescent="0.2">
      <c r="B3266" s="14" t="s">
        <v>31</v>
      </c>
      <c r="C3266" s="15" t="s">
        <v>32</v>
      </c>
      <c r="D3266" s="14" t="s">
        <v>1545</v>
      </c>
      <c r="E3266" s="14" t="s">
        <v>1546</v>
      </c>
      <c r="F3266" s="14" t="s">
        <v>3016</v>
      </c>
      <c r="G3266" s="14" t="s">
        <v>6994</v>
      </c>
      <c r="H3266" s="14">
        <v>10048922</v>
      </c>
      <c r="I3266" s="14" t="s">
        <v>3017</v>
      </c>
      <c r="J3266" s="16">
        <v>202</v>
      </c>
      <c r="K3266" s="16">
        <v>0</v>
      </c>
      <c r="L3266" s="16">
        <v>918018</v>
      </c>
      <c r="M3266" s="16">
        <v>19727</v>
      </c>
      <c r="N3266" s="16">
        <v>0</v>
      </c>
      <c r="O3266" s="16">
        <v>12105</v>
      </c>
      <c r="P3266" s="16">
        <v>0</v>
      </c>
      <c r="Q3266" s="16">
        <v>930123</v>
      </c>
    </row>
    <row r="3267" spans="2:17" x14ac:dyDescent="0.2">
      <c r="B3267" s="14" t="s">
        <v>4299</v>
      </c>
      <c r="C3267" s="15" t="s">
        <v>44</v>
      </c>
      <c r="D3267" s="14" t="s">
        <v>443</v>
      </c>
      <c r="E3267" s="14" t="s">
        <v>444</v>
      </c>
      <c r="F3267" s="14" t="s">
        <v>6930</v>
      </c>
      <c r="G3267" s="14" t="s">
        <v>6994</v>
      </c>
      <c r="H3267" s="14">
        <v>10033332</v>
      </c>
      <c r="I3267" s="14" t="s">
        <v>1919</v>
      </c>
      <c r="J3267" s="16">
        <v>297</v>
      </c>
      <c r="K3267" s="16">
        <v>0</v>
      </c>
      <c r="L3267" s="16">
        <v>1288456</v>
      </c>
      <c r="M3267" s="16">
        <v>44319</v>
      </c>
      <c r="N3267" s="16">
        <v>0</v>
      </c>
      <c r="O3267" s="16">
        <v>31862</v>
      </c>
      <c r="P3267" s="16">
        <v>0</v>
      </c>
      <c r="Q3267" s="16">
        <v>1320318</v>
      </c>
    </row>
    <row r="3268" spans="2:17" x14ac:dyDescent="0.2">
      <c r="B3268" s="14" t="s">
        <v>10</v>
      </c>
      <c r="C3268" s="15" t="s">
        <v>90</v>
      </c>
      <c r="D3268" s="14" t="s">
        <v>1522</v>
      </c>
      <c r="E3268" s="14" t="s">
        <v>306</v>
      </c>
      <c r="F3268" s="14" t="s">
        <v>6931</v>
      </c>
      <c r="G3268" s="14" t="s">
        <v>56</v>
      </c>
      <c r="H3268" s="14">
        <v>10007546</v>
      </c>
      <c r="I3268" s="14" t="s">
        <v>1525</v>
      </c>
      <c r="J3268" s="16">
        <v>2013</v>
      </c>
      <c r="K3268" s="16">
        <v>1</v>
      </c>
      <c r="L3268" s="16">
        <v>8677037</v>
      </c>
      <c r="M3268" s="16">
        <v>222184</v>
      </c>
      <c r="N3268" s="16">
        <v>6000</v>
      </c>
      <c r="O3268" s="16">
        <v>117756</v>
      </c>
      <c r="P3268" s="16">
        <v>24362</v>
      </c>
      <c r="Q3268" s="16">
        <v>8825155</v>
      </c>
    </row>
    <row r="3269" spans="2:17" x14ac:dyDescent="0.2">
      <c r="B3269" s="14" t="s">
        <v>10</v>
      </c>
      <c r="C3269" s="15" t="s">
        <v>90</v>
      </c>
      <c r="D3269" s="14" t="s">
        <v>1549</v>
      </c>
      <c r="E3269" s="14" t="s">
        <v>541</v>
      </c>
      <c r="F3269" s="14" t="s">
        <v>6932</v>
      </c>
      <c r="G3269" s="14" t="s">
        <v>6994</v>
      </c>
      <c r="H3269" s="14">
        <v>10035161</v>
      </c>
      <c r="I3269" s="14" t="s">
        <v>1987</v>
      </c>
      <c r="J3269" s="16">
        <v>275</v>
      </c>
      <c r="K3269" s="16">
        <v>0</v>
      </c>
      <c r="L3269" s="16">
        <v>1165473</v>
      </c>
      <c r="M3269" s="16">
        <v>20672</v>
      </c>
      <c r="N3269" s="16">
        <v>0</v>
      </c>
      <c r="O3269" s="16">
        <v>15030</v>
      </c>
      <c r="P3269" s="16">
        <v>0</v>
      </c>
      <c r="Q3269" s="16">
        <v>1180503</v>
      </c>
    </row>
    <row r="3270" spans="2:17" x14ac:dyDescent="0.2">
      <c r="B3270" s="14" t="s">
        <v>10</v>
      </c>
      <c r="C3270" s="15" t="s">
        <v>90</v>
      </c>
      <c r="D3270" s="14" t="s">
        <v>1549</v>
      </c>
      <c r="E3270" s="14" t="s">
        <v>541</v>
      </c>
      <c r="F3270" s="14" t="s">
        <v>6933</v>
      </c>
      <c r="G3270" s="14" t="s">
        <v>6994</v>
      </c>
      <c r="H3270" s="14">
        <v>10034829</v>
      </c>
      <c r="I3270" s="14" t="s">
        <v>1561</v>
      </c>
      <c r="J3270" s="16">
        <v>307</v>
      </c>
      <c r="K3270" s="16">
        <v>0</v>
      </c>
      <c r="L3270" s="16">
        <v>1244217</v>
      </c>
      <c r="M3270" s="16">
        <v>20174</v>
      </c>
      <c r="N3270" s="16">
        <v>0</v>
      </c>
      <c r="O3270" s="16">
        <v>18114</v>
      </c>
      <c r="P3270" s="16">
        <v>0</v>
      </c>
      <c r="Q3270" s="16">
        <v>1262331</v>
      </c>
    </row>
    <row r="3271" spans="2:17" x14ac:dyDescent="0.2">
      <c r="B3271" s="14" t="s">
        <v>10</v>
      </c>
      <c r="C3271" s="15" t="s">
        <v>90</v>
      </c>
      <c r="D3271" s="14" t="s">
        <v>1549</v>
      </c>
      <c r="E3271" s="14" t="s">
        <v>541</v>
      </c>
      <c r="F3271" s="14" t="s">
        <v>6934</v>
      </c>
      <c r="G3271" s="14" t="s">
        <v>54</v>
      </c>
      <c r="H3271" s="14">
        <v>10004327</v>
      </c>
      <c r="I3271" s="14" t="s">
        <v>1981</v>
      </c>
      <c r="J3271" s="16">
        <v>0</v>
      </c>
      <c r="K3271" s="16">
        <v>0</v>
      </c>
      <c r="L3271" s="16">
        <v>0</v>
      </c>
      <c r="M3271" s="16">
        <v>0</v>
      </c>
      <c r="N3271" s="16">
        <v>0</v>
      </c>
      <c r="O3271" s="16">
        <v>798</v>
      </c>
      <c r="P3271" s="16">
        <v>0</v>
      </c>
      <c r="Q3271" s="16">
        <v>798</v>
      </c>
    </row>
    <row r="3272" spans="2:17" x14ac:dyDescent="0.2">
      <c r="B3272" s="14" t="s">
        <v>10</v>
      </c>
      <c r="C3272" s="15" t="s">
        <v>90</v>
      </c>
      <c r="D3272" s="14" t="s">
        <v>1549</v>
      </c>
      <c r="E3272" s="14" t="s">
        <v>541</v>
      </c>
      <c r="F3272" s="14" t="s">
        <v>6935</v>
      </c>
      <c r="G3272" s="14" t="s">
        <v>14</v>
      </c>
      <c r="H3272" s="14">
        <v>10007553</v>
      </c>
      <c r="I3272" s="14" t="s">
        <v>1552</v>
      </c>
      <c r="J3272" s="16">
        <v>1836</v>
      </c>
      <c r="K3272" s="16">
        <v>62</v>
      </c>
      <c r="L3272" s="16">
        <v>8287996</v>
      </c>
      <c r="M3272" s="16">
        <v>1686640</v>
      </c>
      <c r="N3272" s="16">
        <v>372000</v>
      </c>
      <c r="O3272" s="16">
        <v>322581</v>
      </c>
      <c r="P3272" s="16">
        <v>62522</v>
      </c>
      <c r="Q3272" s="16">
        <v>9045099</v>
      </c>
    </row>
    <row r="3273" spans="2:17" x14ac:dyDescent="0.2">
      <c r="B3273" s="14" t="s">
        <v>10</v>
      </c>
      <c r="C3273" s="15" t="s">
        <v>11</v>
      </c>
      <c r="D3273" s="14" t="s">
        <v>471</v>
      </c>
      <c r="E3273" s="14" t="s">
        <v>472</v>
      </c>
      <c r="F3273" s="14" t="s">
        <v>6936</v>
      </c>
      <c r="G3273" s="14" t="s">
        <v>18</v>
      </c>
      <c r="H3273" s="14">
        <v>10007560</v>
      </c>
      <c r="I3273" s="14" t="s">
        <v>482</v>
      </c>
      <c r="J3273" s="16">
        <v>121</v>
      </c>
      <c r="K3273" s="16">
        <v>1</v>
      </c>
      <c r="L3273" s="16">
        <v>587647</v>
      </c>
      <c r="M3273" s="16">
        <v>78736</v>
      </c>
      <c r="N3273" s="16">
        <v>6000</v>
      </c>
      <c r="O3273" s="16">
        <v>18170</v>
      </c>
      <c r="P3273" s="16">
        <v>0</v>
      </c>
      <c r="Q3273" s="16">
        <v>611817</v>
      </c>
    </row>
    <row r="3274" spans="2:17" x14ac:dyDescent="0.2">
      <c r="B3274" s="14" t="s">
        <v>4299</v>
      </c>
      <c r="C3274" s="15" t="s">
        <v>44</v>
      </c>
      <c r="D3274" s="14" t="s">
        <v>286</v>
      </c>
      <c r="E3274" s="14" t="s">
        <v>114</v>
      </c>
      <c r="F3274" s="14" t="s">
        <v>6937</v>
      </c>
      <c r="G3274" s="14" t="s">
        <v>1878</v>
      </c>
      <c r="H3274" s="14">
        <v>10046653</v>
      </c>
      <c r="I3274" s="14" t="s">
        <v>4168</v>
      </c>
      <c r="J3274" s="16">
        <v>251</v>
      </c>
      <c r="K3274" s="16">
        <v>0</v>
      </c>
      <c r="L3274" s="16">
        <v>1361879</v>
      </c>
      <c r="M3274" s="16">
        <v>93917</v>
      </c>
      <c r="N3274" s="16">
        <v>0</v>
      </c>
      <c r="O3274" s="16">
        <v>26927</v>
      </c>
      <c r="P3274" s="16">
        <v>0</v>
      </c>
      <c r="Q3274" s="16">
        <v>1388806</v>
      </c>
    </row>
    <row r="3275" spans="2:17" x14ac:dyDescent="0.2">
      <c r="B3275" s="14" t="s">
        <v>31</v>
      </c>
      <c r="C3275" s="15" t="s">
        <v>32</v>
      </c>
      <c r="D3275" s="14" t="s">
        <v>683</v>
      </c>
      <c r="E3275" s="14" t="s">
        <v>684</v>
      </c>
      <c r="F3275" s="14" t="s">
        <v>6938</v>
      </c>
      <c r="G3275" s="14" t="s">
        <v>56</v>
      </c>
      <c r="H3275" s="14">
        <v>10007566</v>
      </c>
      <c r="I3275" s="14" t="s">
        <v>1373</v>
      </c>
      <c r="J3275" s="16">
        <v>1057</v>
      </c>
      <c r="K3275" s="16">
        <v>19</v>
      </c>
      <c r="L3275" s="16">
        <v>4872073</v>
      </c>
      <c r="M3275" s="16">
        <v>268907</v>
      </c>
      <c r="N3275" s="16">
        <v>114000</v>
      </c>
      <c r="O3275" s="16">
        <v>91147</v>
      </c>
      <c r="P3275" s="16">
        <v>21846</v>
      </c>
      <c r="Q3275" s="16">
        <v>5099066</v>
      </c>
    </row>
    <row r="3276" spans="2:17" x14ac:dyDescent="0.2">
      <c r="B3276" s="14" t="s">
        <v>10</v>
      </c>
      <c r="C3276" s="15" t="s">
        <v>11</v>
      </c>
      <c r="D3276" s="14" t="s">
        <v>471</v>
      </c>
      <c r="E3276" s="14" t="s">
        <v>472</v>
      </c>
      <c r="F3276" s="14" t="s">
        <v>6939</v>
      </c>
      <c r="G3276" s="14" t="s">
        <v>18</v>
      </c>
      <c r="H3276" s="14">
        <v>10007568</v>
      </c>
      <c r="I3276" s="14" t="s">
        <v>483</v>
      </c>
      <c r="J3276" s="16">
        <v>184</v>
      </c>
      <c r="K3276" s="16">
        <v>1</v>
      </c>
      <c r="L3276" s="16">
        <v>740657</v>
      </c>
      <c r="M3276" s="16">
        <v>12679</v>
      </c>
      <c r="N3276" s="16">
        <v>6000</v>
      </c>
      <c r="O3276" s="16">
        <v>11432</v>
      </c>
      <c r="P3276" s="16">
        <v>0</v>
      </c>
      <c r="Q3276" s="16">
        <v>758089</v>
      </c>
    </row>
    <row r="3277" spans="2:17" x14ac:dyDescent="0.2">
      <c r="B3277" s="14" t="s">
        <v>10</v>
      </c>
      <c r="C3277" s="15" t="s">
        <v>11</v>
      </c>
      <c r="D3277" s="14" t="s">
        <v>471</v>
      </c>
      <c r="E3277" s="14" t="s">
        <v>472</v>
      </c>
      <c r="F3277" s="14" t="s">
        <v>6940</v>
      </c>
      <c r="G3277" s="14" t="s">
        <v>18</v>
      </c>
      <c r="H3277" s="14">
        <v>10007571</v>
      </c>
      <c r="I3277" s="14" t="s">
        <v>484</v>
      </c>
      <c r="J3277" s="16">
        <v>247</v>
      </c>
      <c r="K3277" s="16">
        <v>0</v>
      </c>
      <c r="L3277" s="16">
        <v>1003148</v>
      </c>
      <c r="M3277" s="16">
        <v>42792</v>
      </c>
      <c r="N3277" s="16">
        <v>0</v>
      </c>
      <c r="O3277" s="16">
        <v>15862</v>
      </c>
      <c r="P3277" s="16">
        <v>0</v>
      </c>
      <c r="Q3277" s="16">
        <v>1019010</v>
      </c>
    </row>
    <row r="3278" spans="2:17" x14ac:dyDescent="0.2">
      <c r="B3278" s="14" t="s">
        <v>4299</v>
      </c>
      <c r="C3278" s="15" t="s">
        <v>44</v>
      </c>
      <c r="D3278" s="14" t="s">
        <v>1276</v>
      </c>
      <c r="E3278" s="14" t="s">
        <v>1277</v>
      </c>
      <c r="F3278" s="14" t="s">
        <v>6941</v>
      </c>
      <c r="G3278" s="14" t="s">
        <v>18</v>
      </c>
      <c r="H3278" s="14">
        <v>10007572</v>
      </c>
      <c r="I3278" s="14" t="s">
        <v>1295</v>
      </c>
      <c r="J3278" s="16">
        <v>165</v>
      </c>
      <c r="K3278" s="16">
        <v>0</v>
      </c>
      <c r="L3278" s="16">
        <v>682012</v>
      </c>
      <c r="M3278" s="16">
        <v>16975</v>
      </c>
      <c r="N3278" s="16">
        <v>0</v>
      </c>
      <c r="O3278" s="16">
        <v>10699</v>
      </c>
      <c r="P3278" s="16">
        <v>0</v>
      </c>
      <c r="Q3278" s="16">
        <v>692711</v>
      </c>
    </row>
    <row r="3279" spans="2:17" x14ac:dyDescent="0.2">
      <c r="B3279" s="14" t="s">
        <v>4299</v>
      </c>
      <c r="C3279" s="15" t="s">
        <v>345</v>
      </c>
      <c r="D3279" s="14" t="s">
        <v>1007</v>
      </c>
      <c r="E3279" s="14" t="s">
        <v>1008</v>
      </c>
      <c r="F3279" s="14" t="s">
        <v>6942</v>
      </c>
      <c r="G3279" s="14" t="s">
        <v>18</v>
      </c>
      <c r="H3279" s="14">
        <v>10007573</v>
      </c>
      <c r="I3279" s="14" t="s">
        <v>1015</v>
      </c>
      <c r="J3279" s="16">
        <v>219</v>
      </c>
      <c r="K3279" s="16">
        <v>1</v>
      </c>
      <c r="L3279" s="16">
        <v>878658</v>
      </c>
      <c r="M3279" s="16">
        <v>9057</v>
      </c>
      <c r="N3279" s="16">
        <v>6000</v>
      </c>
      <c r="O3279" s="16">
        <v>17086</v>
      </c>
      <c r="P3279" s="16">
        <v>0</v>
      </c>
      <c r="Q3279" s="16">
        <v>901744</v>
      </c>
    </row>
    <row r="3280" spans="2:17" x14ac:dyDescent="0.2">
      <c r="B3280" s="14" t="s">
        <v>10</v>
      </c>
      <c r="C3280" s="15" t="s">
        <v>339</v>
      </c>
      <c r="D3280" s="14" t="s">
        <v>449</v>
      </c>
      <c r="E3280" s="14" t="s">
        <v>450</v>
      </c>
      <c r="F3280" s="14" t="s">
        <v>6943</v>
      </c>
      <c r="G3280" s="14" t="s">
        <v>18</v>
      </c>
      <c r="H3280" s="14">
        <v>10007575</v>
      </c>
      <c r="I3280" s="14" t="s">
        <v>457</v>
      </c>
      <c r="J3280" s="16">
        <v>100</v>
      </c>
      <c r="K3280" s="16">
        <v>1</v>
      </c>
      <c r="L3280" s="16">
        <v>417765</v>
      </c>
      <c r="M3280" s="16">
        <v>20017</v>
      </c>
      <c r="N3280" s="16">
        <v>6000</v>
      </c>
      <c r="O3280" s="16">
        <v>12650</v>
      </c>
      <c r="P3280" s="16">
        <v>0</v>
      </c>
      <c r="Q3280" s="16">
        <v>436415</v>
      </c>
    </row>
    <row r="3281" spans="2:17" x14ac:dyDescent="0.2">
      <c r="B3281" s="14" t="s">
        <v>4299</v>
      </c>
      <c r="C3281" s="15" t="s">
        <v>44</v>
      </c>
      <c r="D3281" s="14" t="s">
        <v>1572</v>
      </c>
      <c r="E3281" s="14" t="s">
        <v>204</v>
      </c>
      <c r="F3281" s="14" t="s">
        <v>6944</v>
      </c>
      <c r="G3281" s="14" t="s">
        <v>54</v>
      </c>
      <c r="H3281" s="14">
        <v>10007576</v>
      </c>
      <c r="I3281" s="14" t="s">
        <v>1574</v>
      </c>
      <c r="J3281" s="16">
        <v>55</v>
      </c>
      <c r="K3281" s="16">
        <v>0</v>
      </c>
      <c r="L3281" s="16">
        <v>51045</v>
      </c>
      <c r="M3281" s="16">
        <v>7504</v>
      </c>
      <c r="N3281" s="16">
        <v>0</v>
      </c>
      <c r="O3281" s="16">
        <v>5853</v>
      </c>
      <c r="P3281" s="16">
        <v>400</v>
      </c>
      <c r="Q3281" s="16">
        <v>57298</v>
      </c>
    </row>
    <row r="3282" spans="2:17" x14ac:dyDescent="0.2">
      <c r="B3282" s="14" t="s">
        <v>4299</v>
      </c>
      <c r="C3282" s="15" t="s">
        <v>44</v>
      </c>
      <c r="D3282" s="14" t="s">
        <v>1572</v>
      </c>
      <c r="E3282" s="14" t="s">
        <v>204</v>
      </c>
      <c r="F3282" s="14" t="s">
        <v>6945</v>
      </c>
      <c r="G3282" s="14" t="s">
        <v>6994</v>
      </c>
      <c r="H3282" s="14">
        <v>10045645</v>
      </c>
      <c r="I3282" s="14" t="s">
        <v>4142</v>
      </c>
      <c r="J3282" s="16">
        <v>232</v>
      </c>
      <c r="K3282" s="16">
        <v>0</v>
      </c>
      <c r="L3282" s="16">
        <v>976187</v>
      </c>
      <c r="M3282" s="16">
        <v>22938</v>
      </c>
      <c r="N3282" s="16">
        <v>0</v>
      </c>
      <c r="O3282" s="16">
        <v>10108</v>
      </c>
      <c r="P3282" s="16">
        <v>0</v>
      </c>
      <c r="Q3282" s="16">
        <v>986295</v>
      </c>
    </row>
    <row r="3283" spans="2:17" x14ac:dyDescent="0.2">
      <c r="B3283" s="14" t="s">
        <v>4299</v>
      </c>
      <c r="C3283" s="15" t="s">
        <v>44</v>
      </c>
      <c r="D3283" s="14" t="s">
        <v>1572</v>
      </c>
      <c r="E3283" s="14" t="s">
        <v>204</v>
      </c>
      <c r="F3283" s="14" t="s">
        <v>6999</v>
      </c>
      <c r="G3283" s="14" t="s">
        <v>2113</v>
      </c>
      <c r="H3283" s="14">
        <v>10053516</v>
      </c>
      <c r="I3283" s="14" t="s">
        <v>7000</v>
      </c>
      <c r="J3283" s="16">
        <v>12</v>
      </c>
      <c r="K3283" s="16">
        <v>12</v>
      </c>
      <c r="L3283" s="16">
        <v>0</v>
      </c>
      <c r="M3283" s="16">
        <v>0</v>
      </c>
      <c r="N3283" s="16">
        <v>120000</v>
      </c>
      <c r="O3283" s="16">
        <v>1287</v>
      </c>
      <c r="P3283" s="16">
        <v>968</v>
      </c>
      <c r="Q3283" s="16">
        <v>122255</v>
      </c>
    </row>
    <row r="3284" spans="2:17" x14ac:dyDescent="0.2">
      <c r="B3284" s="14" t="s">
        <v>4299</v>
      </c>
      <c r="C3284" s="15" t="s">
        <v>44</v>
      </c>
      <c r="D3284" s="14" t="s">
        <v>1580</v>
      </c>
      <c r="E3284" s="14" t="s">
        <v>1581</v>
      </c>
      <c r="F3284" s="14" t="s">
        <v>6946</v>
      </c>
      <c r="G3284" s="14" t="s">
        <v>18</v>
      </c>
      <c r="H3284" s="14">
        <v>10018999</v>
      </c>
      <c r="I3284" s="14" t="s">
        <v>1598</v>
      </c>
      <c r="J3284" s="16">
        <v>101</v>
      </c>
      <c r="K3284" s="16">
        <v>0</v>
      </c>
      <c r="L3284" s="16">
        <v>431580</v>
      </c>
      <c r="M3284" s="16">
        <v>37054</v>
      </c>
      <c r="N3284" s="16">
        <v>0</v>
      </c>
      <c r="O3284" s="16">
        <v>11642</v>
      </c>
      <c r="P3284" s="16">
        <v>0</v>
      </c>
      <c r="Q3284" s="16">
        <v>443222</v>
      </c>
    </row>
    <row r="3285" spans="2:17" x14ac:dyDescent="0.2">
      <c r="B3285" s="14" t="s">
        <v>10</v>
      </c>
      <c r="C3285" s="15" t="s">
        <v>90</v>
      </c>
      <c r="D3285" s="14" t="s">
        <v>843</v>
      </c>
      <c r="E3285" s="14" t="s">
        <v>516</v>
      </c>
      <c r="F3285" s="14" t="s">
        <v>6947</v>
      </c>
      <c r="G3285" s="14" t="s">
        <v>16</v>
      </c>
      <c r="H3285" s="14">
        <v>10007594</v>
      </c>
      <c r="I3285" s="14" t="s">
        <v>848</v>
      </c>
      <c r="J3285" s="16">
        <v>43</v>
      </c>
      <c r="K3285" s="16">
        <v>0</v>
      </c>
      <c r="L3285" s="16">
        <v>72094</v>
      </c>
      <c r="M3285" s="16">
        <v>13990</v>
      </c>
      <c r="N3285" s="16">
        <v>0</v>
      </c>
      <c r="O3285" s="16">
        <v>1025</v>
      </c>
      <c r="P3285" s="16">
        <v>2051</v>
      </c>
      <c r="Q3285" s="16">
        <v>75170</v>
      </c>
    </row>
    <row r="3286" spans="2:17" x14ac:dyDescent="0.2">
      <c r="B3286" s="14" t="s">
        <v>4299</v>
      </c>
      <c r="C3286" s="15" t="s">
        <v>44</v>
      </c>
      <c r="D3286" s="14" t="s">
        <v>1172</v>
      </c>
      <c r="E3286" s="14" t="s">
        <v>838</v>
      </c>
      <c r="F3286" s="14" t="s">
        <v>6948</v>
      </c>
      <c r="G3286" s="14" t="s">
        <v>6994</v>
      </c>
      <c r="H3286" s="14">
        <v>10033330</v>
      </c>
      <c r="I3286" s="14" t="s">
        <v>1176</v>
      </c>
      <c r="J3286" s="16">
        <v>222</v>
      </c>
      <c r="K3286" s="16">
        <v>4</v>
      </c>
      <c r="L3286" s="16">
        <v>1036429</v>
      </c>
      <c r="M3286" s="16">
        <v>114506</v>
      </c>
      <c r="N3286" s="16">
        <v>24000</v>
      </c>
      <c r="O3286" s="16">
        <v>31384</v>
      </c>
      <c r="P3286" s="16">
        <v>0</v>
      </c>
      <c r="Q3286" s="16">
        <v>1091813</v>
      </c>
    </row>
    <row r="3287" spans="2:17" x14ac:dyDescent="0.2">
      <c r="B3287" s="14" t="s">
        <v>31</v>
      </c>
      <c r="C3287" s="15" t="s">
        <v>32</v>
      </c>
      <c r="D3287" s="14" t="s">
        <v>1076</v>
      </c>
      <c r="E3287" s="14" t="s">
        <v>1077</v>
      </c>
      <c r="F3287" s="14" t="s">
        <v>6949</v>
      </c>
      <c r="G3287" s="14" t="s">
        <v>18</v>
      </c>
      <c r="H3287" s="14">
        <v>10007600</v>
      </c>
      <c r="I3287" s="14" t="s">
        <v>1083</v>
      </c>
      <c r="J3287" s="16">
        <v>210</v>
      </c>
      <c r="K3287" s="16">
        <v>0</v>
      </c>
      <c r="L3287" s="16">
        <v>897188</v>
      </c>
      <c r="M3287" s="16">
        <v>6000</v>
      </c>
      <c r="N3287" s="16">
        <v>0</v>
      </c>
      <c r="O3287" s="16">
        <v>10820</v>
      </c>
      <c r="P3287" s="16">
        <v>0</v>
      </c>
      <c r="Q3287" s="16">
        <v>908008</v>
      </c>
    </row>
    <row r="3288" spans="2:17" x14ac:dyDescent="0.2">
      <c r="B3288" s="14" t="s">
        <v>31</v>
      </c>
      <c r="C3288" s="15" t="s">
        <v>1091</v>
      </c>
      <c r="D3288" s="14" t="s">
        <v>1847</v>
      </c>
      <c r="E3288" s="14" t="s">
        <v>500</v>
      </c>
      <c r="F3288" s="14" t="s">
        <v>6950</v>
      </c>
      <c r="G3288" s="14" t="s">
        <v>18</v>
      </c>
      <c r="H3288" s="14">
        <v>10007601</v>
      </c>
      <c r="I3288" s="14" t="s">
        <v>4228</v>
      </c>
      <c r="J3288" s="16">
        <v>363</v>
      </c>
      <c r="K3288" s="16">
        <v>3</v>
      </c>
      <c r="L3288" s="16">
        <v>1682617</v>
      </c>
      <c r="M3288" s="16">
        <v>99071</v>
      </c>
      <c r="N3288" s="16">
        <v>18000</v>
      </c>
      <c r="O3288" s="16">
        <v>35016</v>
      </c>
      <c r="P3288" s="16">
        <v>0</v>
      </c>
      <c r="Q3288" s="16">
        <v>1735633</v>
      </c>
    </row>
    <row r="3289" spans="2:17" x14ac:dyDescent="0.2">
      <c r="B3289" s="14" t="s">
        <v>31</v>
      </c>
      <c r="C3289" s="15" t="s">
        <v>1091</v>
      </c>
      <c r="D3289" s="14" t="s">
        <v>1759</v>
      </c>
      <c r="E3289" s="14" t="s">
        <v>1518</v>
      </c>
      <c r="F3289" s="14" t="s">
        <v>6951</v>
      </c>
      <c r="G3289" s="14" t="s">
        <v>6994</v>
      </c>
      <c r="H3289" s="14">
        <v>10037475</v>
      </c>
      <c r="I3289" s="14" t="s">
        <v>1765</v>
      </c>
      <c r="J3289" s="16">
        <v>140</v>
      </c>
      <c r="K3289" s="16">
        <v>0</v>
      </c>
      <c r="L3289" s="16">
        <v>647917</v>
      </c>
      <c r="M3289" s="16">
        <v>10115</v>
      </c>
      <c r="N3289" s="16">
        <v>0</v>
      </c>
      <c r="O3289" s="16">
        <v>15019</v>
      </c>
      <c r="P3289" s="16">
        <v>0</v>
      </c>
      <c r="Q3289" s="16">
        <v>662936</v>
      </c>
    </row>
    <row r="3290" spans="2:17" x14ac:dyDescent="0.2">
      <c r="B3290" s="14" t="s">
        <v>31</v>
      </c>
      <c r="C3290" s="15" t="s">
        <v>32</v>
      </c>
      <c r="D3290" s="14" t="s">
        <v>1076</v>
      </c>
      <c r="E3290" s="14" t="s">
        <v>1077</v>
      </c>
      <c r="F3290" s="14" t="s">
        <v>6952</v>
      </c>
      <c r="G3290" s="14" t="s">
        <v>2000</v>
      </c>
      <c r="H3290" s="14">
        <v>10015345</v>
      </c>
      <c r="I3290" s="14" t="s">
        <v>3871</v>
      </c>
      <c r="J3290" s="16">
        <v>6</v>
      </c>
      <c r="K3290" s="16">
        <v>6</v>
      </c>
      <c r="L3290" s="16">
        <v>0</v>
      </c>
      <c r="M3290" s="16">
        <v>0</v>
      </c>
      <c r="N3290" s="16">
        <v>60000</v>
      </c>
      <c r="O3290" s="16">
        <v>644</v>
      </c>
      <c r="P3290" s="16">
        <v>0</v>
      </c>
      <c r="Q3290" s="16">
        <v>60644</v>
      </c>
    </row>
    <row r="3291" spans="2:17" x14ac:dyDescent="0.2">
      <c r="B3291" s="14" t="s">
        <v>31</v>
      </c>
      <c r="C3291" s="15" t="s">
        <v>1091</v>
      </c>
      <c r="D3291" s="14" t="s">
        <v>1740</v>
      </c>
      <c r="E3291" s="14" t="s">
        <v>1292</v>
      </c>
      <c r="F3291" s="14" t="s">
        <v>6953</v>
      </c>
      <c r="G3291" s="14" t="s">
        <v>1222</v>
      </c>
      <c r="H3291" s="14">
        <v>10045649</v>
      </c>
      <c r="I3291" s="14" t="s">
        <v>4143</v>
      </c>
      <c r="J3291" s="16">
        <v>41</v>
      </c>
      <c r="K3291" s="16">
        <v>41</v>
      </c>
      <c r="L3291" s="16">
        <v>0</v>
      </c>
      <c r="M3291" s="16">
        <v>0</v>
      </c>
      <c r="N3291" s="16">
        <v>410000</v>
      </c>
      <c r="O3291" s="16">
        <v>4398</v>
      </c>
      <c r="P3291" s="16">
        <v>0</v>
      </c>
      <c r="Q3291" s="16">
        <v>414398</v>
      </c>
    </row>
    <row r="3292" spans="2:17" x14ac:dyDescent="0.2">
      <c r="B3292" s="14" t="s">
        <v>31</v>
      </c>
      <c r="C3292" s="15" t="s">
        <v>37</v>
      </c>
      <c r="D3292" s="14" t="s">
        <v>622</v>
      </c>
      <c r="E3292" s="14" t="s">
        <v>623</v>
      </c>
      <c r="F3292" s="14" t="s">
        <v>6953</v>
      </c>
      <c r="G3292" s="14" t="s">
        <v>2000</v>
      </c>
      <c r="H3292" s="14">
        <v>10015287</v>
      </c>
      <c r="I3292" s="14" t="s">
        <v>3710</v>
      </c>
      <c r="J3292" s="16">
        <v>18</v>
      </c>
      <c r="K3292" s="16">
        <v>18</v>
      </c>
      <c r="L3292" s="16">
        <v>0</v>
      </c>
      <c r="M3292" s="16">
        <v>0</v>
      </c>
      <c r="N3292" s="16">
        <v>180000</v>
      </c>
      <c r="O3292" s="16">
        <v>1931</v>
      </c>
      <c r="P3292" s="16">
        <v>0</v>
      </c>
      <c r="Q3292" s="16">
        <v>181931</v>
      </c>
    </row>
    <row r="3293" spans="2:17" x14ac:dyDescent="0.2">
      <c r="B3293" s="14" t="s">
        <v>31</v>
      </c>
      <c r="C3293" s="15" t="s">
        <v>32</v>
      </c>
      <c r="D3293" s="14" t="s">
        <v>683</v>
      </c>
      <c r="E3293" s="14" t="s">
        <v>684</v>
      </c>
      <c r="F3293" s="14" t="s">
        <v>6953</v>
      </c>
      <c r="G3293" s="14" t="s">
        <v>2000</v>
      </c>
      <c r="H3293" s="14">
        <v>10015542</v>
      </c>
      <c r="I3293" s="14" t="s">
        <v>3859</v>
      </c>
      <c r="J3293" s="16">
        <v>19</v>
      </c>
      <c r="K3293" s="16">
        <v>19</v>
      </c>
      <c r="L3293" s="16">
        <v>0</v>
      </c>
      <c r="M3293" s="16">
        <v>0</v>
      </c>
      <c r="N3293" s="16">
        <v>190000</v>
      </c>
      <c r="O3293" s="16">
        <v>2038</v>
      </c>
      <c r="P3293" s="16">
        <v>0</v>
      </c>
      <c r="Q3293" s="16">
        <v>192038</v>
      </c>
    </row>
    <row r="3294" spans="2:17" x14ac:dyDescent="0.2">
      <c r="B3294" s="14" t="s">
        <v>31</v>
      </c>
      <c r="C3294" s="15" t="s">
        <v>1091</v>
      </c>
      <c r="D3294" s="14" t="s">
        <v>1847</v>
      </c>
      <c r="E3294" s="14" t="s">
        <v>500</v>
      </c>
      <c r="F3294" s="14" t="s">
        <v>6954</v>
      </c>
      <c r="G3294" s="14" t="s">
        <v>18</v>
      </c>
      <c r="H3294" s="14">
        <v>10007605</v>
      </c>
      <c r="I3294" s="14" t="s">
        <v>4229</v>
      </c>
      <c r="J3294" s="16">
        <v>290</v>
      </c>
      <c r="K3294" s="16">
        <v>0</v>
      </c>
      <c r="L3294" s="16">
        <v>1344865</v>
      </c>
      <c r="M3294" s="16">
        <v>41503</v>
      </c>
      <c r="N3294" s="16">
        <v>0</v>
      </c>
      <c r="O3294" s="16">
        <v>15409</v>
      </c>
      <c r="P3294" s="16">
        <v>0</v>
      </c>
      <c r="Q3294" s="16">
        <v>1360274</v>
      </c>
    </row>
    <row r="3295" spans="2:17" x14ac:dyDescent="0.2">
      <c r="B3295" s="14" t="s">
        <v>31</v>
      </c>
      <c r="C3295" s="15" t="s">
        <v>1091</v>
      </c>
      <c r="D3295" s="14" t="s">
        <v>1708</v>
      </c>
      <c r="E3295" s="14" t="s">
        <v>142</v>
      </c>
      <c r="F3295" s="14" t="s">
        <v>6955</v>
      </c>
      <c r="G3295" s="14" t="s">
        <v>56</v>
      </c>
      <c r="H3295" s="14">
        <v>10007609</v>
      </c>
      <c r="I3295" s="14" t="s">
        <v>3047</v>
      </c>
      <c r="J3295" s="16">
        <v>1316</v>
      </c>
      <c r="K3295" s="16">
        <v>1</v>
      </c>
      <c r="L3295" s="16">
        <v>6177508</v>
      </c>
      <c r="M3295" s="16">
        <v>317490</v>
      </c>
      <c r="N3295" s="16">
        <v>6000</v>
      </c>
      <c r="O3295" s="16">
        <v>141730</v>
      </c>
      <c r="P3295" s="16">
        <v>46863</v>
      </c>
      <c r="Q3295" s="16">
        <v>6372101</v>
      </c>
    </row>
    <row r="3296" spans="2:17" x14ac:dyDescent="0.2">
      <c r="B3296" s="14" t="s">
        <v>10</v>
      </c>
      <c r="C3296" s="15" t="s">
        <v>11</v>
      </c>
      <c r="D3296" s="14" t="s">
        <v>772</v>
      </c>
      <c r="E3296" s="14" t="s">
        <v>773</v>
      </c>
      <c r="F3296" s="14" t="s">
        <v>2120</v>
      </c>
      <c r="G3296" s="14" t="s">
        <v>6994</v>
      </c>
      <c r="H3296" s="14">
        <v>10035128</v>
      </c>
      <c r="I3296" s="14" t="s">
        <v>2121</v>
      </c>
      <c r="J3296" s="16">
        <v>354</v>
      </c>
      <c r="K3296" s="16">
        <v>0</v>
      </c>
      <c r="L3296" s="16">
        <v>1429391</v>
      </c>
      <c r="M3296" s="16">
        <v>53216</v>
      </c>
      <c r="N3296" s="16">
        <v>0</v>
      </c>
      <c r="O3296" s="16">
        <v>27744</v>
      </c>
      <c r="P3296" s="16">
        <v>0</v>
      </c>
      <c r="Q3296" s="16">
        <v>1457135</v>
      </c>
    </row>
    <row r="3297" spans="2:17" x14ac:dyDescent="0.2">
      <c r="B3297" s="14" t="s">
        <v>4299</v>
      </c>
      <c r="C3297" s="15" t="s">
        <v>44</v>
      </c>
      <c r="D3297" s="14" t="s">
        <v>1464</v>
      </c>
      <c r="E3297" s="14" t="s">
        <v>1465</v>
      </c>
      <c r="F3297" s="14" t="s">
        <v>6956</v>
      </c>
      <c r="G3297" s="14" t="s">
        <v>2000</v>
      </c>
      <c r="H3297" s="14">
        <v>10015485</v>
      </c>
      <c r="I3297" s="14" t="s">
        <v>3612</v>
      </c>
      <c r="J3297" s="16">
        <v>19</v>
      </c>
      <c r="K3297" s="16">
        <v>19</v>
      </c>
      <c r="L3297" s="16">
        <v>0</v>
      </c>
      <c r="M3297" s="16">
        <v>0</v>
      </c>
      <c r="N3297" s="16">
        <v>190000</v>
      </c>
      <c r="O3297" s="16">
        <v>2038</v>
      </c>
      <c r="P3297" s="16">
        <v>0</v>
      </c>
      <c r="Q3297" s="16">
        <v>192038</v>
      </c>
    </row>
    <row r="3298" spans="2:17" x14ac:dyDescent="0.2">
      <c r="B3298" s="14" t="s">
        <v>4299</v>
      </c>
      <c r="C3298" s="15" t="s">
        <v>44</v>
      </c>
      <c r="D3298" s="14" t="s">
        <v>286</v>
      </c>
      <c r="E3298" s="14" t="s">
        <v>114</v>
      </c>
      <c r="F3298" s="14" t="s">
        <v>6957</v>
      </c>
      <c r="G3298" s="14" t="s">
        <v>6994</v>
      </c>
      <c r="H3298" s="14">
        <v>10034804</v>
      </c>
      <c r="I3298" s="14" t="s">
        <v>294</v>
      </c>
      <c r="J3298" s="16">
        <v>109</v>
      </c>
      <c r="K3298" s="16">
        <v>0</v>
      </c>
      <c r="L3298" s="16">
        <v>453666</v>
      </c>
      <c r="M3298" s="16">
        <v>21722</v>
      </c>
      <c r="N3298" s="16">
        <v>0</v>
      </c>
      <c r="O3298" s="16">
        <v>10570</v>
      </c>
      <c r="P3298" s="16">
        <v>0</v>
      </c>
      <c r="Q3298" s="16">
        <v>464236</v>
      </c>
    </row>
    <row r="3299" spans="2:17" x14ac:dyDescent="0.2">
      <c r="B3299" s="14" t="s">
        <v>31</v>
      </c>
      <c r="C3299" s="15" t="s">
        <v>32</v>
      </c>
      <c r="D3299" s="14" t="s">
        <v>1499</v>
      </c>
      <c r="E3299" s="14" t="s">
        <v>1500</v>
      </c>
      <c r="F3299" s="14" t="s">
        <v>6958</v>
      </c>
      <c r="G3299" s="14" t="s">
        <v>2000</v>
      </c>
      <c r="H3299" s="14">
        <v>10038783</v>
      </c>
      <c r="I3299" s="14" t="s">
        <v>3660</v>
      </c>
      <c r="J3299" s="16">
        <v>50</v>
      </c>
      <c r="K3299" s="16">
        <v>50</v>
      </c>
      <c r="L3299" s="16">
        <v>0</v>
      </c>
      <c r="M3299" s="16">
        <v>0</v>
      </c>
      <c r="N3299" s="16">
        <v>500000</v>
      </c>
      <c r="O3299" s="16">
        <v>5364</v>
      </c>
      <c r="P3299" s="16">
        <v>0</v>
      </c>
      <c r="Q3299" s="16">
        <v>505364</v>
      </c>
    </row>
    <row r="3300" spans="2:17" x14ac:dyDescent="0.2">
      <c r="B3300" s="14" t="s">
        <v>10</v>
      </c>
      <c r="C3300" s="15" t="s">
        <v>90</v>
      </c>
      <c r="D3300" s="14" t="s">
        <v>98</v>
      </c>
      <c r="E3300" s="14" t="s">
        <v>99</v>
      </c>
      <c r="F3300" s="14" t="s">
        <v>6959</v>
      </c>
      <c r="G3300" s="14" t="s">
        <v>2000</v>
      </c>
      <c r="H3300" s="14">
        <v>10015189</v>
      </c>
      <c r="I3300" s="14" t="s">
        <v>3772</v>
      </c>
      <c r="J3300" s="16">
        <v>13</v>
      </c>
      <c r="K3300" s="16">
        <v>13</v>
      </c>
      <c r="L3300" s="16">
        <v>0</v>
      </c>
      <c r="M3300" s="16">
        <v>0</v>
      </c>
      <c r="N3300" s="16">
        <v>130000</v>
      </c>
      <c r="O3300" s="16">
        <v>1395</v>
      </c>
      <c r="P3300" s="16">
        <v>0</v>
      </c>
      <c r="Q3300" s="16">
        <v>131395</v>
      </c>
    </row>
    <row r="3301" spans="2:17" x14ac:dyDescent="0.2">
      <c r="B3301" s="14" t="s">
        <v>4299</v>
      </c>
      <c r="C3301" s="15" t="s">
        <v>345</v>
      </c>
      <c r="D3301" s="14" t="s">
        <v>346</v>
      </c>
      <c r="E3301" s="14" t="s">
        <v>347</v>
      </c>
      <c r="F3301" s="14" t="s">
        <v>6959</v>
      </c>
      <c r="G3301" s="14" t="s">
        <v>6994</v>
      </c>
      <c r="H3301" s="14">
        <v>10036749</v>
      </c>
      <c r="I3301" s="14" t="s">
        <v>2329</v>
      </c>
      <c r="J3301" s="16">
        <v>219</v>
      </c>
      <c r="K3301" s="16">
        <v>0</v>
      </c>
      <c r="L3301" s="16">
        <v>827060</v>
      </c>
      <c r="M3301" s="16">
        <v>9830</v>
      </c>
      <c r="N3301" s="16">
        <v>0</v>
      </c>
      <c r="O3301" s="16">
        <v>11238</v>
      </c>
      <c r="P3301" s="16">
        <v>0</v>
      </c>
      <c r="Q3301" s="16">
        <v>838298</v>
      </c>
    </row>
    <row r="3302" spans="2:17" x14ac:dyDescent="0.2">
      <c r="B3302" s="14" t="s">
        <v>4299</v>
      </c>
      <c r="C3302" s="15" t="s">
        <v>20</v>
      </c>
      <c r="D3302" s="14" t="s">
        <v>1101</v>
      </c>
      <c r="E3302" s="14" t="s">
        <v>1102</v>
      </c>
      <c r="F3302" s="14" t="s">
        <v>6959</v>
      </c>
      <c r="G3302" s="14" t="s">
        <v>2000</v>
      </c>
      <c r="H3302" s="14">
        <v>10015104</v>
      </c>
      <c r="I3302" s="14" t="s">
        <v>3682</v>
      </c>
      <c r="J3302" s="16">
        <v>7</v>
      </c>
      <c r="K3302" s="16">
        <v>7</v>
      </c>
      <c r="L3302" s="16">
        <v>0</v>
      </c>
      <c r="M3302" s="16">
        <v>0</v>
      </c>
      <c r="N3302" s="16">
        <v>70000</v>
      </c>
      <c r="O3302" s="16">
        <v>751</v>
      </c>
      <c r="P3302" s="16">
        <v>0</v>
      </c>
      <c r="Q3302" s="16">
        <v>70751</v>
      </c>
    </row>
    <row r="3303" spans="2:17" x14ac:dyDescent="0.2">
      <c r="B3303" s="14" t="s">
        <v>31</v>
      </c>
      <c r="C3303" s="15" t="s">
        <v>32</v>
      </c>
      <c r="D3303" s="14" t="s">
        <v>683</v>
      </c>
      <c r="E3303" s="14" t="s">
        <v>684</v>
      </c>
      <c r="F3303" s="14" t="s">
        <v>6959</v>
      </c>
      <c r="G3303" s="14" t="s">
        <v>2000</v>
      </c>
      <c r="H3303" s="14">
        <v>10015606</v>
      </c>
      <c r="I3303" s="14" t="s">
        <v>3865</v>
      </c>
      <c r="J3303" s="16">
        <v>11</v>
      </c>
      <c r="K3303" s="16">
        <v>11</v>
      </c>
      <c r="L3303" s="16">
        <v>0</v>
      </c>
      <c r="M3303" s="16">
        <v>0</v>
      </c>
      <c r="N3303" s="16">
        <v>110000</v>
      </c>
      <c r="O3303" s="16">
        <v>1180</v>
      </c>
      <c r="P3303" s="16">
        <v>0</v>
      </c>
      <c r="Q3303" s="16">
        <v>111180</v>
      </c>
    </row>
    <row r="3304" spans="2:17" x14ac:dyDescent="0.2">
      <c r="B3304" s="14" t="s">
        <v>31</v>
      </c>
      <c r="C3304" s="15" t="s">
        <v>37</v>
      </c>
      <c r="D3304" s="14" t="s">
        <v>867</v>
      </c>
      <c r="E3304" s="14" t="s">
        <v>868</v>
      </c>
      <c r="F3304" s="14" t="s">
        <v>6960</v>
      </c>
      <c r="G3304" s="14" t="s">
        <v>2000</v>
      </c>
      <c r="H3304" s="14">
        <v>10015168</v>
      </c>
      <c r="I3304" s="14" t="s">
        <v>3593</v>
      </c>
      <c r="J3304" s="16">
        <v>21</v>
      </c>
      <c r="K3304" s="16">
        <v>21</v>
      </c>
      <c r="L3304" s="16">
        <v>0</v>
      </c>
      <c r="M3304" s="16">
        <v>0</v>
      </c>
      <c r="N3304" s="16">
        <v>210000</v>
      </c>
      <c r="O3304" s="16">
        <v>2253</v>
      </c>
      <c r="P3304" s="16">
        <v>0</v>
      </c>
      <c r="Q3304" s="16">
        <v>212253</v>
      </c>
    </row>
    <row r="3305" spans="2:17" x14ac:dyDescent="0.2">
      <c r="B3305" s="14" t="s">
        <v>10</v>
      </c>
      <c r="C3305" s="15" t="s">
        <v>339</v>
      </c>
      <c r="D3305" s="14" t="s">
        <v>961</v>
      </c>
      <c r="E3305" s="14" t="s">
        <v>962</v>
      </c>
      <c r="F3305" s="14" t="s">
        <v>6961</v>
      </c>
      <c r="G3305" s="14" t="s">
        <v>2000</v>
      </c>
      <c r="H3305" s="14">
        <v>10015148</v>
      </c>
      <c r="I3305" s="14" t="s">
        <v>3684</v>
      </c>
      <c r="J3305" s="16">
        <v>20</v>
      </c>
      <c r="K3305" s="16">
        <v>20</v>
      </c>
      <c r="L3305" s="16">
        <v>0</v>
      </c>
      <c r="M3305" s="16">
        <v>0</v>
      </c>
      <c r="N3305" s="16">
        <v>200000</v>
      </c>
      <c r="O3305" s="16">
        <v>2146</v>
      </c>
      <c r="P3305" s="16">
        <v>0</v>
      </c>
      <c r="Q3305" s="16">
        <v>202146</v>
      </c>
    </row>
    <row r="3306" spans="2:17" x14ac:dyDescent="0.2">
      <c r="B3306" s="14" t="s">
        <v>4299</v>
      </c>
      <c r="C3306" s="15" t="s">
        <v>44</v>
      </c>
      <c r="D3306" s="14" t="s">
        <v>1580</v>
      </c>
      <c r="E3306" s="14" t="s">
        <v>1581</v>
      </c>
      <c r="F3306" s="14" t="s">
        <v>6962</v>
      </c>
      <c r="G3306" s="14" t="s">
        <v>6994</v>
      </c>
      <c r="H3306" s="14">
        <v>10034168</v>
      </c>
      <c r="I3306" s="14" t="s">
        <v>1588</v>
      </c>
      <c r="J3306" s="16">
        <v>108</v>
      </c>
      <c r="K3306" s="16">
        <v>0</v>
      </c>
      <c r="L3306" s="16">
        <v>418097</v>
      </c>
      <c r="M3306" s="16">
        <v>13186</v>
      </c>
      <c r="N3306" s="16">
        <v>0</v>
      </c>
      <c r="O3306" s="16">
        <v>7193</v>
      </c>
      <c r="P3306" s="16">
        <v>0</v>
      </c>
      <c r="Q3306" s="16">
        <v>425290</v>
      </c>
    </row>
    <row r="3307" spans="2:17" x14ac:dyDescent="0.2">
      <c r="B3307" s="14" t="s">
        <v>31</v>
      </c>
      <c r="C3307" s="15" t="s">
        <v>1091</v>
      </c>
      <c r="D3307" s="14" t="s">
        <v>1725</v>
      </c>
      <c r="E3307" s="14" t="s">
        <v>605</v>
      </c>
      <c r="F3307" s="14" t="s">
        <v>6963</v>
      </c>
      <c r="G3307" s="14" t="s">
        <v>2000</v>
      </c>
      <c r="H3307" s="14">
        <v>10014780</v>
      </c>
      <c r="I3307" s="14" t="s">
        <v>3571</v>
      </c>
      <c r="J3307" s="16">
        <v>15</v>
      </c>
      <c r="K3307" s="16">
        <v>15</v>
      </c>
      <c r="L3307" s="16">
        <v>0</v>
      </c>
      <c r="M3307" s="16">
        <v>0</v>
      </c>
      <c r="N3307" s="16">
        <v>150000</v>
      </c>
      <c r="O3307" s="16">
        <v>1609</v>
      </c>
      <c r="P3307" s="16">
        <v>0</v>
      </c>
      <c r="Q3307" s="16">
        <v>151609</v>
      </c>
    </row>
    <row r="3308" spans="2:17" x14ac:dyDescent="0.2">
      <c r="B3308" s="14" t="s">
        <v>31</v>
      </c>
      <c r="C3308" s="15" t="s">
        <v>1091</v>
      </c>
      <c r="D3308" s="14" t="s">
        <v>1151</v>
      </c>
      <c r="E3308" s="14" t="s">
        <v>27</v>
      </c>
      <c r="F3308" s="14" t="s">
        <v>4223</v>
      </c>
      <c r="G3308" s="14" t="s">
        <v>6994</v>
      </c>
      <c r="H3308" s="14">
        <v>10046763</v>
      </c>
      <c r="I3308" s="14" t="s">
        <v>4224</v>
      </c>
      <c r="J3308" s="16">
        <v>277</v>
      </c>
      <c r="K3308" s="16">
        <v>1</v>
      </c>
      <c r="L3308" s="16">
        <v>1463882</v>
      </c>
      <c r="M3308" s="16">
        <v>105239</v>
      </c>
      <c r="N3308" s="16">
        <v>6000</v>
      </c>
      <c r="O3308" s="16">
        <v>29717</v>
      </c>
      <c r="P3308" s="16">
        <v>0</v>
      </c>
      <c r="Q3308" s="16">
        <v>1499599</v>
      </c>
    </row>
    <row r="3309" spans="2:17" x14ac:dyDescent="0.2">
      <c r="B3309" s="14" t="s">
        <v>31</v>
      </c>
      <c r="C3309" s="15" t="s">
        <v>37</v>
      </c>
      <c r="D3309" s="14" t="s">
        <v>38</v>
      </c>
      <c r="E3309" s="14" t="s">
        <v>39</v>
      </c>
      <c r="F3309" s="14" t="s">
        <v>2285</v>
      </c>
      <c r="G3309" s="14" t="s">
        <v>6994</v>
      </c>
      <c r="H3309" s="14">
        <v>10035032</v>
      </c>
      <c r="I3309" s="14" t="s">
        <v>2286</v>
      </c>
      <c r="J3309" s="16">
        <v>122</v>
      </c>
      <c r="K3309" s="16">
        <v>0</v>
      </c>
      <c r="L3309" s="16">
        <v>520149</v>
      </c>
      <c r="M3309" s="16">
        <v>9296</v>
      </c>
      <c r="N3309" s="16">
        <v>0</v>
      </c>
      <c r="O3309" s="16">
        <v>5802</v>
      </c>
      <c r="P3309" s="16">
        <v>0</v>
      </c>
      <c r="Q3309" s="16">
        <v>525951</v>
      </c>
    </row>
    <row r="3310" spans="2:17" x14ac:dyDescent="0.2">
      <c r="B3310" s="14" t="s">
        <v>4299</v>
      </c>
      <c r="C3310" s="15" t="s">
        <v>44</v>
      </c>
      <c r="D3310" s="14" t="s">
        <v>1580</v>
      </c>
      <c r="E3310" s="14" t="s">
        <v>1581</v>
      </c>
      <c r="F3310" s="14" t="s">
        <v>6964</v>
      </c>
      <c r="G3310" s="14" t="s">
        <v>56</v>
      </c>
      <c r="H3310" s="14">
        <v>10008025</v>
      </c>
      <c r="I3310" s="14" t="s">
        <v>1584</v>
      </c>
      <c r="J3310" s="16">
        <v>1661</v>
      </c>
      <c r="K3310" s="16">
        <v>10</v>
      </c>
      <c r="L3310" s="16">
        <v>6847015</v>
      </c>
      <c r="M3310" s="16">
        <v>212318</v>
      </c>
      <c r="N3310" s="16">
        <v>60000</v>
      </c>
      <c r="O3310" s="16">
        <v>134854</v>
      </c>
      <c r="P3310" s="16">
        <v>77406</v>
      </c>
      <c r="Q3310" s="16">
        <v>7119275</v>
      </c>
    </row>
    <row r="3311" spans="2:17" x14ac:dyDescent="0.2">
      <c r="B3311" s="14" t="s">
        <v>4299</v>
      </c>
      <c r="C3311" s="15" t="s">
        <v>44</v>
      </c>
      <c r="D3311" s="14" t="s">
        <v>1580</v>
      </c>
      <c r="E3311" s="14" t="s">
        <v>1581</v>
      </c>
      <c r="F3311" s="14" t="s">
        <v>6965</v>
      </c>
      <c r="G3311" s="14" t="s">
        <v>54</v>
      </c>
      <c r="H3311" s="14">
        <v>10007623</v>
      </c>
      <c r="I3311" s="14" t="s">
        <v>1583</v>
      </c>
      <c r="J3311" s="16">
        <v>287</v>
      </c>
      <c r="K3311" s="16">
        <v>0</v>
      </c>
      <c r="L3311" s="16">
        <v>1114739</v>
      </c>
      <c r="M3311" s="16">
        <v>298389</v>
      </c>
      <c r="N3311" s="16">
        <v>0</v>
      </c>
      <c r="O3311" s="16">
        <v>71474</v>
      </c>
      <c r="P3311" s="16">
        <v>14571</v>
      </c>
      <c r="Q3311" s="16">
        <v>1200784</v>
      </c>
    </row>
    <row r="3312" spans="2:17" x14ac:dyDescent="0.2">
      <c r="B3312" s="14" t="s">
        <v>31</v>
      </c>
      <c r="C3312" s="15" t="s">
        <v>1091</v>
      </c>
      <c r="D3312" s="14" t="s">
        <v>1615</v>
      </c>
      <c r="E3312" s="14" t="s">
        <v>477</v>
      </c>
      <c r="F3312" s="14" t="s">
        <v>6966</v>
      </c>
      <c r="G3312" s="14" t="s">
        <v>1866</v>
      </c>
      <c r="H3312" s="14">
        <v>10007636</v>
      </c>
      <c r="I3312" s="14" t="s">
        <v>3105</v>
      </c>
      <c r="J3312" s="16">
        <v>96</v>
      </c>
      <c r="K3312" s="16">
        <v>0</v>
      </c>
      <c r="L3312" s="16">
        <v>315645</v>
      </c>
      <c r="M3312" s="16">
        <v>32815</v>
      </c>
      <c r="N3312" s="16">
        <v>0</v>
      </c>
      <c r="O3312" s="16">
        <v>10299</v>
      </c>
      <c r="P3312" s="16">
        <v>0</v>
      </c>
      <c r="Q3312" s="16">
        <v>325944</v>
      </c>
    </row>
    <row r="3313" spans="2:17" x14ac:dyDescent="0.2">
      <c r="B3313" s="14" t="s">
        <v>31</v>
      </c>
      <c r="C3313" s="15" t="s">
        <v>32</v>
      </c>
      <c r="D3313" s="14" t="s">
        <v>492</v>
      </c>
      <c r="E3313" s="14" t="s">
        <v>493</v>
      </c>
      <c r="F3313" s="14" t="s">
        <v>6967</v>
      </c>
      <c r="G3313" s="14" t="s">
        <v>16</v>
      </c>
      <c r="H3313" s="14">
        <v>10038231</v>
      </c>
      <c r="I3313" s="14" t="s">
        <v>3484</v>
      </c>
      <c r="J3313" s="16">
        <v>22</v>
      </c>
      <c r="K3313" s="16">
        <v>0</v>
      </c>
      <c r="L3313" s="16">
        <v>80714</v>
      </c>
      <c r="M3313" s="16">
        <v>16313</v>
      </c>
      <c r="N3313" s="16">
        <v>0</v>
      </c>
      <c r="O3313" s="16">
        <v>2360</v>
      </c>
      <c r="P3313" s="16">
        <v>0</v>
      </c>
      <c r="Q3313" s="16">
        <v>83074</v>
      </c>
    </row>
    <row r="3314" spans="2:17" x14ac:dyDescent="0.2">
      <c r="B3314" s="14" t="s">
        <v>31</v>
      </c>
      <c r="C3314" s="15" t="s">
        <v>32</v>
      </c>
      <c r="D3314" s="14" t="s">
        <v>1499</v>
      </c>
      <c r="E3314" s="14" t="s">
        <v>1500</v>
      </c>
      <c r="F3314" s="14" t="s">
        <v>6968</v>
      </c>
      <c r="G3314" s="14" t="s">
        <v>14</v>
      </c>
      <c r="H3314" s="14">
        <v>10007643</v>
      </c>
      <c r="I3314" s="14" t="s">
        <v>1504</v>
      </c>
      <c r="J3314" s="16">
        <v>1598</v>
      </c>
      <c r="K3314" s="16">
        <v>0</v>
      </c>
      <c r="L3314" s="16">
        <v>6493454</v>
      </c>
      <c r="M3314" s="16">
        <v>421790</v>
      </c>
      <c r="N3314" s="16">
        <v>0</v>
      </c>
      <c r="O3314" s="16">
        <v>140830</v>
      </c>
      <c r="P3314" s="16">
        <v>56625</v>
      </c>
      <c r="Q3314" s="16">
        <v>6690909</v>
      </c>
    </row>
    <row r="3315" spans="2:17" x14ac:dyDescent="0.2">
      <c r="B3315" s="14" t="s">
        <v>4299</v>
      </c>
      <c r="C3315" s="15" t="s">
        <v>345</v>
      </c>
      <c r="D3315" s="14" t="s">
        <v>808</v>
      </c>
      <c r="E3315" s="14" t="s">
        <v>809</v>
      </c>
      <c r="F3315" s="14" t="s">
        <v>2390</v>
      </c>
      <c r="G3315" s="14" t="s">
        <v>6994</v>
      </c>
      <c r="H3315" s="14">
        <v>10036929</v>
      </c>
      <c r="I3315" s="14" t="s">
        <v>2391</v>
      </c>
      <c r="J3315" s="16">
        <v>218</v>
      </c>
      <c r="K3315" s="16">
        <v>0</v>
      </c>
      <c r="L3315" s="16">
        <v>890235</v>
      </c>
      <c r="M3315" s="16">
        <v>22203</v>
      </c>
      <c r="N3315" s="16">
        <v>0</v>
      </c>
      <c r="O3315" s="16">
        <v>22283</v>
      </c>
      <c r="P3315" s="16">
        <v>0</v>
      </c>
      <c r="Q3315" s="16">
        <v>912518</v>
      </c>
    </row>
    <row r="3316" spans="2:17" x14ac:dyDescent="0.2">
      <c r="B3316" s="14" t="s">
        <v>31</v>
      </c>
      <c r="C3316" s="15" t="s">
        <v>1091</v>
      </c>
      <c r="D3316" s="14" t="s">
        <v>1708</v>
      </c>
      <c r="E3316" s="14" t="s">
        <v>142</v>
      </c>
      <c r="F3316" s="14" t="s">
        <v>6969</v>
      </c>
      <c r="G3316" s="14" t="s">
        <v>6994</v>
      </c>
      <c r="H3316" s="14">
        <v>10024205</v>
      </c>
      <c r="I3316" s="14" t="s">
        <v>1709</v>
      </c>
      <c r="J3316" s="16">
        <v>195</v>
      </c>
      <c r="K3316" s="16">
        <v>0</v>
      </c>
      <c r="L3316" s="16">
        <v>909060</v>
      </c>
      <c r="M3316" s="16">
        <v>35903</v>
      </c>
      <c r="N3316" s="16">
        <v>0</v>
      </c>
      <c r="O3316" s="16">
        <v>20920</v>
      </c>
      <c r="P3316" s="16">
        <v>0</v>
      </c>
      <c r="Q3316" s="16">
        <v>929980</v>
      </c>
    </row>
    <row r="3317" spans="2:17" x14ac:dyDescent="0.2">
      <c r="B3317" s="14" t="s">
        <v>4299</v>
      </c>
      <c r="C3317" s="15" t="s">
        <v>345</v>
      </c>
      <c r="D3317" s="14" t="s">
        <v>1007</v>
      </c>
      <c r="E3317" s="14" t="s">
        <v>1008</v>
      </c>
      <c r="F3317" s="14" t="s">
        <v>6970</v>
      </c>
      <c r="G3317" s="14" t="s">
        <v>2000</v>
      </c>
      <c r="H3317" s="14">
        <v>10015681</v>
      </c>
      <c r="I3317" s="14" t="s">
        <v>3782</v>
      </c>
      <c r="J3317" s="16">
        <v>22</v>
      </c>
      <c r="K3317" s="16">
        <v>22</v>
      </c>
      <c r="L3317" s="16">
        <v>0</v>
      </c>
      <c r="M3317" s="16">
        <v>0</v>
      </c>
      <c r="N3317" s="16">
        <v>220000</v>
      </c>
      <c r="O3317" s="16">
        <v>2360</v>
      </c>
      <c r="P3317" s="16">
        <v>0</v>
      </c>
      <c r="Q3317" s="16">
        <v>222360</v>
      </c>
    </row>
    <row r="3318" spans="2:17" x14ac:dyDescent="0.2">
      <c r="B3318" s="14" t="s">
        <v>4299</v>
      </c>
      <c r="C3318" s="15" t="s">
        <v>345</v>
      </c>
      <c r="D3318" s="14" t="s">
        <v>1007</v>
      </c>
      <c r="E3318" s="14" t="s">
        <v>1008</v>
      </c>
      <c r="F3318" s="14" t="s">
        <v>6971</v>
      </c>
      <c r="G3318" s="14" t="s">
        <v>6994</v>
      </c>
      <c r="H3318" s="14">
        <v>10042706</v>
      </c>
      <c r="I3318" s="14" t="s">
        <v>4056</v>
      </c>
      <c r="J3318" s="16">
        <v>177</v>
      </c>
      <c r="K3318" s="16">
        <v>1</v>
      </c>
      <c r="L3318" s="16">
        <v>720391</v>
      </c>
      <c r="M3318" s="16">
        <v>19997</v>
      </c>
      <c r="N3318" s="16">
        <v>6000</v>
      </c>
      <c r="O3318" s="16">
        <v>14052</v>
      </c>
      <c r="P3318" s="16">
        <v>0</v>
      </c>
      <c r="Q3318" s="16">
        <v>740443</v>
      </c>
    </row>
    <row r="3319" spans="2:17" x14ac:dyDescent="0.2">
      <c r="B3319" s="14" t="s">
        <v>4299</v>
      </c>
      <c r="C3319" s="15" t="s">
        <v>20</v>
      </c>
      <c r="D3319" s="14" t="s">
        <v>21</v>
      </c>
      <c r="E3319" s="14" t="s">
        <v>22</v>
      </c>
      <c r="F3319" s="14" t="s">
        <v>2223</v>
      </c>
      <c r="G3319" s="14" t="s">
        <v>6994</v>
      </c>
      <c r="H3319" s="14">
        <v>10035033</v>
      </c>
      <c r="I3319" s="14" t="s">
        <v>2224</v>
      </c>
      <c r="J3319" s="16">
        <v>329</v>
      </c>
      <c r="K3319" s="16">
        <v>1</v>
      </c>
      <c r="L3319" s="16">
        <v>1469159</v>
      </c>
      <c r="M3319" s="16">
        <v>33802</v>
      </c>
      <c r="N3319" s="16">
        <v>6000</v>
      </c>
      <c r="O3319" s="16">
        <v>21236</v>
      </c>
      <c r="P3319" s="16">
        <v>0</v>
      </c>
      <c r="Q3319" s="16">
        <v>1496395</v>
      </c>
    </row>
    <row r="3320" spans="2:17" x14ac:dyDescent="0.2">
      <c r="B3320" s="14" t="s">
        <v>31</v>
      </c>
      <c r="C3320" s="15" t="s">
        <v>37</v>
      </c>
      <c r="D3320" s="14" t="s">
        <v>504</v>
      </c>
      <c r="E3320" s="14" t="s">
        <v>505</v>
      </c>
      <c r="F3320" s="14" t="s">
        <v>6972</v>
      </c>
      <c r="G3320" s="14" t="s">
        <v>48</v>
      </c>
      <c r="H3320" s="14">
        <v>10007657</v>
      </c>
      <c r="I3320" s="14" t="s">
        <v>507</v>
      </c>
      <c r="J3320" s="16">
        <v>666</v>
      </c>
      <c r="K3320" s="16">
        <v>5</v>
      </c>
      <c r="L3320" s="16">
        <v>3716755</v>
      </c>
      <c r="M3320" s="16">
        <v>235135</v>
      </c>
      <c r="N3320" s="16">
        <v>30000</v>
      </c>
      <c r="O3320" s="16">
        <v>58868</v>
      </c>
      <c r="P3320" s="16">
        <v>13478</v>
      </c>
      <c r="Q3320" s="16">
        <v>3819101</v>
      </c>
    </row>
    <row r="3321" spans="2:17" x14ac:dyDescent="0.2">
      <c r="B3321" s="14" t="s">
        <v>31</v>
      </c>
      <c r="C3321" s="15" t="s">
        <v>32</v>
      </c>
      <c r="D3321" s="14" t="s">
        <v>677</v>
      </c>
      <c r="E3321" s="14" t="s">
        <v>678</v>
      </c>
      <c r="F3321" s="14" t="s">
        <v>6973</v>
      </c>
      <c r="G3321" s="14" t="s">
        <v>6994</v>
      </c>
      <c r="H3321" s="14">
        <v>10035479</v>
      </c>
      <c r="I3321" s="14" t="s">
        <v>2597</v>
      </c>
      <c r="J3321" s="16">
        <v>127</v>
      </c>
      <c r="K3321" s="16">
        <v>0</v>
      </c>
      <c r="L3321" s="16">
        <v>535055</v>
      </c>
      <c r="M3321" s="16">
        <v>19567</v>
      </c>
      <c r="N3321" s="16">
        <v>0</v>
      </c>
      <c r="O3321" s="16">
        <v>12455</v>
      </c>
      <c r="P3321" s="16">
        <v>0</v>
      </c>
      <c r="Q3321" s="16">
        <v>547510</v>
      </c>
    </row>
    <row r="3322" spans="2:17" x14ac:dyDescent="0.2">
      <c r="B3322" s="14" t="s">
        <v>31</v>
      </c>
      <c r="C3322" s="15" t="s">
        <v>37</v>
      </c>
      <c r="D3322" s="14" t="s">
        <v>1329</v>
      </c>
      <c r="E3322" s="14" t="s">
        <v>1330</v>
      </c>
      <c r="F3322" s="14" t="s">
        <v>4461</v>
      </c>
      <c r="G3322" s="14" t="s">
        <v>16</v>
      </c>
      <c r="H3322" s="14">
        <v>10007659</v>
      </c>
      <c r="I3322" s="14" t="s">
        <v>2950</v>
      </c>
      <c r="J3322" s="16">
        <v>136</v>
      </c>
      <c r="K3322" s="16">
        <v>62</v>
      </c>
      <c r="L3322" s="16">
        <v>527239</v>
      </c>
      <c r="M3322" s="16">
        <v>96607</v>
      </c>
      <c r="N3322" s="16">
        <v>372000</v>
      </c>
      <c r="O3322" s="16">
        <v>14164</v>
      </c>
      <c r="P3322" s="16">
        <v>3507</v>
      </c>
      <c r="Q3322" s="16">
        <v>916910</v>
      </c>
    </row>
    <row r="3323" spans="2:17" x14ac:dyDescent="0.2">
      <c r="B3323" s="14" t="s">
        <v>31</v>
      </c>
      <c r="C3323" s="15" t="s">
        <v>32</v>
      </c>
      <c r="D3323" s="14" t="s">
        <v>157</v>
      </c>
      <c r="E3323" s="14" t="s">
        <v>158</v>
      </c>
      <c r="F3323" s="14" t="s">
        <v>6974</v>
      </c>
      <c r="G3323" s="14" t="s">
        <v>6994</v>
      </c>
      <c r="H3323" s="14">
        <v>10033583</v>
      </c>
      <c r="I3323" s="14" t="s">
        <v>174</v>
      </c>
      <c r="J3323" s="16">
        <v>387</v>
      </c>
      <c r="K3323" s="16">
        <v>0</v>
      </c>
      <c r="L3323" s="16">
        <v>1653874</v>
      </c>
      <c r="M3323" s="16">
        <v>6000</v>
      </c>
      <c r="N3323" s="16">
        <v>0</v>
      </c>
      <c r="O3323" s="16">
        <v>16930</v>
      </c>
      <c r="P3323" s="16">
        <v>0</v>
      </c>
      <c r="Q3323" s="16">
        <v>1670804</v>
      </c>
    </row>
    <row r="3324" spans="2:17" x14ac:dyDescent="0.2">
      <c r="B3324" s="14" t="s">
        <v>4299</v>
      </c>
      <c r="C3324" s="15" t="s">
        <v>20</v>
      </c>
      <c r="D3324" s="14" t="s">
        <v>551</v>
      </c>
      <c r="E3324" s="14" t="s">
        <v>552</v>
      </c>
      <c r="F3324" s="14" t="s">
        <v>2787</v>
      </c>
      <c r="G3324" s="14" t="s">
        <v>6994</v>
      </c>
      <c r="H3324" s="14">
        <v>10035107</v>
      </c>
      <c r="I3324" s="14" t="s">
        <v>2788</v>
      </c>
      <c r="J3324" s="16">
        <v>221</v>
      </c>
      <c r="K3324" s="16">
        <v>0</v>
      </c>
      <c r="L3324" s="16">
        <v>899600</v>
      </c>
      <c r="M3324" s="16">
        <v>36383</v>
      </c>
      <c r="N3324" s="16">
        <v>0</v>
      </c>
      <c r="O3324" s="16">
        <v>15832</v>
      </c>
      <c r="P3324" s="16">
        <v>0</v>
      </c>
      <c r="Q3324" s="16">
        <v>915432</v>
      </c>
    </row>
    <row r="3325" spans="2:17" x14ac:dyDescent="0.2">
      <c r="B3325" s="14" t="s">
        <v>4299</v>
      </c>
      <c r="C3325" s="15" t="s">
        <v>345</v>
      </c>
      <c r="D3325" s="14" t="s">
        <v>797</v>
      </c>
      <c r="E3325" s="14" t="s">
        <v>798</v>
      </c>
      <c r="F3325" s="14" t="s">
        <v>6975</v>
      </c>
      <c r="G3325" s="14" t="s">
        <v>56</v>
      </c>
      <c r="H3325" s="14">
        <v>10007671</v>
      </c>
      <c r="I3325" s="14" t="s">
        <v>802</v>
      </c>
      <c r="J3325" s="16">
        <v>2273</v>
      </c>
      <c r="K3325" s="16">
        <v>0</v>
      </c>
      <c r="L3325" s="16">
        <v>10118391</v>
      </c>
      <c r="M3325" s="16">
        <v>520670</v>
      </c>
      <c r="N3325" s="16">
        <v>0</v>
      </c>
      <c r="O3325" s="16">
        <v>321337</v>
      </c>
      <c r="P3325" s="16">
        <v>63023</v>
      </c>
      <c r="Q3325" s="16">
        <v>10502751</v>
      </c>
    </row>
    <row r="3326" spans="2:17" x14ac:dyDescent="0.2">
      <c r="B3326" s="14" t="s">
        <v>10</v>
      </c>
      <c r="C3326" s="15" t="s">
        <v>11</v>
      </c>
      <c r="D3326" s="14" t="s">
        <v>258</v>
      </c>
      <c r="E3326" s="14" t="s">
        <v>259</v>
      </c>
      <c r="F3326" s="14" t="s">
        <v>6976</v>
      </c>
      <c r="G3326" s="14" t="s">
        <v>56</v>
      </c>
      <c r="H3326" s="14">
        <v>10007673</v>
      </c>
      <c r="I3326" s="14" t="s">
        <v>264</v>
      </c>
      <c r="J3326" s="16">
        <v>1775</v>
      </c>
      <c r="K3326" s="16">
        <v>1</v>
      </c>
      <c r="L3326" s="16">
        <v>7612203</v>
      </c>
      <c r="M3326" s="16">
        <v>521424</v>
      </c>
      <c r="N3326" s="16">
        <v>6000</v>
      </c>
      <c r="O3326" s="16">
        <v>234066</v>
      </c>
      <c r="P3326" s="16">
        <v>18589</v>
      </c>
      <c r="Q3326" s="16">
        <v>7870858</v>
      </c>
    </row>
    <row r="3327" spans="2:17" x14ac:dyDescent="0.2">
      <c r="B3327" s="14" t="s">
        <v>31</v>
      </c>
      <c r="C3327" s="15" t="s">
        <v>37</v>
      </c>
      <c r="D3327" s="14" t="s">
        <v>923</v>
      </c>
      <c r="E3327" s="14" t="s">
        <v>924</v>
      </c>
      <c r="F3327" s="14" t="s">
        <v>6977</v>
      </c>
      <c r="G3327" s="14" t="s">
        <v>6994</v>
      </c>
      <c r="H3327" s="14">
        <v>10033000</v>
      </c>
      <c r="I3327" s="14" t="s">
        <v>939</v>
      </c>
      <c r="J3327" s="16">
        <v>435</v>
      </c>
      <c r="K3327" s="16">
        <v>0</v>
      </c>
      <c r="L3327" s="16">
        <v>1740499</v>
      </c>
      <c r="M3327" s="16">
        <v>20532</v>
      </c>
      <c r="N3327" s="16">
        <v>0</v>
      </c>
      <c r="O3327" s="16">
        <v>21752</v>
      </c>
      <c r="P3327" s="16">
        <v>0</v>
      </c>
      <c r="Q3327" s="16">
        <v>1762251</v>
      </c>
    </row>
    <row r="3328" spans="2:17" x14ac:dyDescent="0.2">
      <c r="B3328" s="14" t="s">
        <v>31</v>
      </c>
      <c r="C3328" s="15" t="s">
        <v>37</v>
      </c>
      <c r="D3328" s="14" t="s">
        <v>923</v>
      </c>
      <c r="E3328" s="14" t="s">
        <v>924</v>
      </c>
      <c r="F3328" s="14" t="s">
        <v>6978</v>
      </c>
      <c r="G3328" s="14" t="s">
        <v>6994</v>
      </c>
      <c r="H3328" s="14">
        <v>10035165</v>
      </c>
      <c r="I3328" s="14" t="s">
        <v>2876</v>
      </c>
      <c r="J3328" s="16">
        <v>371</v>
      </c>
      <c r="K3328" s="16">
        <v>0</v>
      </c>
      <c r="L3328" s="16">
        <v>1473511</v>
      </c>
      <c r="M3328" s="16">
        <v>8270</v>
      </c>
      <c r="N3328" s="16">
        <v>0</v>
      </c>
      <c r="O3328" s="16">
        <v>24146</v>
      </c>
      <c r="P3328" s="16">
        <v>0</v>
      </c>
      <c r="Q3328" s="16">
        <v>1497657</v>
      </c>
    </row>
    <row r="3329" spans="2:17" x14ac:dyDescent="0.2">
      <c r="B3329" s="14" t="s">
        <v>4299</v>
      </c>
      <c r="C3329" s="15" t="s">
        <v>44</v>
      </c>
      <c r="D3329" s="14" t="s">
        <v>1580</v>
      </c>
      <c r="E3329" s="14" t="s">
        <v>1581</v>
      </c>
      <c r="F3329" s="14" t="s">
        <v>6979</v>
      </c>
      <c r="G3329" s="14" t="s">
        <v>2000</v>
      </c>
      <c r="H3329" s="14">
        <v>10035191</v>
      </c>
      <c r="I3329" s="14" t="s">
        <v>3668</v>
      </c>
      <c r="J3329" s="16">
        <v>25</v>
      </c>
      <c r="K3329" s="16">
        <v>25</v>
      </c>
      <c r="L3329" s="16">
        <v>0</v>
      </c>
      <c r="M3329" s="16">
        <v>0</v>
      </c>
      <c r="N3329" s="16">
        <v>250000</v>
      </c>
      <c r="O3329" s="16">
        <v>2682</v>
      </c>
      <c r="P3329" s="16">
        <v>0</v>
      </c>
      <c r="Q3329" s="16">
        <v>252682</v>
      </c>
    </row>
    <row r="3330" spans="2:17" x14ac:dyDescent="0.2">
      <c r="B3330" s="14" t="s">
        <v>4299</v>
      </c>
      <c r="C3330" s="15" t="s">
        <v>20</v>
      </c>
      <c r="D3330" s="14" t="s">
        <v>427</v>
      </c>
      <c r="E3330" s="14" t="s">
        <v>428</v>
      </c>
      <c r="F3330" s="14" t="s">
        <v>2334</v>
      </c>
      <c r="G3330" s="14" t="s">
        <v>1222</v>
      </c>
      <c r="H3330" s="14">
        <v>10038643</v>
      </c>
      <c r="I3330" s="14" t="s">
        <v>2335</v>
      </c>
      <c r="J3330" s="16">
        <v>19</v>
      </c>
      <c r="K3330" s="16">
        <v>19</v>
      </c>
      <c r="L3330" s="16">
        <v>0</v>
      </c>
      <c r="M3330" s="16">
        <v>0</v>
      </c>
      <c r="N3330" s="16">
        <v>190000</v>
      </c>
      <c r="O3330" s="16">
        <v>2038</v>
      </c>
      <c r="P3330" s="16">
        <v>0</v>
      </c>
      <c r="Q3330" s="16">
        <v>192038</v>
      </c>
    </row>
    <row r="3331" spans="2:17" x14ac:dyDescent="0.2">
      <c r="B3331" s="14" t="s">
        <v>10</v>
      </c>
      <c r="C3331" s="15" t="s">
        <v>90</v>
      </c>
      <c r="D3331" s="14" t="s">
        <v>872</v>
      </c>
      <c r="E3331" s="14" t="s">
        <v>657</v>
      </c>
      <c r="F3331" s="14" t="s">
        <v>6980</v>
      </c>
      <c r="G3331" s="14" t="s">
        <v>56</v>
      </c>
      <c r="H3331" s="14">
        <v>10007682</v>
      </c>
      <c r="I3331" s="14" t="s">
        <v>875</v>
      </c>
      <c r="J3331" s="16">
        <v>2159</v>
      </c>
      <c r="K3331" s="16">
        <v>13</v>
      </c>
      <c r="L3331" s="16">
        <v>9659354</v>
      </c>
      <c r="M3331" s="16">
        <v>967424</v>
      </c>
      <c r="N3331" s="16">
        <v>78000</v>
      </c>
      <c r="O3331" s="16">
        <v>301125</v>
      </c>
      <c r="P3331" s="16">
        <v>80511</v>
      </c>
      <c r="Q3331" s="16">
        <v>10118990</v>
      </c>
    </row>
    <row r="3332" spans="2:17" x14ac:dyDescent="0.2">
      <c r="B3332" s="14" t="s">
        <v>31</v>
      </c>
      <c r="C3332" s="15" t="s">
        <v>32</v>
      </c>
      <c r="D3332" s="14" t="s">
        <v>581</v>
      </c>
      <c r="E3332" s="14" t="s">
        <v>582</v>
      </c>
      <c r="F3332" s="14" t="s">
        <v>6981</v>
      </c>
      <c r="G3332" s="14" t="s">
        <v>18</v>
      </c>
      <c r="H3332" s="14">
        <v>10007692</v>
      </c>
      <c r="I3332" s="14" t="s">
        <v>606</v>
      </c>
      <c r="J3332" s="16">
        <v>349</v>
      </c>
      <c r="K3332" s="16">
        <v>2</v>
      </c>
      <c r="L3332" s="16">
        <v>1404872</v>
      </c>
      <c r="M3332" s="16">
        <v>42701</v>
      </c>
      <c r="N3332" s="16">
        <v>12000</v>
      </c>
      <c r="O3332" s="16">
        <v>15569</v>
      </c>
      <c r="P3332" s="16">
        <v>0</v>
      </c>
      <c r="Q3332" s="16">
        <v>1432441</v>
      </c>
    </row>
    <row r="3333" spans="2:17" x14ac:dyDescent="0.2">
      <c r="B3333" s="14" t="s">
        <v>31</v>
      </c>
      <c r="C3333" s="15" t="s">
        <v>37</v>
      </c>
      <c r="D3333" s="14" t="s">
        <v>622</v>
      </c>
      <c r="E3333" s="14" t="s">
        <v>623</v>
      </c>
      <c r="F3333" s="14" t="s">
        <v>6982</v>
      </c>
      <c r="G3333" s="14" t="s">
        <v>6994</v>
      </c>
      <c r="H3333" s="14">
        <v>10034175</v>
      </c>
      <c r="I3333" s="14" t="s">
        <v>671</v>
      </c>
      <c r="J3333" s="16">
        <v>188</v>
      </c>
      <c r="K3333" s="16">
        <v>1</v>
      </c>
      <c r="L3333" s="16">
        <v>812976</v>
      </c>
      <c r="M3333" s="16">
        <v>6000</v>
      </c>
      <c r="N3333" s="16">
        <v>6000</v>
      </c>
      <c r="O3333" s="16">
        <v>5093</v>
      </c>
      <c r="P3333" s="16">
        <v>0</v>
      </c>
      <c r="Q3333" s="16">
        <v>824069</v>
      </c>
    </row>
    <row r="3334" spans="2:17" x14ac:dyDescent="0.2">
      <c r="B3334" s="14" t="s">
        <v>4299</v>
      </c>
      <c r="C3334" s="15" t="s">
        <v>345</v>
      </c>
      <c r="D3334" s="14" t="s">
        <v>1046</v>
      </c>
      <c r="E3334" s="14" t="s">
        <v>1047</v>
      </c>
      <c r="F3334" s="14" t="s">
        <v>6983</v>
      </c>
      <c r="G3334" s="14" t="s">
        <v>2000</v>
      </c>
      <c r="H3334" s="14">
        <v>10015107</v>
      </c>
      <c r="I3334" s="14" t="s">
        <v>3756</v>
      </c>
      <c r="J3334" s="16">
        <v>22</v>
      </c>
      <c r="K3334" s="16">
        <v>22</v>
      </c>
      <c r="L3334" s="16">
        <v>0</v>
      </c>
      <c r="M3334" s="16">
        <v>0</v>
      </c>
      <c r="N3334" s="16">
        <v>220000</v>
      </c>
      <c r="O3334" s="16">
        <v>2360</v>
      </c>
      <c r="P3334" s="16">
        <v>0</v>
      </c>
      <c r="Q3334" s="16">
        <v>222360</v>
      </c>
    </row>
    <row r="3335" spans="2:17" x14ac:dyDescent="0.2">
      <c r="B3335" s="14" t="s">
        <v>4299</v>
      </c>
      <c r="C3335" s="15" t="s">
        <v>20</v>
      </c>
      <c r="D3335" s="14" t="s">
        <v>1232</v>
      </c>
      <c r="E3335" s="14" t="s">
        <v>1233</v>
      </c>
      <c r="F3335" s="14" t="s">
        <v>6984</v>
      </c>
      <c r="G3335" s="14" t="s">
        <v>14</v>
      </c>
      <c r="H3335" s="14">
        <v>10007696</v>
      </c>
      <c r="I3335" s="14" t="s">
        <v>1238</v>
      </c>
      <c r="J3335" s="16">
        <v>1526</v>
      </c>
      <c r="K3335" s="16">
        <v>36</v>
      </c>
      <c r="L3335" s="16">
        <v>6471512</v>
      </c>
      <c r="M3335" s="16">
        <v>688091</v>
      </c>
      <c r="N3335" s="16">
        <v>216000</v>
      </c>
      <c r="O3335" s="16">
        <v>186658</v>
      </c>
      <c r="P3335" s="16">
        <v>64007</v>
      </c>
      <c r="Q3335" s="16">
        <v>6938177</v>
      </c>
    </row>
    <row r="3336" spans="2:17" x14ac:dyDescent="0.2">
      <c r="B3336" s="14" t="s">
        <v>4299</v>
      </c>
      <c r="C3336" s="15" t="s">
        <v>20</v>
      </c>
      <c r="D3336" s="14" t="s">
        <v>427</v>
      </c>
      <c r="E3336" s="14" t="s">
        <v>428</v>
      </c>
      <c r="F3336" s="14" t="s">
        <v>6985</v>
      </c>
      <c r="G3336" s="14" t="s">
        <v>2000</v>
      </c>
      <c r="H3336" s="14">
        <v>10015140</v>
      </c>
      <c r="I3336" s="14" t="s">
        <v>3695</v>
      </c>
      <c r="J3336" s="16">
        <v>12</v>
      </c>
      <c r="K3336" s="16">
        <v>12</v>
      </c>
      <c r="L3336" s="16">
        <v>0</v>
      </c>
      <c r="M3336" s="16">
        <v>0</v>
      </c>
      <c r="N3336" s="16">
        <v>120000</v>
      </c>
      <c r="O3336" s="16">
        <v>1287</v>
      </c>
      <c r="P3336" s="16">
        <v>0</v>
      </c>
      <c r="Q3336" s="16">
        <v>121287</v>
      </c>
    </row>
    <row r="3337" spans="2:17" x14ac:dyDescent="0.2">
      <c r="B3337" s="14" t="s">
        <v>10</v>
      </c>
      <c r="C3337" s="15" t="s">
        <v>11</v>
      </c>
      <c r="D3337" s="14" t="s">
        <v>972</v>
      </c>
      <c r="E3337" s="14" t="s">
        <v>973</v>
      </c>
      <c r="F3337" s="14" t="s">
        <v>6986</v>
      </c>
      <c r="G3337" s="14" t="s">
        <v>16</v>
      </c>
      <c r="H3337" s="14">
        <v>10007697</v>
      </c>
      <c r="I3337" s="14" t="s">
        <v>978</v>
      </c>
      <c r="J3337" s="16">
        <v>232</v>
      </c>
      <c r="K3337" s="16">
        <v>0</v>
      </c>
      <c r="L3337" s="16">
        <v>789859</v>
      </c>
      <c r="M3337" s="16">
        <v>182836</v>
      </c>
      <c r="N3337" s="16">
        <v>0</v>
      </c>
      <c r="O3337" s="16">
        <v>34568</v>
      </c>
      <c r="P3337" s="16">
        <v>11643</v>
      </c>
      <c r="Q3337" s="16">
        <v>836070</v>
      </c>
    </row>
    <row r="3338" spans="2:17" x14ac:dyDescent="0.2">
      <c r="B3338" s="14" t="s">
        <v>4299</v>
      </c>
      <c r="C3338" s="15" t="s">
        <v>345</v>
      </c>
      <c r="D3338" s="14" t="s">
        <v>346</v>
      </c>
      <c r="E3338" s="14" t="s">
        <v>347</v>
      </c>
      <c r="F3338" s="14" t="s">
        <v>6987</v>
      </c>
      <c r="G3338" s="14" t="s">
        <v>16</v>
      </c>
      <c r="H3338" s="14">
        <v>10007698</v>
      </c>
      <c r="I3338" s="14" t="s">
        <v>354</v>
      </c>
      <c r="J3338" s="16">
        <v>135</v>
      </c>
      <c r="K3338" s="16">
        <v>0</v>
      </c>
      <c r="L3338" s="16">
        <v>670894</v>
      </c>
      <c r="M3338" s="16">
        <v>170110</v>
      </c>
      <c r="N3338" s="16">
        <v>0</v>
      </c>
      <c r="O3338" s="16">
        <v>14509</v>
      </c>
      <c r="P3338" s="16">
        <v>21050</v>
      </c>
      <c r="Q3338" s="16">
        <v>706453</v>
      </c>
    </row>
    <row r="3339" spans="2:17" x14ac:dyDescent="0.2">
      <c r="B3339" s="14" t="s">
        <v>10</v>
      </c>
      <c r="C3339" s="15" t="s">
        <v>90</v>
      </c>
      <c r="D3339" s="14" t="s">
        <v>872</v>
      </c>
      <c r="E3339" s="14" t="s">
        <v>657</v>
      </c>
      <c r="F3339" s="14" t="s">
        <v>6988</v>
      </c>
      <c r="G3339" s="14" t="s">
        <v>16</v>
      </c>
      <c r="H3339" s="14">
        <v>10007405</v>
      </c>
      <c r="I3339" s="14" t="s">
        <v>3453</v>
      </c>
      <c r="J3339" s="16">
        <v>934</v>
      </c>
      <c r="K3339" s="16">
        <v>0</v>
      </c>
      <c r="L3339" s="16">
        <v>3740697</v>
      </c>
      <c r="M3339" s="16">
        <v>955975</v>
      </c>
      <c r="N3339" s="16">
        <v>0</v>
      </c>
      <c r="O3339" s="16">
        <v>271374</v>
      </c>
      <c r="P3339" s="16">
        <v>26015</v>
      </c>
      <c r="Q3339" s="16">
        <v>4038086</v>
      </c>
    </row>
    <row r="3340" spans="2:17" x14ac:dyDescent="0.2">
      <c r="B3340" s="2" t="s">
        <v>10</v>
      </c>
      <c r="C3340" s="13" t="s">
        <v>11</v>
      </c>
      <c r="D3340" s="2" t="s">
        <v>975</v>
      </c>
      <c r="E3340" s="2" t="s">
        <v>976</v>
      </c>
      <c r="F3340" s="2" t="s">
        <v>6989</v>
      </c>
      <c r="G3340" s="2" t="s">
        <v>14</v>
      </c>
      <c r="H3340" s="2">
        <v>10007709</v>
      </c>
      <c r="I3340" s="2" t="s">
        <v>1605</v>
      </c>
      <c r="J3340" s="3">
        <v>3595</v>
      </c>
      <c r="K3340" s="3">
        <v>98</v>
      </c>
      <c r="L3340" s="3">
        <v>14811200</v>
      </c>
      <c r="M3340" s="3">
        <v>1249838</v>
      </c>
      <c r="N3340" s="3">
        <v>588000</v>
      </c>
      <c r="O3340" s="3">
        <v>378922</v>
      </c>
      <c r="P3340" s="3">
        <v>75379</v>
      </c>
      <c r="Q3340" s="3">
        <v>15853501</v>
      </c>
    </row>
    <row r="3345" spans="7:12" x14ac:dyDescent="0.2">
      <c r="L3345" s="4"/>
    </row>
    <row r="3349" spans="7:12" x14ac:dyDescent="0.2">
      <c r="G3349" s="4"/>
    </row>
  </sheetData>
  <printOptions horizontalCentered="1" verticalCentered="1"/>
  <pageMargins left="0.19685039370078741" right="0.19685039370078741" top="0.19685039370078741" bottom="0.19685039370078741" header="0.19685039370078741" footer="0.19685039370078741"/>
  <pageSetup paperSize="9" scale="45"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K78"/>
  <sheetViews>
    <sheetView showGridLines="0" zoomScaleNormal="100" workbookViewId="0"/>
  </sheetViews>
  <sheetFormatPr defaultRowHeight="15" x14ac:dyDescent="0.2"/>
  <cols>
    <col min="1" max="1" width="2" customWidth="1"/>
    <col min="2" max="2" width="8.6640625" customWidth="1"/>
    <col min="3" max="3" width="3" customWidth="1"/>
    <col min="4" max="4" width="19.21875" customWidth="1"/>
    <col min="5" max="5" width="4.109375" customWidth="1"/>
    <col min="6" max="6" width="36.44140625" customWidth="1"/>
    <col min="7" max="7" width="20.21875" customWidth="1"/>
    <col min="8" max="8" width="7.21875" customWidth="1"/>
    <col min="9" max="9" width="5.6640625" customWidth="1" collapsed="1"/>
    <col min="10" max="10" width="10.33203125" customWidth="1"/>
    <col min="11" max="11" width="11.5546875" customWidth="1"/>
    <col min="12" max="12" width="11.21875" customWidth="1"/>
    <col min="13" max="13" width="16.21875" customWidth="1"/>
    <col min="14" max="14" width="16.5546875" customWidth="1"/>
    <col min="15" max="17" width="11.6640625" customWidth="1"/>
    <col min="18" max="19" width="11.21875" customWidth="1"/>
  </cols>
  <sheetData>
    <row r="1" spans="2:11" ht="7.5" customHeight="1" x14ac:dyDescent="0.2"/>
    <row r="2" spans="2:11" ht="19.5" customHeight="1" x14ac:dyDescent="0.25">
      <c r="B2" s="7" t="s">
        <v>4302</v>
      </c>
      <c r="K2" s="4"/>
    </row>
    <row r="3" spans="2:11" ht="7.5" customHeight="1" x14ac:dyDescent="0.25">
      <c r="B3" s="7"/>
      <c r="K3" s="4"/>
    </row>
    <row r="4" spans="2:11" ht="15.75" x14ac:dyDescent="0.25">
      <c r="B4" s="1" t="s">
        <v>4303</v>
      </c>
      <c r="K4" s="4"/>
    </row>
    <row r="5" spans="2:11" ht="7.5" customHeight="1" x14ac:dyDescent="0.2">
      <c r="C5" s="12"/>
    </row>
    <row r="6" spans="2:11" s="20" customFormat="1" ht="51.75" customHeight="1" x14ac:dyDescent="0.2">
      <c r="B6" s="6" t="s">
        <v>1</v>
      </c>
      <c r="C6" s="11" t="s">
        <v>2</v>
      </c>
      <c r="D6" s="6" t="s">
        <v>3</v>
      </c>
      <c r="E6" s="6" t="s">
        <v>4</v>
      </c>
      <c r="F6" s="6" t="s">
        <v>5</v>
      </c>
      <c r="G6" s="6" t="s">
        <v>6</v>
      </c>
      <c r="H6" s="6" t="s">
        <v>7</v>
      </c>
      <c r="I6" s="6" t="s">
        <v>8</v>
      </c>
      <c r="J6" s="6" t="s">
        <v>4300</v>
      </c>
    </row>
    <row r="7" spans="2:11" x14ac:dyDescent="0.2">
      <c r="B7" s="2" t="s">
        <v>4299</v>
      </c>
      <c r="C7" s="2" t="s">
        <v>345</v>
      </c>
      <c r="D7" s="2" t="s">
        <v>797</v>
      </c>
      <c r="E7" s="2" t="s">
        <v>798</v>
      </c>
      <c r="F7" s="2" t="s">
        <v>4475</v>
      </c>
      <c r="G7" s="2" t="s">
        <v>16</v>
      </c>
      <c r="H7" s="2">
        <v>10000080</v>
      </c>
      <c r="I7" s="2" t="s">
        <v>4240</v>
      </c>
      <c r="J7" s="9">
        <v>10934</v>
      </c>
    </row>
    <row r="8" spans="2:11" x14ac:dyDescent="0.2">
      <c r="B8" s="2" t="s">
        <v>31</v>
      </c>
      <c r="C8" s="2" t="s">
        <v>1091</v>
      </c>
      <c r="D8" s="2" t="s">
        <v>1188</v>
      </c>
      <c r="E8" s="2" t="s">
        <v>1189</v>
      </c>
      <c r="F8" s="2" t="s">
        <v>4587</v>
      </c>
      <c r="G8" s="2" t="s">
        <v>18</v>
      </c>
      <c r="H8" s="2">
        <v>10000527</v>
      </c>
      <c r="I8" s="2" t="s">
        <v>3045</v>
      </c>
      <c r="J8" s="9">
        <v>28527</v>
      </c>
    </row>
    <row r="9" spans="2:11" x14ac:dyDescent="0.2">
      <c r="B9" s="2" t="s">
        <v>4299</v>
      </c>
      <c r="C9" s="2" t="s">
        <v>44</v>
      </c>
      <c r="D9" s="2" t="s">
        <v>45</v>
      </c>
      <c r="E9" s="2" t="s">
        <v>46</v>
      </c>
      <c r="F9" s="2" t="s">
        <v>1892</v>
      </c>
      <c r="G9" s="2" t="s">
        <v>6994</v>
      </c>
      <c r="H9" s="2">
        <v>10034933</v>
      </c>
      <c r="I9" s="2" t="s">
        <v>1893</v>
      </c>
      <c r="J9" s="9">
        <v>14560</v>
      </c>
    </row>
    <row r="10" spans="2:11" x14ac:dyDescent="0.2">
      <c r="B10" s="2" t="s">
        <v>31</v>
      </c>
      <c r="C10" s="2" t="s">
        <v>1091</v>
      </c>
      <c r="D10" s="2" t="s">
        <v>1759</v>
      </c>
      <c r="E10" s="2" t="s">
        <v>1518</v>
      </c>
      <c r="F10" s="2" t="s">
        <v>1770</v>
      </c>
      <c r="G10" s="2" t="s">
        <v>6994</v>
      </c>
      <c r="H10" s="2">
        <v>10008122</v>
      </c>
      <c r="I10" s="2" t="s">
        <v>1771</v>
      </c>
      <c r="J10" s="9">
        <v>4294</v>
      </c>
    </row>
    <row r="11" spans="2:11" x14ac:dyDescent="0.2">
      <c r="B11" s="2" t="s">
        <v>4299</v>
      </c>
      <c r="C11" s="2" t="s">
        <v>345</v>
      </c>
      <c r="D11" s="2" t="s">
        <v>808</v>
      </c>
      <c r="E11" s="2" t="s">
        <v>809</v>
      </c>
      <c r="F11" s="2" t="s">
        <v>3056</v>
      </c>
      <c r="G11" s="2" t="s">
        <v>6994</v>
      </c>
      <c r="H11" s="2">
        <v>10049302</v>
      </c>
      <c r="I11" s="2" t="s">
        <v>3057</v>
      </c>
      <c r="J11" s="9">
        <v>19413</v>
      </c>
    </row>
    <row r="12" spans="2:11" x14ac:dyDescent="0.2">
      <c r="B12" s="2" t="s">
        <v>4299</v>
      </c>
      <c r="C12" s="2" t="s">
        <v>20</v>
      </c>
      <c r="D12" s="2" t="s">
        <v>1101</v>
      </c>
      <c r="E12" s="2" t="s">
        <v>1102</v>
      </c>
      <c r="F12" s="2" t="s">
        <v>4383</v>
      </c>
      <c r="G12" s="2" t="s">
        <v>14</v>
      </c>
      <c r="H12" s="2">
        <v>10005128</v>
      </c>
      <c r="I12" s="2" t="s">
        <v>1104</v>
      </c>
      <c r="J12" s="9">
        <v>7280</v>
      </c>
    </row>
    <row r="13" spans="2:11" x14ac:dyDescent="0.2">
      <c r="B13" s="2" t="s">
        <v>31</v>
      </c>
      <c r="C13" s="2" t="s">
        <v>32</v>
      </c>
      <c r="D13" s="2" t="s">
        <v>149</v>
      </c>
      <c r="E13" s="2" t="s">
        <v>150</v>
      </c>
      <c r="F13" s="2" t="s">
        <v>4909</v>
      </c>
      <c r="G13" s="2" t="s">
        <v>14</v>
      </c>
      <c r="H13" s="2">
        <v>10001457</v>
      </c>
      <c r="I13" s="2" t="s">
        <v>151</v>
      </c>
      <c r="J13" s="9">
        <v>13347</v>
      </c>
    </row>
    <row r="14" spans="2:11" x14ac:dyDescent="0.2">
      <c r="B14" s="2" t="s">
        <v>4299</v>
      </c>
      <c r="C14" s="2" t="s">
        <v>20</v>
      </c>
      <c r="D14" s="2" t="s">
        <v>393</v>
      </c>
      <c r="E14" s="2" t="s">
        <v>394</v>
      </c>
      <c r="F14" s="2" t="s">
        <v>5116</v>
      </c>
      <c r="G14" s="2" t="s">
        <v>14</v>
      </c>
      <c r="H14" s="2">
        <v>10002370</v>
      </c>
      <c r="I14" s="2" t="s">
        <v>396</v>
      </c>
      <c r="J14" s="9">
        <v>21840</v>
      </c>
    </row>
    <row r="15" spans="2:11" x14ac:dyDescent="0.2">
      <c r="B15" s="2" t="s">
        <v>31</v>
      </c>
      <c r="C15" s="2" t="s">
        <v>1091</v>
      </c>
      <c r="D15" s="2" t="s">
        <v>1692</v>
      </c>
      <c r="E15" s="2" t="s">
        <v>70</v>
      </c>
      <c r="F15" s="2" t="s">
        <v>5131</v>
      </c>
      <c r="G15" s="2" t="s">
        <v>16</v>
      </c>
      <c r="H15" s="2">
        <v>10009213</v>
      </c>
      <c r="I15" s="2" t="s">
        <v>4298</v>
      </c>
      <c r="J15" s="9">
        <v>4079</v>
      </c>
    </row>
    <row r="16" spans="2:11" x14ac:dyDescent="0.2">
      <c r="B16" s="2" t="s">
        <v>4299</v>
      </c>
      <c r="C16" s="2" t="s">
        <v>345</v>
      </c>
      <c r="D16" s="2" t="s">
        <v>819</v>
      </c>
      <c r="E16" s="2" t="s">
        <v>820</v>
      </c>
      <c r="F16" s="2" t="s">
        <v>5217</v>
      </c>
      <c r="G16" s="2" t="s">
        <v>14</v>
      </c>
      <c r="H16" s="2">
        <v>10002743</v>
      </c>
      <c r="I16" s="2" t="s">
        <v>826</v>
      </c>
      <c r="J16" s="9">
        <v>17382</v>
      </c>
    </row>
    <row r="17" spans="2:10" x14ac:dyDescent="0.2">
      <c r="B17" s="2" t="s">
        <v>10</v>
      </c>
      <c r="C17" s="2" t="s">
        <v>11</v>
      </c>
      <c r="D17" s="2" t="s">
        <v>941</v>
      </c>
      <c r="E17" s="2" t="s">
        <v>942</v>
      </c>
      <c r="F17" s="2" t="s">
        <v>5239</v>
      </c>
      <c r="G17" s="2" t="s">
        <v>14</v>
      </c>
      <c r="H17" s="2">
        <v>10007938</v>
      </c>
      <c r="I17" s="2" t="s">
        <v>943</v>
      </c>
      <c r="J17" s="9">
        <v>3640</v>
      </c>
    </row>
    <row r="18" spans="2:10" x14ac:dyDescent="0.2">
      <c r="B18" s="2" t="s">
        <v>31</v>
      </c>
      <c r="C18" s="2" t="s">
        <v>37</v>
      </c>
      <c r="D18" s="2" t="s">
        <v>622</v>
      </c>
      <c r="E18" s="2" t="s">
        <v>623</v>
      </c>
      <c r="F18" s="2" t="s">
        <v>5379</v>
      </c>
      <c r="G18" s="2" t="s">
        <v>6994</v>
      </c>
      <c r="H18" s="2">
        <v>10033001</v>
      </c>
      <c r="I18" s="2" t="s">
        <v>670</v>
      </c>
      <c r="J18" s="9">
        <v>3640</v>
      </c>
    </row>
    <row r="19" spans="2:10" x14ac:dyDescent="0.2">
      <c r="B19" s="2" t="s">
        <v>10</v>
      </c>
      <c r="C19" s="2" t="s">
        <v>90</v>
      </c>
      <c r="D19" s="2" t="s">
        <v>745</v>
      </c>
      <c r="E19" s="2" t="s">
        <v>746</v>
      </c>
      <c r="F19" s="2" t="s">
        <v>5551</v>
      </c>
      <c r="G19" s="2" t="s">
        <v>14</v>
      </c>
      <c r="H19" s="2">
        <v>10003768</v>
      </c>
      <c r="I19" s="2" t="s">
        <v>748</v>
      </c>
      <c r="J19" s="9">
        <v>83858</v>
      </c>
    </row>
    <row r="20" spans="2:10" x14ac:dyDescent="0.2">
      <c r="B20" s="2" t="s">
        <v>31</v>
      </c>
      <c r="C20" s="2" t="s">
        <v>37</v>
      </c>
      <c r="D20" s="2" t="s">
        <v>205</v>
      </c>
      <c r="E20" s="2" t="s">
        <v>206</v>
      </c>
      <c r="F20" s="2" t="s">
        <v>212</v>
      </c>
      <c r="G20" s="2" t="s">
        <v>6994</v>
      </c>
      <c r="H20" s="2">
        <v>10034939</v>
      </c>
      <c r="I20" s="2" t="s">
        <v>213</v>
      </c>
      <c r="J20" s="9">
        <v>42467</v>
      </c>
    </row>
    <row r="21" spans="2:10" x14ac:dyDescent="0.2">
      <c r="B21" s="2" t="s">
        <v>4299</v>
      </c>
      <c r="C21" s="2" t="s">
        <v>345</v>
      </c>
      <c r="D21" s="2" t="s">
        <v>808</v>
      </c>
      <c r="E21" s="2" t="s">
        <v>809</v>
      </c>
      <c r="F21" s="2" t="s">
        <v>5614</v>
      </c>
      <c r="G21" s="2" t="s">
        <v>14</v>
      </c>
      <c r="H21" s="2">
        <v>10004112</v>
      </c>
      <c r="I21" s="2" t="s">
        <v>816</v>
      </c>
      <c r="J21" s="9">
        <v>28805</v>
      </c>
    </row>
    <row r="22" spans="2:10" x14ac:dyDescent="0.2">
      <c r="B22" s="2" t="s">
        <v>4299</v>
      </c>
      <c r="C22" s="2" t="s">
        <v>44</v>
      </c>
      <c r="D22" s="2" t="s">
        <v>1276</v>
      </c>
      <c r="E22" s="2" t="s">
        <v>1277</v>
      </c>
      <c r="F22" s="2" t="s">
        <v>4426</v>
      </c>
      <c r="G22" s="2" t="s">
        <v>14</v>
      </c>
      <c r="H22" s="2">
        <v>10004603</v>
      </c>
      <c r="I22" s="2" t="s">
        <v>1280</v>
      </c>
      <c r="J22" s="9">
        <v>3490</v>
      </c>
    </row>
    <row r="23" spans="2:10" x14ac:dyDescent="0.2">
      <c r="B23" s="2" t="s">
        <v>31</v>
      </c>
      <c r="C23" s="2" t="s">
        <v>32</v>
      </c>
      <c r="D23" s="2" t="s">
        <v>1499</v>
      </c>
      <c r="E23" s="2" t="s">
        <v>1500</v>
      </c>
      <c r="F23" s="2" t="s">
        <v>5804</v>
      </c>
      <c r="G23" s="2" t="s">
        <v>14</v>
      </c>
      <c r="H23" s="2">
        <v>10004736</v>
      </c>
      <c r="I23" s="2" t="s">
        <v>1505</v>
      </c>
      <c r="J23" s="9">
        <v>3640</v>
      </c>
    </row>
    <row r="24" spans="2:10" x14ac:dyDescent="0.2">
      <c r="B24" s="2" t="s">
        <v>4299</v>
      </c>
      <c r="C24" s="2" t="s">
        <v>20</v>
      </c>
      <c r="D24" s="2" t="s">
        <v>1422</v>
      </c>
      <c r="E24" s="2" t="s">
        <v>1423</v>
      </c>
      <c r="F24" s="2" t="s">
        <v>2517</v>
      </c>
      <c r="G24" s="2" t="s">
        <v>6994</v>
      </c>
      <c r="H24" s="2">
        <v>10039037</v>
      </c>
      <c r="I24" s="2" t="s">
        <v>2518</v>
      </c>
      <c r="J24" s="9">
        <v>4853</v>
      </c>
    </row>
    <row r="25" spans="2:10" x14ac:dyDescent="0.2">
      <c r="B25" s="2" t="s">
        <v>10</v>
      </c>
      <c r="C25" s="2" t="s">
        <v>90</v>
      </c>
      <c r="D25" s="2" t="s">
        <v>745</v>
      </c>
      <c r="E25" s="2" t="s">
        <v>746</v>
      </c>
      <c r="F25" s="2" t="s">
        <v>5967</v>
      </c>
      <c r="G25" s="2" t="s">
        <v>14</v>
      </c>
      <c r="H25" s="2">
        <v>10005200</v>
      </c>
      <c r="I25" s="2" t="s">
        <v>754</v>
      </c>
      <c r="J25" s="9">
        <v>44840</v>
      </c>
    </row>
    <row r="26" spans="2:10" x14ac:dyDescent="0.2">
      <c r="B26" s="2" t="s">
        <v>4299</v>
      </c>
      <c r="C26" s="2" t="s">
        <v>20</v>
      </c>
      <c r="D26" s="2" t="s">
        <v>1247</v>
      </c>
      <c r="E26" s="2" t="s">
        <v>1248</v>
      </c>
      <c r="F26" s="2" t="s">
        <v>4441</v>
      </c>
      <c r="G26" s="2" t="s">
        <v>14</v>
      </c>
      <c r="H26" s="2">
        <v>10036143</v>
      </c>
      <c r="I26" s="2" t="s">
        <v>2790</v>
      </c>
      <c r="J26" s="9">
        <v>42627</v>
      </c>
    </row>
    <row r="27" spans="2:10" x14ac:dyDescent="0.2">
      <c r="B27" s="2" t="s">
        <v>31</v>
      </c>
      <c r="C27" s="2" t="s">
        <v>32</v>
      </c>
      <c r="D27" s="2" t="s">
        <v>683</v>
      </c>
      <c r="E27" s="2" t="s">
        <v>684</v>
      </c>
      <c r="F27" s="2" t="s">
        <v>6359</v>
      </c>
      <c r="G27" s="2" t="s">
        <v>18</v>
      </c>
      <c r="H27" s="2">
        <v>10006247</v>
      </c>
      <c r="I27" s="2" t="s">
        <v>1382</v>
      </c>
      <c r="J27" s="9">
        <v>4294</v>
      </c>
    </row>
    <row r="28" spans="2:10" x14ac:dyDescent="0.2">
      <c r="B28" s="2" t="s">
        <v>4299</v>
      </c>
      <c r="C28" s="2" t="s">
        <v>20</v>
      </c>
      <c r="D28" s="2" t="s">
        <v>266</v>
      </c>
      <c r="E28" s="2" t="s">
        <v>267</v>
      </c>
      <c r="F28" s="2" t="s">
        <v>6771</v>
      </c>
      <c r="G28" s="2" t="s">
        <v>14</v>
      </c>
      <c r="H28" s="2">
        <v>10007063</v>
      </c>
      <c r="I28" s="2" t="s">
        <v>271</v>
      </c>
      <c r="J28" s="9">
        <v>76238</v>
      </c>
    </row>
    <row r="29" spans="2:10" x14ac:dyDescent="0.2">
      <c r="B29" s="2" t="s">
        <v>4299</v>
      </c>
      <c r="C29" s="2" t="s">
        <v>44</v>
      </c>
      <c r="D29" s="2" t="s">
        <v>45</v>
      </c>
      <c r="E29" s="2" t="s">
        <v>46</v>
      </c>
      <c r="F29" s="2" t="s">
        <v>6791</v>
      </c>
      <c r="G29" s="2" t="s">
        <v>48</v>
      </c>
      <c r="H29" s="2">
        <v>10000712</v>
      </c>
      <c r="I29" s="2" t="s">
        <v>49</v>
      </c>
      <c r="J29" s="9">
        <v>4813</v>
      </c>
    </row>
    <row r="30" spans="2:10" x14ac:dyDescent="0.2">
      <c r="B30" s="2" t="s">
        <v>4299</v>
      </c>
      <c r="C30" s="2" t="s">
        <v>20</v>
      </c>
      <c r="D30" s="2" t="s">
        <v>953</v>
      </c>
      <c r="E30" s="2" t="s">
        <v>954</v>
      </c>
      <c r="F30" s="2" t="s">
        <v>6892</v>
      </c>
      <c r="G30" s="2" t="s">
        <v>14</v>
      </c>
      <c r="H30" s="2">
        <v>10007459</v>
      </c>
      <c r="I30" s="2" t="s">
        <v>955</v>
      </c>
      <c r="J30" s="9">
        <v>11205</v>
      </c>
    </row>
    <row r="31" spans="2:10" x14ac:dyDescent="0.2">
      <c r="B31" s="2" t="s">
        <v>4299</v>
      </c>
      <c r="C31" s="2" t="s">
        <v>345</v>
      </c>
      <c r="D31" s="2" t="s">
        <v>797</v>
      </c>
      <c r="E31" s="2" t="s">
        <v>798</v>
      </c>
      <c r="F31" s="2" t="s">
        <v>6975</v>
      </c>
      <c r="G31" s="2" t="s">
        <v>56</v>
      </c>
      <c r="H31" s="2">
        <v>10007671</v>
      </c>
      <c r="I31" s="2" t="s">
        <v>802</v>
      </c>
      <c r="J31" s="9">
        <v>7280</v>
      </c>
    </row>
    <row r="32" spans="2:10" x14ac:dyDescent="0.2">
      <c r="B32" s="2" t="s">
        <v>10</v>
      </c>
      <c r="C32" s="2" t="s">
        <v>11</v>
      </c>
      <c r="D32" s="2" t="s">
        <v>975</v>
      </c>
      <c r="E32" s="2" t="s">
        <v>976</v>
      </c>
      <c r="F32" s="2" t="s">
        <v>6989</v>
      </c>
      <c r="G32" s="2" t="s">
        <v>14</v>
      </c>
      <c r="H32" s="2">
        <v>10007709</v>
      </c>
      <c r="I32" s="2" t="s">
        <v>1605</v>
      </c>
      <c r="J32" s="9">
        <v>3490</v>
      </c>
    </row>
    <row r="33" spans="2:11" x14ac:dyDescent="0.2">
      <c r="K33" s="4"/>
    </row>
    <row r="34" spans="2:11" ht="15.75" x14ac:dyDescent="0.25">
      <c r="B34" s="1" t="s">
        <v>4304</v>
      </c>
    </row>
    <row r="35" spans="2:11" s="5" customFormat="1" ht="6" customHeight="1" x14ac:dyDescent="0.2">
      <c r="B35"/>
      <c r="C35"/>
      <c r="D35"/>
      <c r="E35"/>
      <c r="F35"/>
      <c r="G35"/>
      <c r="H35"/>
      <c r="I35"/>
      <c r="J35"/>
    </row>
    <row r="36" spans="2:11" ht="45" x14ac:dyDescent="0.2">
      <c r="B36" s="6" t="s">
        <v>1</v>
      </c>
      <c r="C36" s="21" t="s">
        <v>2</v>
      </c>
      <c r="D36" s="6" t="s">
        <v>3</v>
      </c>
      <c r="E36" s="6" t="s">
        <v>4</v>
      </c>
      <c r="F36" s="6" t="s">
        <v>5</v>
      </c>
      <c r="G36" s="6" t="s">
        <v>6</v>
      </c>
      <c r="H36" s="6" t="s">
        <v>7</v>
      </c>
      <c r="I36" s="6" t="s">
        <v>8</v>
      </c>
      <c r="J36" s="6" t="s">
        <v>9</v>
      </c>
    </row>
    <row r="37" spans="2:11" x14ac:dyDescent="0.2">
      <c r="B37" s="2" t="s">
        <v>31</v>
      </c>
      <c r="C37" s="2" t="s">
        <v>32</v>
      </c>
      <c r="D37" s="2" t="s">
        <v>1076</v>
      </c>
      <c r="E37" s="2" t="s">
        <v>1077</v>
      </c>
      <c r="F37" s="2" t="s">
        <v>4484</v>
      </c>
      <c r="G37" s="2" t="s">
        <v>14</v>
      </c>
      <c r="H37" s="2">
        <v>10004927</v>
      </c>
      <c r="I37" s="2" t="s">
        <v>1089</v>
      </c>
      <c r="J37" s="10">
        <v>19901</v>
      </c>
    </row>
    <row r="38" spans="2:11" x14ac:dyDescent="0.2">
      <c r="B38" s="2" t="s">
        <v>10</v>
      </c>
      <c r="C38" s="2" t="s">
        <v>11</v>
      </c>
      <c r="D38" s="2" t="s">
        <v>975</v>
      </c>
      <c r="E38" s="2" t="s">
        <v>976</v>
      </c>
      <c r="F38" s="2" t="s">
        <v>4558</v>
      </c>
      <c r="G38" s="2" t="s">
        <v>229</v>
      </c>
      <c r="H38" s="2">
        <v>10000415</v>
      </c>
      <c r="I38" s="2" t="s">
        <v>977</v>
      </c>
      <c r="J38" s="10">
        <v>315396</v>
      </c>
    </row>
    <row r="39" spans="2:11" x14ac:dyDescent="0.2">
      <c r="B39" s="2" t="s">
        <v>31</v>
      </c>
      <c r="C39" s="2" t="s">
        <v>37</v>
      </c>
      <c r="D39" s="2" t="s">
        <v>38</v>
      </c>
      <c r="E39" s="2" t="s">
        <v>39</v>
      </c>
      <c r="F39" s="2" t="s">
        <v>4625</v>
      </c>
      <c r="G39" s="2" t="s">
        <v>14</v>
      </c>
      <c r="H39" s="2">
        <v>10000610</v>
      </c>
      <c r="I39" s="2" t="s">
        <v>40</v>
      </c>
      <c r="J39" s="10">
        <v>29593</v>
      </c>
    </row>
    <row r="40" spans="2:11" x14ac:dyDescent="0.2">
      <c r="B40" s="2" t="s">
        <v>31</v>
      </c>
      <c r="C40" s="2" t="s">
        <v>32</v>
      </c>
      <c r="D40" s="2" t="s">
        <v>1545</v>
      </c>
      <c r="E40" s="2" t="s">
        <v>1546</v>
      </c>
      <c r="F40" s="2" t="s">
        <v>4642</v>
      </c>
      <c r="G40" s="2" t="s">
        <v>229</v>
      </c>
      <c r="H40" s="2">
        <v>10000654</v>
      </c>
      <c r="I40" s="2" t="s">
        <v>1547</v>
      </c>
      <c r="J40" s="10">
        <v>13231</v>
      </c>
    </row>
    <row r="41" spans="2:11" x14ac:dyDescent="0.2">
      <c r="B41" s="2" t="s">
        <v>10</v>
      </c>
      <c r="C41" s="2" t="s">
        <v>11</v>
      </c>
      <c r="D41" s="2" t="s">
        <v>471</v>
      </c>
      <c r="E41" s="2" t="s">
        <v>472</v>
      </c>
      <c r="F41" s="2" t="s">
        <v>4672</v>
      </c>
      <c r="G41" s="2" t="s">
        <v>229</v>
      </c>
      <c r="H41" s="2">
        <v>10000721</v>
      </c>
      <c r="I41" s="2" t="s">
        <v>473</v>
      </c>
      <c r="J41" s="10">
        <v>330922</v>
      </c>
    </row>
    <row r="42" spans="2:11" x14ac:dyDescent="0.2">
      <c r="B42" s="2" t="s">
        <v>4299</v>
      </c>
      <c r="C42" s="2" t="s">
        <v>20</v>
      </c>
      <c r="D42" s="2" t="s">
        <v>1232</v>
      </c>
      <c r="E42" s="2" t="s">
        <v>1233</v>
      </c>
      <c r="F42" s="2" t="s">
        <v>4742</v>
      </c>
      <c r="G42" s="2" t="s">
        <v>14</v>
      </c>
      <c r="H42" s="2">
        <v>10000878</v>
      </c>
      <c r="I42" s="2" t="s">
        <v>1234</v>
      </c>
      <c r="J42" s="10">
        <v>141518</v>
      </c>
    </row>
    <row r="43" spans="2:11" x14ac:dyDescent="0.2">
      <c r="B43" s="2" t="s">
        <v>31</v>
      </c>
      <c r="C43" s="2" t="s">
        <v>37</v>
      </c>
      <c r="D43" s="2" t="s">
        <v>1329</v>
      </c>
      <c r="E43" s="2" t="s">
        <v>1330</v>
      </c>
      <c r="F43" s="2" t="s">
        <v>4752</v>
      </c>
      <c r="G43" s="2" t="s">
        <v>16</v>
      </c>
      <c r="H43" s="2">
        <v>10000931</v>
      </c>
      <c r="I43" s="2" t="s">
        <v>2473</v>
      </c>
      <c r="J43" s="10">
        <v>87000</v>
      </c>
    </row>
    <row r="44" spans="2:11" x14ac:dyDescent="0.2">
      <c r="B44" s="2" t="s">
        <v>4299</v>
      </c>
      <c r="C44" s="2" t="s">
        <v>345</v>
      </c>
      <c r="D44" s="2" t="s">
        <v>808</v>
      </c>
      <c r="E44" s="2" t="s">
        <v>809</v>
      </c>
      <c r="F44" s="2" t="s">
        <v>4766</v>
      </c>
      <c r="G44" s="2" t="s">
        <v>229</v>
      </c>
      <c r="H44" s="2">
        <v>10000952</v>
      </c>
      <c r="I44" s="2" t="s">
        <v>811</v>
      </c>
      <c r="J44" s="10">
        <v>67529</v>
      </c>
    </row>
    <row r="45" spans="2:11" x14ac:dyDescent="0.2">
      <c r="B45" s="2" t="s">
        <v>31</v>
      </c>
      <c r="C45" s="2" t="s">
        <v>32</v>
      </c>
      <c r="D45" s="2" t="s">
        <v>1499</v>
      </c>
      <c r="E45" s="2" t="s">
        <v>1500</v>
      </c>
      <c r="F45" s="2" t="s">
        <v>4886</v>
      </c>
      <c r="G45" s="2" t="s">
        <v>14</v>
      </c>
      <c r="H45" s="2">
        <v>10007817</v>
      </c>
      <c r="I45" s="2" t="s">
        <v>1501</v>
      </c>
      <c r="J45" s="10">
        <v>30358</v>
      </c>
    </row>
    <row r="46" spans="2:11" x14ac:dyDescent="0.2">
      <c r="B46" s="2" t="s">
        <v>4299</v>
      </c>
      <c r="C46" s="2" t="s">
        <v>20</v>
      </c>
      <c r="D46" s="2" t="s">
        <v>266</v>
      </c>
      <c r="E46" s="2" t="s">
        <v>267</v>
      </c>
      <c r="F46" s="2" t="s">
        <v>4961</v>
      </c>
      <c r="G46" s="2" t="s">
        <v>14</v>
      </c>
      <c r="H46" s="2">
        <v>10001696</v>
      </c>
      <c r="I46" s="2" t="s">
        <v>268</v>
      </c>
      <c r="J46" s="10">
        <v>577287</v>
      </c>
    </row>
    <row r="47" spans="2:11" x14ac:dyDescent="0.2">
      <c r="B47" s="2" t="s">
        <v>4299</v>
      </c>
      <c r="C47" s="2" t="s">
        <v>345</v>
      </c>
      <c r="D47" s="2" t="s">
        <v>346</v>
      </c>
      <c r="E47" s="2" t="s">
        <v>347</v>
      </c>
      <c r="F47" s="2" t="s">
        <v>5015</v>
      </c>
      <c r="G47" s="2" t="s">
        <v>14</v>
      </c>
      <c r="H47" s="2">
        <v>10001919</v>
      </c>
      <c r="I47" s="2" t="s">
        <v>349</v>
      </c>
      <c r="J47" s="10">
        <v>46747</v>
      </c>
    </row>
    <row r="48" spans="2:11" x14ac:dyDescent="0.2">
      <c r="B48" s="2" t="s">
        <v>31</v>
      </c>
      <c r="C48" s="2" t="s">
        <v>37</v>
      </c>
      <c r="D48" s="2" t="s">
        <v>923</v>
      </c>
      <c r="E48" s="2" t="s">
        <v>924</v>
      </c>
      <c r="F48" s="2" t="s">
        <v>5081</v>
      </c>
      <c r="G48" s="2" t="s">
        <v>14</v>
      </c>
      <c r="H48" s="2">
        <v>10037344</v>
      </c>
      <c r="I48" s="2" t="s">
        <v>2870</v>
      </c>
      <c r="J48" s="10">
        <v>111990</v>
      </c>
    </row>
    <row r="49" spans="2:10" x14ac:dyDescent="0.2">
      <c r="B49" s="2" t="s">
        <v>4299</v>
      </c>
      <c r="C49" s="2" t="s">
        <v>20</v>
      </c>
      <c r="D49" s="2" t="s">
        <v>393</v>
      </c>
      <c r="E49" s="2" t="s">
        <v>394</v>
      </c>
      <c r="F49" s="2" t="s">
        <v>4151</v>
      </c>
      <c r="G49" s="2" t="s">
        <v>1462</v>
      </c>
      <c r="H49" s="2">
        <v>10045912</v>
      </c>
      <c r="I49" s="2" t="s">
        <v>4152</v>
      </c>
      <c r="J49" s="10">
        <v>100450</v>
      </c>
    </row>
    <row r="50" spans="2:10" x14ac:dyDescent="0.2">
      <c r="B50" s="2" t="s">
        <v>31</v>
      </c>
      <c r="C50" s="2" t="s">
        <v>32</v>
      </c>
      <c r="D50" s="2" t="s">
        <v>683</v>
      </c>
      <c r="E50" s="2" t="s">
        <v>684</v>
      </c>
      <c r="F50" s="2" t="s">
        <v>5243</v>
      </c>
      <c r="G50" s="2" t="s">
        <v>14</v>
      </c>
      <c r="H50" s="2">
        <v>10002815</v>
      </c>
      <c r="I50" s="2" t="s">
        <v>1371</v>
      </c>
      <c r="J50" s="10">
        <v>61776</v>
      </c>
    </row>
    <row r="51" spans="2:10" x14ac:dyDescent="0.2">
      <c r="B51" s="2" t="s">
        <v>31</v>
      </c>
      <c r="C51" s="2" t="s">
        <v>32</v>
      </c>
      <c r="D51" s="2" t="s">
        <v>677</v>
      </c>
      <c r="E51" s="2" t="s">
        <v>678</v>
      </c>
      <c r="F51" s="2" t="s">
        <v>5253</v>
      </c>
      <c r="G51" s="2" t="s">
        <v>229</v>
      </c>
      <c r="H51" s="2">
        <v>10002843</v>
      </c>
      <c r="I51" s="2" t="s">
        <v>682</v>
      </c>
      <c r="J51" s="10">
        <v>196570</v>
      </c>
    </row>
    <row r="52" spans="2:10" x14ac:dyDescent="0.2">
      <c r="B52" s="2" t="s">
        <v>4299</v>
      </c>
      <c r="C52" s="2" t="s">
        <v>20</v>
      </c>
      <c r="D52" s="2" t="s">
        <v>551</v>
      </c>
      <c r="E52" s="2" t="s">
        <v>552</v>
      </c>
      <c r="F52" s="2" t="s">
        <v>5296</v>
      </c>
      <c r="G52" s="2" t="s">
        <v>229</v>
      </c>
      <c r="H52" s="2">
        <v>10002919</v>
      </c>
      <c r="I52" s="2" t="s">
        <v>558</v>
      </c>
      <c r="J52" s="10">
        <v>412507</v>
      </c>
    </row>
    <row r="53" spans="2:10" x14ac:dyDescent="0.2">
      <c r="B53" s="2" t="s">
        <v>4299</v>
      </c>
      <c r="C53" s="2" t="s">
        <v>44</v>
      </c>
      <c r="D53" s="2" t="s">
        <v>614</v>
      </c>
      <c r="E53" s="2" t="s">
        <v>615</v>
      </c>
      <c r="F53" s="2" t="s">
        <v>5340</v>
      </c>
      <c r="G53" s="2" t="s">
        <v>618</v>
      </c>
      <c r="H53" s="2">
        <v>10003022</v>
      </c>
      <c r="I53" s="2" t="s">
        <v>619</v>
      </c>
      <c r="J53" s="10">
        <v>50328</v>
      </c>
    </row>
    <row r="54" spans="2:10" x14ac:dyDescent="0.2">
      <c r="B54" s="2" t="s">
        <v>4299</v>
      </c>
      <c r="C54" s="2" t="s">
        <v>44</v>
      </c>
      <c r="D54" s="2" t="s">
        <v>614</v>
      </c>
      <c r="E54" s="2" t="s">
        <v>615</v>
      </c>
      <c r="F54" s="2" t="s">
        <v>5342</v>
      </c>
      <c r="G54" s="2" t="s">
        <v>14</v>
      </c>
      <c r="H54" s="2">
        <v>10003023</v>
      </c>
      <c r="I54" s="2" t="s">
        <v>616</v>
      </c>
      <c r="J54" s="10">
        <v>23329</v>
      </c>
    </row>
    <row r="55" spans="2:10" x14ac:dyDescent="0.2">
      <c r="B55" s="2" t="s">
        <v>31</v>
      </c>
      <c r="C55" s="2" t="s">
        <v>1091</v>
      </c>
      <c r="D55" s="2" t="s">
        <v>1654</v>
      </c>
      <c r="E55" s="2" t="s">
        <v>1480</v>
      </c>
      <c r="F55" s="2" t="s">
        <v>4155</v>
      </c>
      <c r="G55" s="2" t="s">
        <v>1462</v>
      </c>
      <c r="H55" s="2">
        <v>10046829</v>
      </c>
      <c r="I55" s="2" t="s">
        <v>4156</v>
      </c>
      <c r="J55" s="10">
        <v>4283</v>
      </c>
    </row>
    <row r="56" spans="2:10" x14ac:dyDescent="0.2">
      <c r="B56" s="2" t="s">
        <v>4299</v>
      </c>
      <c r="C56" s="2" t="s">
        <v>20</v>
      </c>
      <c r="D56" s="2" t="s">
        <v>427</v>
      </c>
      <c r="E56" s="2" t="s">
        <v>428</v>
      </c>
      <c r="F56" s="2" t="s">
        <v>5524</v>
      </c>
      <c r="G56" s="2" t="s">
        <v>229</v>
      </c>
      <c r="H56" s="2">
        <v>10003676</v>
      </c>
      <c r="I56" s="2" t="s">
        <v>429</v>
      </c>
      <c r="J56" s="10">
        <v>48913</v>
      </c>
    </row>
    <row r="57" spans="2:10" x14ac:dyDescent="0.2">
      <c r="B57" s="2" t="s">
        <v>10</v>
      </c>
      <c r="C57" s="2" t="s">
        <v>11</v>
      </c>
      <c r="D57" s="2" t="s">
        <v>772</v>
      </c>
      <c r="E57" s="2" t="s">
        <v>773</v>
      </c>
      <c r="F57" s="2" t="s">
        <v>5571</v>
      </c>
      <c r="G57" s="2" t="s">
        <v>48</v>
      </c>
      <c r="H57" s="2">
        <v>10003854</v>
      </c>
      <c r="I57" s="2" t="s">
        <v>778</v>
      </c>
      <c r="J57" s="10">
        <v>13879</v>
      </c>
    </row>
    <row r="58" spans="2:10" x14ac:dyDescent="0.2">
      <c r="B58" s="2" t="s">
        <v>4299</v>
      </c>
      <c r="C58" s="2" t="s">
        <v>345</v>
      </c>
      <c r="D58" s="2" t="s">
        <v>1007</v>
      </c>
      <c r="E58" s="2" t="s">
        <v>1008</v>
      </c>
      <c r="F58" s="2" t="s">
        <v>5716</v>
      </c>
      <c r="G58" s="2" t="s">
        <v>229</v>
      </c>
      <c r="H58" s="2">
        <v>10004442</v>
      </c>
      <c r="I58" s="2" t="s">
        <v>1010</v>
      </c>
      <c r="J58" s="10">
        <v>156774</v>
      </c>
    </row>
    <row r="59" spans="2:10" x14ac:dyDescent="0.2">
      <c r="B59" s="2" t="s">
        <v>10</v>
      </c>
      <c r="C59" s="2" t="s">
        <v>90</v>
      </c>
      <c r="D59" s="2" t="s">
        <v>745</v>
      </c>
      <c r="E59" s="2" t="s">
        <v>746</v>
      </c>
      <c r="F59" s="2" t="s">
        <v>5722</v>
      </c>
      <c r="G59" s="2" t="s">
        <v>229</v>
      </c>
      <c r="H59" s="2">
        <v>10004478</v>
      </c>
      <c r="I59" s="2" t="s">
        <v>752</v>
      </c>
      <c r="J59" s="10">
        <v>406957</v>
      </c>
    </row>
    <row r="60" spans="2:10" x14ac:dyDescent="0.2">
      <c r="B60" s="2" t="s">
        <v>4299</v>
      </c>
      <c r="C60" s="2" t="s">
        <v>44</v>
      </c>
      <c r="D60" s="2" t="s">
        <v>1202</v>
      </c>
      <c r="E60" s="2" t="s">
        <v>1203</v>
      </c>
      <c r="F60" s="2" t="s">
        <v>5793</v>
      </c>
      <c r="G60" s="2" t="s">
        <v>14</v>
      </c>
      <c r="H60" s="2">
        <v>10007299</v>
      </c>
      <c r="I60" s="2" t="s">
        <v>1206</v>
      </c>
      <c r="J60" s="10">
        <v>131220</v>
      </c>
    </row>
    <row r="61" spans="2:10" x14ac:dyDescent="0.2">
      <c r="B61" s="2" t="s">
        <v>10</v>
      </c>
      <c r="C61" s="2" t="s">
        <v>11</v>
      </c>
      <c r="D61" s="2" t="s">
        <v>422</v>
      </c>
      <c r="E61" s="2" t="s">
        <v>423</v>
      </c>
      <c r="F61" s="2" t="s">
        <v>5806</v>
      </c>
      <c r="G61" s="2" t="s">
        <v>16</v>
      </c>
      <c r="H61" s="2">
        <v>10004748</v>
      </c>
      <c r="I61" s="2" t="s">
        <v>425</v>
      </c>
      <c r="J61" s="10">
        <v>26882</v>
      </c>
    </row>
    <row r="62" spans="2:10" x14ac:dyDescent="0.2">
      <c r="B62" s="2" t="s">
        <v>10</v>
      </c>
      <c r="C62" s="2" t="s">
        <v>11</v>
      </c>
      <c r="D62" s="2" t="s">
        <v>772</v>
      </c>
      <c r="E62" s="2" t="s">
        <v>773</v>
      </c>
      <c r="F62" s="2" t="s">
        <v>5807</v>
      </c>
      <c r="G62" s="2" t="s">
        <v>48</v>
      </c>
      <c r="H62" s="2">
        <v>10008816</v>
      </c>
      <c r="I62" s="2" t="s">
        <v>776</v>
      </c>
      <c r="J62" s="10">
        <v>30238</v>
      </c>
    </row>
    <row r="63" spans="2:10" x14ac:dyDescent="0.2">
      <c r="B63" s="2" t="s">
        <v>10</v>
      </c>
      <c r="C63" s="2" t="s">
        <v>339</v>
      </c>
      <c r="D63" s="2" t="s">
        <v>1025</v>
      </c>
      <c r="E63" s="2" t="s">
        <v>1026</v>
      </c>
      <c r="F63" s="2" t="s">
        <v>5814</v>
      </c>
      <c r="G63" s="2" t="s">
        <v>14</v>
      </c>
      <c r="H63" s="2">
        <v>10004760</v>
      </c>
      <c r="I63" s="2" t="s">
        <v>1027</v>
      </c>
      <c r="J63" s="10">
        <v>98617</v>
      </c>
    </row>
    <row r="64" spans="2:10" x14ac:dyDescent="0.2">
      <c r="B64" s="2" t="s">
        <v>4299</v>
      </c>
      <c r="C64" s="2" t="s">
        <v>345</v>
      </c>
      <c r="D64" s="2" t="s">
        <v>1046</v>
      </c>
      <c r="E64" s="2" t="s">
        <v>1047</v>
      </c>
      <c r="F64" s="2" t="s">
        <v>5825</v>
      </c>
      <c r="G64" s="2" t="s">
        <v>48</v>
      </c>
      <c r="H64" s="2">
        <v>10004797</v>
      </c>
      <c r="I64" s="2" t="s">
        <v>1054</v>
      </c>
      <c r="J64" s="10">
        <v>12289</v>
      </c>
    </row>
    <row r="65" spans="2:10" x14ac:dyDescent="0.2">
      <c r="B65" s="2" t="s">
        <v>31</v>
      </c>
      <c r="C65" s="2" t="s">
        <v>37</v>
      </c>
      <c r="D65" s="2" t="s">
        <v>622</v>
      </c>
      <c r="E65" s="2" t="s">
        <v>623</v>
      </c>
      <c r="F65" s="2" t="s">
        <v>5842</v>
      </c>
      <c r="G65" s="2" t="s">
        <v>14</v>
      </c>
      <c r="H65" s="2">
        <v>10004835</v>
      </c>
      <c r="I65" s="2" t="s">
        <v>627</v>
      </c>
      <c r="J65" s="10">
        <v>81440</v>
      </c>
    </row>
    <row r="66" spans="2:10" x14ac:dyDescent="0.2">
      <c r="B66" s="2" t="s">
        <v>31</v>
      </c>
      <c r="C66" s="2" t="s">
        <v>32</v>
      </c>
      <c r="D66" s="2" t="s">
        <v>492</v>
      </c>
      <c r="E66" s="2" t="s">
        <v>493</v>
      </c>
      <c r="F66" s="2" t="s">
        <v>5946</v>
      </c>
      <c r="G66" s="2" t="s">
        <v>229</v>
      </c>
      <c r="H66" s="2">
        <v>10005124</v>
      </c>
      <c r="I66" s="2" t="s">
        <v>495</v>
      </c>
      <c r="J66" s="10">
        <v>165243</v>
      </c>
    </row>
    <row r="67" spans="2:10" x14ac:dyDescent="0.2">
      <c r="B67" s="2" t="s">
        <v>4299</v>
      </c>
      <c r="C67" s="2" t="s">
        <v>20</v>
      </c>
      <c r="D67" s="2" t="s">
        <v>1101</v>
      </c>
      <c r="E67" s="2" t="s">
        <v>1102</v>
      </c>
      <c r="F67" s="2" t="s">
        <v>5949</v>
      </c>
      <c r="G67" s="2" t="s">
        <v>618</v>
      </c>
      <c r="H67" s="2">
        <v>10005127</v>
      </c>
      <c r="I67" s="2" t="s">
        <v>1103</v>
      </c>
      <c r="J67" s="10">
        <v>66385</v>
      </c>
    </row>
    <row r="68" spans="2:10" x14ac:dyDescent="0.2">
      <c r="B68" s="2" t="s">
        <v>10</v>
      </c>
      <c r="C68" s="2" t="s">
        <v>90</v>
      </c>
      <c r="D68" s="2" t="s">
        <v>227</v>
      </c>
      <c r="E68" s="2" t="s">
        <v>228</v>
      </c>
      <c r="F68" s="2" t="s">
        <v>6020</v>
      </c>
      <c r="G68" s="2" t="s">
        <v>229</v>
      </c>
      <c r="H68" s="2">
        <v>10005404</v>
      </c>
      <c r="I68" s="2" t="s">
        <v>230</v>
      </c>
      <c r="J68" s="10">
        <v>223329</v>
      </c>
    </row>
    <row r="69" spans="2:10" x14ac:dyDescent="0.2">
      <c r="B69" s="2" t="s">
        <v>10</v>
      </c>
      <c r="C69" s="2" t="s">
        <v>339</v>
      </c>
      <c r="D69" s="2" t="s">
        <v>1253</v>
      </c>
      <c r="E69" s="2" t="s">
        <v>554</v>
      </c>
      <c r="F69" s="2" t="s">
        <v>6222</v>
      </c>
      <c r="G69" s="2" t="s">
        <v>14</v>
      </c>
      <c r="H69" s="2">
        <v>10005999</v>
      </c>
      <c r="I69" s="2" t="s">
        <v>1254</v>
      </c>
      <c r="J69" s="10">
        <v>18521</v>
      </c>
    </row>
    <row r="70" spans="2:10" x14ac:dyDescent="0.2">
      <c r="B70" s="2" t="s">
        <v>31</v>
      </c>
      <c r="C70" s="2" t="s">
        <v>32</v>
      </c>
      <c r="D70" s="2" t="s">
        <v>581</v>
      </c>
      <c r="E70" s="2" t="s">
        <v>582</v>
      </c>
      <c r="F70" s="2" t="s">
        <v>6246</v>
      </c>
      <c r="G70" s="2" t="s">
        <v>229</v>
      </c>
      <c r="H70" s="2">
        <v>10006050</v>
      </c>
      <c r="I70" s="2" t="s">
        <v>585</v>
      </c>
      <c r="J70" s="10">
        <v>371389</v>
      </c>
    </row>
    <row r="71" spans="2:10" x14ac:dyDescent="0.2">
      <c r="B71" s="2" t="s">
        <v>4299</v>
      </c>
      <c r="C71" s="2" t="s">
        <v>20</v>
      </c>
      <c r="D71" s="2" t="s">
        <v>1120</v>
      </c>
      <c r="E71" s="2" t="s">
        <v>1121</v>
      </c>
      <c r="F71" s="2" t="s">
        <v>6471</v>
      </c>
      <c r="G71" s="2" t="s">
        <v>48</v>
      </c>
      <c r="H71" s="2">
        <v>10000385</v>
      </c>
      <c r="I71" s="2" t="s">
        <v>1124</v>
      </c>
      <c r="J71" s="10">
        <v>135050</v>
      </c>
    </row>
    <row r="72" spans="2:10" x14ac:dyDescent="0.2">
      <c r="B72" s="2" t="s">
        <v>31</v>
      </c>
      <c r="C72" s="2" t="s">
        <v>37</v>
      </c>
      <c r="D72" s="2" t="s">
        <v>923</v>
      </c>
      <c r="E72" s="2" t="s">
        <v>924</v>
      </c>
      <c r="F72" s="2" t="s">
        <v>4451</v>
      </c>
      <c r="G72" s="2" t="s">
        <v>14</v>
      </c>
      <c r="H72" s="2">
        <v>10007916</v>
      </c>
      <c r="I72" s="2" t="s">
        <v>925</v>
      </c>
      <c r="J72" s="10">
        <v>33759</v>
      </c>
    </row>
    <row r="73" spans="2:10" x14ac:dyDescent="0.2">
      <c r="B73" s="2" t="s">
        <v>4299</v>
      </c>
      <c r="C73" s="2" t="s">
        <v>345</v>
      </c>
      <c r="D73" s="2" t="s">
        <v>1007</v>
      </c>
      <c r="E73" s="2" t="s">
        <v>1008</v>
      </c>
      <c r="F73" s="2" t="s">
        <v>6762</v>
      </c>
      <c r="G73" s="2" t="s">
        <v>14</v>
      </c>
      <c r="H73" s="2">
        <v>10007035</v>
      </c>
      <c r="I73" s="2" t="s">
        <v>1012</v>
      </c>
      <c r="J73" s="10">
        <v>51226</v>
      </c>
    </row>
    <row r="74" spans="2:10" x14ac:dyDescent="0.2">
      <c r="B74" s="2" t="s">
        <v>31</v>
      </c>
      <c r="C74" s="2" t="s">
        <v>32</v>
      </c>
      <c r="D74" s="2" t="s">
        <v>683</v>
      </c>
      <c r="E74" s="2" t="s">
        <v>684</v>
      </c>
      <c r="F74" s="2" t="s">
        <v>6792</v>
      </c>
      <c r="G74" s="2" t="s">
        <v>48</v>
      </c>
      <c r="H74" s="2">
        <v>10006427</v>
      </c>
      <c r="I74" s="2" t="s">
        <v>685</v>
      </c>
      <c r="J74" s="10">
        <v>23931</v>
      </c>
    </row>
    <row r="75" spans="2:10" x14ac:dyDescent="0.2">
      <c r="B75" s="2" t="s">
        <v>31</v>
      </c>
      <c r="C75" s="2" t="s">
        <v>1091</v>
      </c>
      <c r="D75" s="2" t="s">
        <v>1615</v>
      </c>
      <c r="E75" s="2" t="s">
        <v>477</v>
      </c>
      <c r="F75" s="2" t="s">
        <v>6796</v>
      </c>
      <c r="G75" s="2" t="s">
        <v>48</v>
      </c>
      <c r="H75" s="2">
        <v>10007162</v>
      </c>
      <c r="I75" s="2" t="s">
        <v>3104</v>
      </c>
      <c r="J75" s="10">
        <v>101397</v>
      </c>
    </row>
    <row r="76" spans="2:10" x14ac:dyDescent="0.2">
      <c r="B76" s="2" t="s">
        <v>4299</v>
      </c>
      <c r="C76" s="2" t="s">
        <v>44</v>
      </c>
      <c r="D76" s="2" t="s">
        <v>1464</v>
      </c>
      <c r="E76" s="2" t="s">
        <v>1465</v>
      </c>
      <c r="F76" s="2" t="s">
        <v>4458</v>
      </c>
      <c r="G76" s="2" t="s">
        <v>14</v>
      </c>
      <c r="H76" s="2">
        <v>10007859</v>
      </c>
      <c r="I76" s="2" t="s">
        <v>1468</v>
      </c>
      <c r="J76" s="10">
        <v>173799</v>
      </c>
    </row>
    <row r="77" spans="2:10" x14ac:dyDescent="0.2">
      <c r="B77" s="2" t="s">
        <v>4299</v>
      </c>
      <c r="C77" s="2" t="s">
        <v>20</v>
      </c>
      <c r="D77" s="2" t="s">
        <v>1530</v>
      </c>
      <c r="E77" s="2" t="s">
        <v>1531</v>
      </c>
      <c r="F77" s="2" t="s">
        <v>6927</v>
      </c>
      <c r="G77" s="2" t="s">
        <v>14</v>
      </c>
      <c r="H77" s="2">
        <v>10007527</v>
      </c>
      <c r="I77" s="2" t="s">
        <v>1532</v>
      </c>
      <c r="J77" s="10">
        <v>194821</v>
      </c>
    </row>
    <row r="78" spans="2:10" x14ac:dyDescent="0.2">
      <c r="B78" s="2" t="s">
        <v>31</v>
      </c>
      <c r="C78" s="2" t="s">
        <v>37</v>
      </c>
      <c r="D78" s="2" t="s">
        <v>504</v>
      </c>
      <c r="E78" s="2" t="s">
        <v>505</v>
      </c>
      <c r="F78" s="2" t="s">
        <v>6972</v>
      </c>
      <c r="G78" s="2" t="s">
        <v>48</v>
      </c>
      <c r="H78" s="2">
        <v>10007657</v>
      </c>
      <c r="I78" s="2" t="s">
        <v>507</v>
      </c>
      <c r="J78" s="10">
        <v>22223</v>
      </c>
    </row>
  </sheetData>
  <pageMargins left="0.70866141732283472" right="0.70866141732283472" top="0.74803149606299213" bottom="0.74803149606299213" header="0.31496062992125984" footer="0.31496062992125984"/>
  <pageSetup paperSize="9" scale="94" fitToHeight="0" orientation="landscape" r:id="rId1"/>
  <rowBreaks count="1" manualBreakCount="1">
    <brk id="32" max="16383" man="1"/>
  </rowBreak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I23"/>
  <sheetViews>
    <sheetView showGridLines="0" workbookViewId="0"/>
  </sheetViews>
  <sheetFormatPr defaultRowHeight="15" x14ac:dyDescent="0.2"/>
  <cols>
    <col min="1" max="1" width="2" customWidth="1"/>
    <col min="2" max="2" width="8.6640625" customWidth="1"/>
    <col min="3" max="3" width="3" customWidth="1"/>
    <col min="4" max="4" width="19.21875" customWidth="1"/>
    <col min="5" max="5" width="3.5546875" customWidth="1"/>
    <col min="6" max="6" width="36.44140625" customWidth="1"/>
    <col min="7" max="7" width="7.21875" customWidth="1"/>
    <col min="8" max="8" width="5.6640625" customWidth="1"/>
    <col min="9" max="9" width="9.109375" customWidth="1"/>
    <col min="10" max="10" width="11.5546875" customWidth="1"/>
    <col min="11" max="11" width="11.21875" customWidth="1"/>
    <col min="12" max="12" width="16.21875" customWidth="1"/>
    <col min="13" max="13" width="16.5546875" customWidth="1"/>
    <col min="14" max="16" width="11.6640625" customWidth="1"/>
  </cols>
  <sheetData>
    <row r="1" spans="2:9" ht="7.5" customHeight="1" x14ac:dyDescent="0.2"/>
    <row r="2" spans="2:9" ht="19.5" customHeight="1" x14ac:dyDescent="0.25">
      <c r="B2" s="7" t="s">
        <v>4305</v>
      </c>
    </row>
    <row r="3" spans="2:9" ht="6.75" customHeight="1" x14ac:dyDescent="0.2"/>
    <row r="4" spans="2:9" s="20" customFormat="1" ht="52.5" customHeight="1" x14ac:dyDescent="0.2">
      <c r="B4" s="22" t="s">
        <v>1</v>
      </c>
      <c r="C4" s="23" t="s">
        <v>2</v>
      </c>
      <c r="D4" s="24" t="s">
        <v>3</v>
      </c>
      <c r="E4" s="24" t="s">
        <v>4</v>
      </c>
      <c r="F4" s="24" t="s">
        <v>5</v>
      </c>
      <c r="G4" s="24" t="s">
        <v>7</v>
      </c>
      <c r="H4" s="24" t="s">
        <v>8</v>
      </c>
      <c r="I4" s="25" t="s">
        <v>4362</v>
      </c>
    </row>
    <row r="5" spans="2:9" x14ac:dyDescent="0.2">
      <c r="B5" s="2" t="str">
        <f>INDEX(Allocations1516[Territory],MATCH(DaDA!D5,Allocations1516[Local Authority (LA)],0))</f>
        <v>South</v>
      </c>
      <c r="C5" s="2" t="str">
        <f>INDEX(Allocations1516[Region],MATCH(DaDA!D5,Allocations1516[Local Authority (LA)],0))</f>
        <v>GL</v>
      </c>
      <c r="D5" s="2" t="s">
        <v>1690</v>
      </c>
      <c r="E5" s="2" t="str">
        <f>INDEX(Allocations1516[LA No.],MATCH(DaDA!D5,Allocations1516[Local Authority (LA)],0))</f>
        <v>212</v>
      </c>
      <c r="F5" s="2" t="s">
        <v>4342</v>
      </c>
      <c r="G5" s="2">
        <v>10000248</v>
      </c>
      <c r="H5" s="2">
        <v>108307</v>
      </c>
      <c r="I5" s="26">
        <v>800920</v>
      </c>
    </row>
    <row r="6" spans="2:9" x14ac:dyDescent="0.2">
      <c r="B6" s="2" t="str">
        <f>INDEX(Allocations1516[Territory],MATCH(DaDA!D6,Allocations1516[Local Authority (LA)],0))</f>
        <v>South</v>
      </c>
      <c r="C6" s="2" t="str">
        <f>INDEX(Allocations1516[Region],MATCH(DaDA!D6,Allocations1516[Local Authority (LA)],0))</f>
        <v>GL</v>
      </c>
      <c r="D6" s="2" t="s">
        <v>1625</v>
      </c>
      <c r="E6" s="2" t="str">
        <f>INDEX(Allocations1516[LA No.],MATCH(DaDA!D6,Allocations1516[Local Authority (LA)],0))</f>
        <v>313</v>
      </c>
      <c r="F6" s="2" t="s">
        <v>4343</v>
      </c>
      <c r="G6" s="2">
        <v>10000381</v>
      </c>
      <c r="H6" s="2">
        <v>108292</v>
      </c>
      <c r="I6" s="26">
        <v>1327586</v>
      </c>
    </row>
    <row r="7" spans="2:9" x14ac:dyDescent="0.2">
      <c r="B7" s="2" t="str">
        <f>INDEX(Allocations1516[Territory],MATCH(DaDA!D7,Allocations1516[Local Authority (LA)],0))</f>
        <v>South</v>
      </c>
      <c r="C7" s="2" t="str">
        <f>INDEX(Allocations1516[Region],MATCH(DaDA!D7,Allocations1516[Local Authority (LA)],0))</f>
        <v>GL</v>
      </c>
      <c r="D7" s="2" t="s">
        <v>1725</v>
      </c>
      <c r="E7" s="2" t="str">
        <f>INDEX(Allocations1516[LA No.],MATCH(DaDA!D7,Allocations1516[Local Authority (LA)],0))</f>
        <v>303</v>
      </c>
      <c r="F7" s="2" t="s">
        <v>4344</v>
      </c>
      <c r="G7" s="2">
        <v>10002011</v>
      </c>
      <c r="H7" s="2">
        <v>108305</v>
      </c>
      <c r="I7" s="26">
        <v>1129178</v>
      </c>
    </row>
    <row r="8" spans="2:9" x14ac:dyDescent="0.2">
      <c r="B8" s="2" t="str">
        <f>INDEX(Allocations1516[Territory],MATCH(DaDA!D8,Allocations1516[Local Authority (LA)],0))</f>
        <v>South</v>
      </c>
      <c r="C8" s="2" t="str">
        <f>INDEX(Allocations1516[Region],MATCH(DaDA!D8,Allocations1516[Local Authority (LA)],0))</f>
        <v>EE</v>
      </c>
      <c r="D8" s="2" t="s">
        <v>205</v>
      </c>
      <c r="E8" s="2" t="str">
        <f>INDEX(Allocations1516[LA No.],MATCH(DaDA!D8,Allocations1516[Local Authority (LA)],0))</f>
        <v>873</v>
      </c>
      <c r="F8" s="2" t="s">
        <v>4345</v>
      </c>
      <c r="G8" s="2">
        <v>10009064</v>
      </c>
      <c r="H8" s="2">
        <v>116244</v>
      </c>
      <c r="I8" s="26">
        <v>506015</v>
      </c>
    </row>
    <row r="9" spans="2:9" x14ac:dyDescent="0.2">
      <c r="B9" s="2" t="str">
        <f>INDEX(Allocations1516[Territory],MATCH(DaDA!D9,Allocations1516[Local Authority (LA)],0))</f>
        <v>Central SW</v>
      </c>
      <c r="C9" s="2" t="str">
        <f>INDEX(Allocations1516[Region],MATCH(DaDA!D9,Allocations1516[Local Authority (LA)],0))</f>
        <v>WM</v>
      </c>
      <c r="D9" s="2" t="s">
        <v>45</v>
      </c>
      <c r="E9" s="2" t="str">
        <f>INDEX(Allocations1516[LA No.],MATCH(DaDA!D9,Allocations1516[Local Authority (LA)],0))</f>
        <v>330</v>
      </c>
      <c r="F9" s="2" t="s">
        <v>4346</v>
      </c>
      <c r="G9" s="2">
        <v>10008637</v>
      </c>
      <c r="H9" s="2">
        <v>108290</v>
      </c>
      <c r="I9" s="26">
        <v>384955</v>
      </c>
    </row>
    <row r="10" spans="2:9" x14ac:dyDescent="0.2">
      <c r="B10" s="2" t="str">
        <f>INDEX(Allocations1516[Territory],MATCH(DaDA!D10,Allocations1516[Local Authority (LA)],0))</f>
        <v>South</v>
      </c>
      <c r="C10" s="2" t="str">
        <f>INDEX(Allocations1516[Region],MATCH(DaDA!D10,Allocations1516[Local Authority (LA)],0))</f>
        <v>GL</v>
      </c>
      <c r="D10" s="2" t="s">
        <v>1652</v>
      </c>
      <c r="E10" s="2" t="str">
        <f>INDEX(Allocations1516[LA No.],MATCH(DaDA!D10,Allocations1516[Local Authority (LA)],0))</f>
        <v>207</v>
      </c>
      <c r="F10" s="2" t="s">
        <v>4347</v>
      </c>
      <c r="G10" s="2">
        <v>10002269</v>
      </c>
      <c r="H10" s="2">
        <v>108304</v>
      </c>
      <c r="I10" s="26">
        <v>567262</v>
      </c>
    </row>
    <row r="11" spans="2:9" x14ac:dyDescent="0.2">
      <c r="B11" s="2" t="str">
        <f>INDEX(Allocations1516[Territory],MATCH(DaDA!D11,Allocations1516[Local Authority (LA)],0))</f>
        <v>South</v>
      </c>
      <c r="C11" s="2" t="str">
        <f>INDEX(Allocations1516[Region],MATCH(DaDA!D11,Allocations1516[Local Authority (LA)],0))</f>
        <v>SE</v>
      </c>
      <c r="D11" s="2" t="s">
        <v>683</v>
      </c>
      <c r="E11" s="2" t="str">
        <f>INDEX(Allocations1516[LA No.],MATCH(DaDA!D11,Allocations1516[Local Authority (LA)],0))</f>
        <v>936</v>
      </c>
      <c r="F11" s="2" t="s">
        <v>4348</v>
      </c>
      <c r="G11" s="2">
        <v>10002805</v>
      </c>
      <c r="H11" s="2">
        <v>108283</v>
      </c>
      <c r="I11" s="26">
        <v>210120</v>
      </c>
    </row>
    <row r="12" spans="2:9" x14ac:dyDescent="0.2">
      <c r="B12" s="2" t="str">
        <f>INDEX(Allocations1516[Territory],MATCH(DaDA!D12,Allocations1516[Local Authority (LA)],0))</f>
        <v>North</v>
      </c>
      <c r="C12" s="2" t="str">
        <f>INDEX(Allocations1516[Region],MATCH(DaDA!D12,Allocations1516[Local Authority (LA)],0))</f>
        <v>NW</v>
      </c>
      <c r="D12" s="2" t="s">
        <v>4349</v>
      </c>
      <c r="E12" s="2" t="str">
        <f>INDEX(Allocations1516[LA No.],MATCH(DaDA!D12,Allocations1516[Local Authority (LA)],0))</f>
        <v>896</v>
      </c>
      <c r="F12" s="2" t="s">
        <v>4350</v>
      </c>
      <c r="G12" s="2">
        <v>10002869</v>
      </c>
      <c r="H12" s="2">
        <v>108289</v>
      </c>
      <c r="I12" s="26">
        <v>668901</v>
      </c>
    </row>
    <row r="13" spans="2:9" x14ac:dyDescent="0.2">
      <c r="B13" s="2" t="str">
        <f>INDEX(Allocations1516[Territory],MATCH(DaDA!D13,Allocations1516[Local Authority (LA)],0))</f>
        <v>South</v>
      </c>
      <c r="C13" s="2" t="str">
        <f>INDEX(Allocations1516[Region],MATCH(DaDA!D13,Allocations1516[Local Authority (LA)],0))</f>
        <v>GL</v>
      </c>
      <c r="D13" s="2" t="s">
        <v>1645</v>
      </c>
      <c r="E13" s="2" t="str">
        <f>INDEX(Allocations1516[LA No.],MATCH(DaDA!D13,Allocations1516[Local Authority (LA)],0))</f>
        <v>206</v>
      </c>
      <c r="F13" s="2" t="s">
        <v>4351</v>
      </c>
      <c r="G13" s="2">
        <v>10003425</v>
      </c>
      <c r="H13" s="2">
        <v>108288</v>
      </c>
      <c r="I13" s="26">
        <v>747070</v>
      </c>
    </row>
    <row r="14" spans="2:9" x14ac:dyDescent="0.2">
      <c r="B14" s="2" t="str">
        <f>INDEX(Allocations1516[Territory],MATCH(DaDA!D14,Allocations1516[Local Authority (LA)],0))</f>
        <v>South</v>
      </c>
      <c r="C14" s="2" t="str">
        <f>INDEX(Allocations1516[Region],MATCH(DaDA!D14,Allocations1516[Local Authority (LA)],0))</f>
        <v>SE</v>
      </c>
      <c r="D14" s="2" t="s">
        <v>683</v>
      </c>
      <c r="E14" s="2" t="str">
        <f>INDEX(Allocations1516[LA No.],MATCH(DaDA!D14,Allocations1516[Local Authority (LA)],0))</f>
        <v>936</v>
      </c>
      <c r="F14" s="2" t="s">
        <v>4352</v>
      </c>
      <c r="G14" s="2">
        <v>10003746</v>
      </c>
      <c r="H14" s="2">
        <v>108303</v>
      </c>
      <c r="I14" s="26">
        <v>979902</v>
      </c>
    </row>
    <row r="15" spans="2:9" x14ac:dyDescent="0.2">
      <c r="B15" s="2" t="str">
        <f>INDEX(Allocations1516[Territory],MATCH(DaDA!D15,Allocations1516[Local Authority (LA)],0))</f>
        <v>North</v>
      </c>
      <c r="C15" s="2" t="str">
        <f>INDEX(Allocations1516[Region],MATCH(DaDA!D15,Allocations1516[Local Authority (LA)],0))</f>
        <v>NW</v>
      </c>
      <c r="D15" s="2" t="s">
        <v>843</v>
      </c>
      <c r="E15" s="2" t="str">
        <f>INDEX(Allocations1516[LA No.],MATCH(DaDA!D15,Allocations1516[Local Authority (LA)],0))</f>
        <v>341</v>
      </c>
      <c r="F15" s="2" t="s">
        <v>4353</v>
      </c>
      <c r="G15" s="2">
        <v>10003959</v>
      </c>
      <c r="H15" s="2">
        <v>106918</v>
      </c>
      <c r="I15" s="26">
        <v>505975</v>
      </c>
    </row>
    <row r="16" spans="2:9" x14ac:dyDescent="0.2">
      <c r="B16" s="2" t="str">
        <f>INDEX(Allocations1516[Territory],MATCH(DaDA!D16,Allocations1516[Local Authority (LA)],0))</f>
        <v>South</v>
      </c>
      <c r="C16" s="2" t="str">
        <f>INDEX(Allocations1516[Region],MATCH(DaDA!D16,Allocations1516[Local Authority (LA)],0))</f>
        <v>GL</v>
      </c>
      <c r="D16" s="2" t="s">
        <v>1151</v>
      </c>
      <c r="E16" s="2" t="str">
        <f>INDEX(Allocations1516[LA No.],MATCH(DaDA!D16,Allocations1516[Local Authority (LA)],0))</f>
        <v>203</v>
      </c>
      <c r="F16" s="2" t="s">
        <v>4354</v>
      </c>
      <c r="G16" s="2">
        <v>10004365</v>
      </c>
      <c r="H16" s="2">
        <v>113615</v>
      </c>
      <c r="I16" s="26">
        <v>481206</v>
      </c>
    </row>
    <row r="17" spans="2:9" x14ac:dyDescent="0.2">
      <c r="B17" s="2" t="str">
        <f>INDEX(Allocations1516[Territory],MATCH(DaDA!D17,Allocations1516[Local Authority (LA)],0))</f>
        <v>South</v>
      </c>
      <c r="C17" s="2" t="str">
        <f>INDEX(Allocations1516[Region],MATCH(DaDA!D17,Allocations1516[Local Authority (LA)],0))</f>
        <v>GL</v>
      </c>
      <c r="D17" s="2" t="s">
        <v>1788</v>
      </c>
      <c r="E17" s="2" t="str">
        <f>INDEX(Allocations1516[LA No.],MATCH(DaDA!D17,Allocations1516[Local Authority (LA)],0))</f>
        <v>309</v>
      </c>
      <c r="F17" s="2" t="s">
        <v>4355</v>
      </c>
      <c r="G17" s="2">
        <v>10004450</v>
      </c>
      <c r="H17" s="2">
        <v>108279</v>
      </c>
      <c r="I17" s="26">
        <v>1698401</v>
      </c>
    </row>
    <row r="18" spans="2:9" x14ac:dyDescent="0.2">
      <c r="B18" s="2" t="str">
        <f>INDEX(Allocations1516[Territory],MATCH(DaDA!D18,Allocations1516[Local Authority (LA)],0))</f>
        <v>North</v>
      </c>
      <c r="C18" s="2" t="str">
        <f>INDEX(Allocations1516[Region],MATCH(DaDA!D18,Allocations1516[Local Authority (LA)],0))</f>
        <v>NW</v>
      </c>
      <c r="D18" s="2" t="s">
        <v>872</v>
      </c>
      <c r="E18" s="2" t="str">
        <f>INDEX(Allocations1516[LA No.],MATCH(DaDA!D18,Allocations1516[Local Authority (LA)],0))</f>
        <v>352</v>
      </c>
      <c r="F18" s="2" t="s">
        <v>4356</v>
      </c>
      <c r="G18" s="2">
        <v>10004738</v>
      </c>
      <c r="H18" s="2">
        <v>108299</v>
      </c>
      <c r="I18" s="26">
        <v>609291</v>
      </c>
    </row>
    <row r="19" spans="2:9" x14ac:dyDescent="0.2">
      <c r="B19" s="2" t="str">
        <f>INDEX(Allocations1516[Territory],MATCH(DaDA!D19,Allocations1516[Local Authority (LA)],0))</f>
        <v>South</v>
      </c>
      <c r="C19" s="2" t="str">
        <f>INDEX(Allocations1516[Region],MATCH(DaDA!D19,Allocations1516[Local Authority (LA)],0))</f>
        <v>SE</v>
      </c>
      <c r="D19" s="2" t="s">
        <v>1076</v>
      </c>
      <c r="E19" s="2" t="str">
        <f>INDEX(Allocations1516[LA No.],MATCH(DaDA!D19,Allocations1516[Local Authority (LA)],0))</f>
        <v>931</v>
      </c>
      <c r="F19" s="2" t="s">
        <v>4357</v>
      </c>
      <c r="G19" s="2">
        <v>10004943</v>
      </c>
      <c r="H19" s="2">
        <v>108298</v>
      </c>
      <c r="I19" s="26">
        <v>546560</v>
      </c>
    </row>
    <row r="20" spans="2:9" x14ac:dyDescent="0.2">
      <c r="B20" s="2" t="str">
        <f>INDEX(Allocations1516[Territory],MATCH(DaDA!D20,Allocations1516[Local Authority (LA)],0))</f>
        <v>South</v>
      </c>
      <c r="C20" s="2" t="str">
        <f>INDEX(Allocations1516[Region],MATCH(DaDA!D20,Allocations1516[Local Authority (LA)],0))</f>
        <v>EE</v>
      </c>
      <c r="D20" s="2" t="s">
        <v>1417</v>
      </c>
      <c r="E20" s="2" t="str">
        <f>INDEX(Allocations1516[LA No.],MATCH(DaDA!D20,Allocations1516[Local Authority (LA)],0))</f>
        <v>883</v>
      </c>
      <c r="F20" s="2" t="s">
        <v>4358</v>
      </c>
      <c r="G20" s="2">
        <v>10011264</v>
      </c>
      <c r="H20" s="2">
        <v>108297</v>
      </c>
      <c r="I20" s="26">
        <v>516733</v>
      </c>
    </row>
    <row r="21" spans="2:9" x14ac:dyDescent="0.2">
      <c r="B21" s="2" t="str">
        <f>INDEX(Allocations1516[Territory],MATCH(DaDA!D21,Allocations1516[Local Authority (LA)],0))</f>
        <v>North</v>
      </c>
      <c r="C21" s="2" t="str">
        <f>INDEX(Allocations1516[Region],MATCH(DaDA!D21,Allocations1516[Local Authority (LA)],0))</f>
        <v>YH</v>
      </c>
      <c r="D21" s="2" t="s">
        <v>772</v>
      </c>
      <c r="E21" s="2" t="str">
        <f>INDEX(Allocations1516[LA No.],MATCH(DaDA!D21,Allocations1516[Local Authority (LA)],0))</f>
        <v>383</v>
      </c>
      <c r="F21" s="2" t="s">
        <v>4359</v>
      </c>
      <c r="G21" s="2">
        <v>10012385</v>
      </c>
      <c r="H21" s="2">
        <v>108294</v>
      </c>
      <c r="I21" s="26">
        <v>605233</v>
      </c>
    </row>
    <row r="22" spans="2:9" x14ac:dyDescent="0.2">
      <c r="B22" s="2" t="str">
        <f>INDEX(Allocations1516[Territory],MATCH(DaDA!D22,Allocations1516[Local Authority (LA)],0))</f>
        <v>South</v>
      </c>
      <c r="C22" s="2" t="str">
        <f>INDEX(Allocations1516[Region],MATCH(DaDA!D22,Allocations1516[Local Authority (LA)],0))</f>
        <v>EE</v>
      </c>
      <c r="D22" s="2" t="s">
        <v>622</v>
      </c>
      <c r="E22" s="2" t="str">
        <f>INDEX(Allocations1516[LA No.],MATCH(DaDA!D22,Allocations1516[Local Authority (LA)],0))</f>
        <v>919</v>
      </c>
      <c r="F22" s="2" t="s">
        <v>4360</v>
      </c>
      <c r="G22" s="2">
        <v>10008074</v>
      </c>
      <c r="H22" s="2">
        <v>108291</v>
      </c>
      <c r="I22" s="26">
        <v>377704</v>
      </c>
    </row>
    <row r="23" spans="2:9" x14ac:dyDescent="0.2">
      <c r="B23" s="2" t="str">
        <f>INDEX(Allocations1516[Territory],MATCH(DaDA!D23,Allocations1516[Local Authority (LA)],0))</f>
        <v>South</v>
      </c>
      <c r="C23" s="2" t="str">
        <f>INDEX(Allocations1516[Region],MATCH(DaDA!D23,Allocations1516[Local Authority (LA)],0))</f>
        <v>GL</v>
      </c>
      <c r="D23" s="2" t="s">
        <v>1645</v>
      </c>
      <c r="E23" s="2" t="str">
        <f>INDEX(Allocations1516[LA No.],MATCH(DaDA!D23,Allocations1516[Local Authority (LA)],0))</f>
        <v>206</v>
      </c>
      <c r="F23" s="2" t="s">
        <v>4361</v>
      </c>
      <c r="G23" s="2">
        <v>10009099</v>
      </c>
      <c r="H23" s="2">
        <v>108287</v>
      </c>
      <c r="I23" s="26">
        <v>838591</v>
      </c>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3</Value>
      <Value>2</Value>
      <Value>1</Value>
    </TaxCatchAll>
    <Comments xmlns="http://schemas.microsoft.com/sharepoint/v3" xsi:nil="true"/>
    <_dlc_DocId xmlns="b8cb3cbd-ce5c-4a72-9da4-9013f91c5903">M4HJC27EKFKM-4-1965</_dlc_DocId>
    <_dlc_DocIdUrl xmlns="b8cb3cbd-ce5c-4a72-9da4-9013f91c5903">
      <Url>http://workplaces/sites/amsgf/_layouts/DocIdRedir.aspx?ID=M4HJC27EKFKM-4-1965</Url>
      <Description>M4HJC27EKFKM-4-1965</Description>
    </_dlc_DocIdUrl>
    <IWPContributor xmlns="83fda704-c237-4500-b251-16056c5ca5ab">
      <UserInfo>
        <DisplayName/>
        <AccountId xsi:nil="true"/>
        <AccountType/>
      </UserInfo>
    </IWPContributor>
    <IWPRightsProtectiveMarkingTaxHTField0 xmlns="83fda704-c237-4500-b251-16056c5ca5a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OrganisationalUnitTaxHTField0 xmlns="83fda704-c237-4500-b251-16056c5ca5ab">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IWPOrganisationalUnitTaxHTField0>
    <IWPFunctionTaxHTField0 xmlns="83fda704-c237-4500-b251-16056c5ca5ab">
      <Terms xmlns="http://schemas.microsoft.com/office/infopath/2007/PartnerControls"/>
    </IWPFunctionTaxHTField0>
    <IWPOwnerTaxHTField0 xmlns="83fda704-c237-4500-b251-16056c5ca5ab">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4a323c2c-9aef-47e8-b09b-131faf9bac1c</TermId>
        </TermInfo>
      </Terms>
    </IWPOwnerTaxHTField0>
    <IWPSubjectTaxHTField0 xmlns="83fda704-c237-4500-b251-16056c5ca5ab">
      <Terms xmlns="http://schemas.microsoft.com/office/infopath/2007/PartnerControls"/>
    </IWPSubjectTaxHTField0>
    <IWPSiteTypeTaxHTField0 xmlns="83fda704-c237-4500-b251-16056c5ca5ab">
      <Terms xmlns="http://schemas.microsoft.com/office/infopath/2007/PartnerControls"/>
    </IWPSiteType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cff89b5-5d6d-4e65-a829-6f4a98dd03af" ContentTypeId="0x0101007F645D6FBA204A029FECB8BFC6578C39005279853530254253B886E13194843F8A003AA4A7828D8545A79A93568015812350"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Programme and Project Management" ma:contentTypeID="0x0101007F645D6FBA204A029FECB8BFC6578C39005279853530254253B886E13194843F8A003AA4A7828D8545A79A9356801581235000901338144B0B6D41BC8DF49C0BAC5E97" ma:contentTypeVersion="1" ma:contentTypeDescription="For programme or project documents. Records retained for 10 years." ma:contentTypeScope="" ma:versionID="9e5bd9aa8ef43c8442ea9bcbb9b71483">
  <xsd:schema xmlns:xsd="http://www.w3.org/2001/XMLSchema" xmlns:xs="http://www.w3.org/2001/XMLSchema" xmlns:p="http://schemas.microsoft.com/office/2006/metadata/properties" xmlns:ns1="http://schemas.microsoft.com/sharepoint/v3" xmlns:ns2="b8cb3cbd-ce5c-4a72-9da4-9013f91c5903" xmlns:ns3="83fda704-c237-4500-b251-16056c5ca5ab" targetNamespace="http://schemas.microsoft.com/office/2006/metadata/properties" ma:root="true" ma:fieldsID="6d9fa0198848ef59dfeec0d18a295f69" ns1:_="" ns2:_="" ns3:_="">
    <xsd:import namespace="http://schemas.microsoft.com/sharepoint/v3"/>
    <xsd:import namespace="b8cb3cbd-ce5c-4a72-9da4-9013f91c5903"/>
    <xsd:import namespace="83fda704-c237-4500-b251-16056c5ca5ab"/>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5c524156-3645-4316-b778-50d46bf46b47}" ma:internalName="TaxCatchAll" ma:showField="CatchAllData" ma:web="83fda704-c237-4500-b251-16056c5ca5ab">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5c524156-3645-4316-b778-50d46bf46b47}" ma:internalName="TaxCatchAllLabel" ma:readOnly="true" ma:showField="CatchAllDataLabel" ma:web="83fda704-c237-4500-b251-16056c5ca5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3fda704-c237-4500-b251-16056c5ca5ab"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2;#EFA|4a323c2c-9aef-47e8-b09b-131faf9bac1c"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3;#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1;#EFA|f55057f6-e680-4dd8-a168-9494a8b9b0ae"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3A3E7-638C-435B-A656-6AA2F297BF10}">
  <ds:schemaRefs>
    <ds:schemaRef ds:uri="http://schemas.microsoft.com/office/2006/documentManagement/types"/>
    <ds:schemaRef ds:uri="b8cb3cbd-ce5c-4a72-9da4-9013f91c5903"/>
    <ds:schemaRef ds:uri="http://purl.org/dc/dcmitype/"/>
    <ds:schemaRef ds:uri="http://schemas.openxmlformats.org/package/2006/metadata/core-properties"/>
    <ds:schemaRef ds:uri="http://schemas.microsoft.com/office/infopath/2007/PartnerControls"/>
    <ds:schemaRef ds:uri="http://www.w3.org/XML/1998/namespace"/>
    <ds:schemaRef ds:uri="83fda704-c237-4500-b251-16056c5ca5ab"/>
    <ds:schemaRef ds:uri="http://schemas.microsoft.com/office/2006/metadata/properties"/>
    <ds:schemaRef ds:uri="http://schemas.microsoft.com/sharepoint/v3"/>
    <ds:schemaRef ds:uri="http://purl.org/dc/terms/"/>
    <ds:schemaRef ds:uri="http://purl.org/dc/elements/1.1/"/>
  </ds:schemaRefs>
</ds:datastoreItem>
</file>

<file path=customXml/itemProps2.xml><?xml version="1.0" encoding="utf-8"?>
<ds:datastoreItem xmlns:ds="http://schemas.openxmlformats.org/officeDocument/2006/customXml" ds:itemID="{701640F7-44D1-4DD5-AB03-B9B436CCEB96}">
  <ds:schemaRefs>
    <ds:schemaRef ds:uri="http://schemas.microsoft.com/sharepoint/v3/contenttype/forms"/>
  </ds:schemaRefs>
</ds:datastoreItem>
</file>

<file path=customXml/itemProps3.xml><?xml version="1.0" encoding="utf-8"?>
<ds:datastoreItem xmlns:ds="http://schemas.openxmlformats.org/officeDocument/2006/customXml" ds:itemID="{C68E67F3-F2FB-4E84-B202-4B6FFA302A26}">
  <ds:schemaRefs>
    <ds:schemaRef ds:uri="Microsoft.SharePoint.Taxonomy.ContentTypeSync"/>
  </ds:schemaRefs>
</ds:datastoreItem>
</file>

<file path=customXml/itemProps4.xml><?xml version="1.0" encoding="utf-8"?>
<ds:datastoreItem xmlns:ds="http://schemas.openxmlformats.org/officeDocument/2006/customXml" ds:itemID="{D0A1ED17-95D2-425C-BE7C-971C43EBF4B4}">
  <ds:schemaRefs>
    <ds:schemaRef ds:uri="http://schemas.microsoft.com/sharepoint/events"/>
  </ds:schemaRefs>
</ds:datastoreItem>
</file>

<file path=customXml/itemProps5.xml><?xml version="1.0" encoding="utf-8"?>
<ds:datastoreItem xmlns:ds="http://schemas.openxmlformats.org/officeDocument/2006/customXml" ds:itemID="{5D2F08EE-5BC7-42A0-8F44-6723B1D69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83fda704-c237-4500-b251-16056c5ca5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Notes</vt:lpstr>
      <vt:lpstr>Allocations</vt:lpstr>
      <vt:lpstr>Residential Schemes</vt:lpstr>
      <vt:lpstr>DaDA</vt:lpstr>
      <vt:lpstr>Notes!Print_Area</vt:lpstr>
      <vt:lpstr>Allocations!Print_Titles</vt:lpstr>
      <vt:lpstr>'Residential Schemes'!Print_Titles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Published Allocations 2015 to 2016</dc:title>
  <dc:creator>Paul Ranson</dc:creator>
  <cp:keywords>EFA</cp:keywords>
  <cp:lastModifiedBy>PAYNE, Tina</cp:lastModifiedBy>
  <cp:lastPrinted>2015-09-10T11:34:57Z</cp:lastPrinted>
  <dcterms:created xsi:type="dcterms:W3CDTF">2014-10-21T13:43:07Z</dcterms:created>
  <dcterms:modified xsi:type="dcterms:W3CDTF">2015-10-15T08:51:49Z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0x0101007F645D6FBA204A029FECB8BFC6578C39005279853530254253B886E13194843F8A003AA4A7828D8545A79A9356801581235000901338144B0B6D41BC8DF49C0BAC5E97</vt:lpwstr>
  </property>
  <property fmtid="{D5CDD505-2E9C-101B-9397-08002B2CF9AE}" pid="3" name="IWPOrganisationalUnit">
    <vt:lpwstr>1;#EFA|f55057f6-e680-4dd8-a168-9494a8b9b0ae</vt:lpwstr>
  </property>
  <property fmtid="{D5CDD505-2E9C-101B-9397-08002B2CF9AE}" pid="4" name="IWPSiteType">
    <vt:lpwstr/>
  </property>
  <property fmtid="{D5CDD505-2E9C-101B-9397-08002B2CF9AE}" pid="5" name="IWPRightsProtectiveMarking">
    <vt:lpwstr>3;#Official|0884c477-2e62-47ea-b19c-5af6e91124c5</vt:lpwstr>
  </property>
  <property fmtid="{D5CDD505-2E9C-101B-9397-08002B2CF9AE}" pid="6" name="IWPOwner">
    <vt:lpwstr>2;#EFA|4a323c2c-9aef-47e8-b09b-131faf9bac1c</vt:lpwstr>
  </property>
  <property fmtid="{D5CDD505-2E9C-101B-9397-08002B2CF9AE}" pid="7" name="IWPFunction">
    <vt:lpwstr/>
  </property>
  <property fmtid="{D5CDD505-2E9C-101B-9397-08002B2CF9AE}" pid="8" name="IWPSubject">
    <vt:lpwstr/>
  </property>
  <property fmtid="{D5CDD505-2E9C-101B-9397-08002B2CF9AE}" pid="9" name="_dlc_DocIdItemGuid">
    <vt:lpwstr>054dc96f-e3ca-481d-b81e-26827327ae46</vt:lpwstr>
  </property>
</Properties>
</file>