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70" yWindow="2090" windowWidth="10260" windowHeight="5420" tabRatio="933" activeTab="19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&amp;19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B &amp; F" sheetId="19" r:id="rId19"/>
    <sheet name="Sheet1" sheetId="20" r:id="rId20"/>
  </sheets>
  <externalReferences>
    <externalReference r:id="rId23"/>
    <externalReference r:id="rId24"/>
    <externalReference r:id="rId25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'19&amp;19'!$A$1:$X$62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</definedNames>
  <calcPr calcMode="manual" fullCalcOnLoad="1"/>
</workbook>
</file>

<file path=xl/sharedStrings.xml><?xml version="1.0" encoding="utf-8"?>
<sst xmlns="http://schemas.openxmlformats.org/spreadsheetml/2006/main" count="2476" uniqueCount="787">
  <si>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</si>
  <si>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</si>
  <si>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</si>
  <si>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</si>
  <si>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</si>
  <si>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</si>
  <si>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</si>
  <si>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</si>
  <si>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</si>
  <si>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</si>
  <si>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</si>
  <si>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</si>
  <si>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</si>
  <si>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</si>
  <si>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</si>
  <si>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</si>
  <si>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</si>
  <si>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</si>
  <si>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</si>
  <si>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</si>
  <si>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</si>
  <si>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</si>
  <si>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</si>
  <si>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</si>
  <si>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</si>
  <si>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</si>
  <si>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</si>
  <si>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</si>
  <si>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</si>
  <si>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</si>
  <si>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</si>
  <si>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</si>
  <si>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</si>
  <si>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</si>
  <si>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</si>
  <si>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</si>
  <si>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</si>
  <si>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</si>
  <si>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</si>
  <si>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</si>
  <si>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</si>
  <si>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</si>
  <si>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</si>
  <si>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</si>
  <si>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</si>
  <si>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</si>
  <si>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</si>
  <si>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</si>
  <si>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</si>
  <si>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</si>
  <si>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</si>
  <si>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</si>
  <si>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</si>
  <si>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</si>
  <si>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</si>
  <si>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</si>
  <si>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</si>
  <si>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</si>
  <si>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</si>
  <si>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</si>
  <si>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</si>
  <si>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</si>
  <si>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</si>
  <si>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</si>
  <si>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</si>
  <si>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</si>
  <si>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</si>
  <si>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</si>
  <si>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</si>
  <si>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</si>
  <si>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</si>
  <si>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</si>
  <si>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</si>
  <si>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</si>
  <si>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</si>
  <si>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Change</t>
    </r>
    <r>
      <rPr>
        <vertAlign val="superscript"/>
        <sz val="10"/>
        <rFont val="Gill Sans"/>
        <family val="0"/>
      </rPr>
      <t>3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</si>
  <si>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</si>
  <si>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</si>
  <si>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</si>
  <si>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</si>
  <si>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</si>
  <si>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</si>
  <si>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</si>
  <si>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</si>
  <si>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</si>
  <si>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</si>
  <si>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</si>
  <si>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</si>
  <si>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</si>
  <si>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t>2007-08</t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</si>
  <si>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</si>
  <si>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</si>
  <si>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</si>
  <si>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</si>
  <si>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</si>
  <si>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</si>
  <si>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</si>
  <si>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</si>
  <si>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</si>
  <si>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</si>
  <si>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</si>
  <si>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</si>
  <si>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</si>
  <si>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</si>
  <si>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</si>
  <si>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</si>
  <si>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</si>
  <si>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</si>
  <si>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</si>
  <si>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</si>
  <si>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</si>
  <si>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</si>
  <si>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</si>
  <si>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</si>
  <si>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</si>
  <si>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</si>
  <si>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</si>
  <si>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</si>
  <si>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</si>
  <si>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</si>
  <si>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</si>
  <si>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</si>
  <si>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</si>
  <si>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</si>
  <si>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</si>
  <si>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</si>
  <si>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</si>
  <si>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</si>
  <si>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</si>
  <si>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</si>
  <si>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</si>
  <si>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</si>
  <si>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</si>
  <si>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</si>
  <si>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</si>
  <si>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</si>
  <si>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</si>
  <si>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</si>
  <si>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</si>
  <si>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</si>
  <si>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</si>
  <si>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</si>
  <si>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</si>
  <si>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</si>
  <si>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</si>
  <si>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</si>
  <si>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</si>
  <si>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</si>
  <si>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</si>
  <si>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</si>
  <si>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</si>
  <si>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</si>
  <si>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</si>
  <si>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</si>
  <si>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</si>
  <si>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</si>
  <si>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</si>
  <si>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</si>
  <si>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</si>
  <si>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</si>
  <si>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</si>
  <si>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</si>
  <si>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</si>
  <si>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</si>
  <si>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</si>
  <si>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</si>
  <si>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</si>
  <si>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</si>
  <si>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</si>
  <si>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</si>
  <si>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</si>
  <si>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</si>
  <si>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</si>
  <si>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</si>
  <si>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</si>
  <si>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</si>
  <si>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</si>
  <si>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</si>
  <si>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</si>
  <si>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</si>
  <si>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</si>
  <si>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</si>
  <si>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</si>
  <si>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</si>
  <si>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</si>
  <si>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</si>
  <si>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</si>
  <si>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</si>
  <si>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</si>
  <si>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</si>
  <si>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</si>
  <si>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</si>
  <si>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</si>
  <si>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</si>
  <si>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</si>
  <si>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</si>
  <si>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</si>
  <si>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</si>
  <si>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</si>
  <si>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</si>
  <si>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</si>
  <si>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</si>
  <si>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</si>
  <si>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</si>
  <si>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</si>
  <si>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</si>
  <si>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</si>
  <si>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</si>
  <si>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</si>
  <si>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</si>
  <si>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</si>
  <si>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</si>
  <si>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</si>
  <si>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</si>
  <si>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</si>
  <si>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</si>
  <si>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</si>
  <si>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</si>
  <si>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</si>
  <si>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</si>
  <si>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</si>
  <si>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</si>
  <si>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</si>
  <si>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</si>
  <si>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</si>
  <si>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</si>
  <si>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</si>
  <si>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</si>
  <si>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</si>
  <si>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</si>
  <si>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</si>
  <si>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</si>
  <si>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</si>
  <si>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</si>
  <si>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</si>
  <si>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</si>
  <si>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</si>
  <si>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</si>
  <si>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</si>
  <si>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</si>
  <si>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</si>
  <si>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</si>
  <si>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</si>
  <si>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</si>
  <si>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</si>
  <si>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</si>
  <si>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</si>
  <si>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</si>
  <si>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</si>
  <si>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</si>
  <si>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</si>
  <si>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</si>
  <si>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</si>
  <si>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</si>
  <si>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</si>
  <si>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</si>
  <si>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</si>
  <si>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</si>
  <si>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</si>
  <si>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</si>
  <si>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</si>
  <si>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</si>
  <si>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</si>
  <si>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</si>
  <si>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</si>
  <si>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</si>
  <si>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</si>
  <si>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</si>
  <si>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</si>
  <si>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</si>
  <si>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</si>
  <si>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</si>
  <si>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</si>
  <si>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</si>
  <si>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</si>
  <si>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</si>
  <si>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</si>
  <si>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</si>
  <si>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</si>
  <si>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</si>
  <si>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</si>
  <si>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</si>
  <si>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</si>
  <si>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</si>
  <si>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</si>
  <si>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</si>
  <si>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</si>
  <si>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</si>
  <si>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</si>
  <si>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</si>
  <si>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</si>
  <si>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</si>
  <si>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</si>
  <si>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</si>
  <si>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</si>
  <si>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</si>
  <si>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</si>
  <si>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</si>
  <si>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</si>
  <si>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</si>
  <si>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</si>
  <si>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</si>
  <si>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</si>
  <si>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</si>
  <si>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</si>
  <si>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</si>
  <si>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</si>
  <si>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</si>
  <si>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</si>
  <si>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</si>
  <si>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</si>
  <si>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</si>
  <si>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</si>
  <si>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</si>
  <si>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</si>
  <si>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</si>
  <si>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</si>
  <si>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</si>
  <si>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</si>
  <si>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</si>
  <si>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</si>
  <si>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</si>
  <si>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</si>
  <si>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</si>
  <si>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</si>
  <si>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</si>
  <si>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</si>
  <si>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</si>
  <si>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</si>
  <si>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</si>
  <si>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</si>
  <si>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</si>
  <si>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</si>
  <si>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</si>
  <si>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</si>
  <si>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</si>
  <si>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</si>
  <si>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</si>
  <si>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</si>
  <si>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</si>
  <si>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</si>
  <si>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</si>
  <si>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</si>
  <si>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</si>
  <si>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</si>
  <si>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</si>
  <si>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</si>
  <si>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</si>
  <si>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</si>
  <si>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</si>
  <si>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</si>
  <si>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</si>
  <si>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</si>
  <si>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</si>
  <si>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</si>
  <si>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</si>
  <si>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</si>
  <si>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</si>
  <si>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</si>
  <si>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</si>
  <si>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</si>
  <si>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</si>
  <si>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</si>
  <si>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</si>
  <si>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</si>
  <si>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</si>
  <si>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</si>
  <si>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</si>
  <si>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</si>
  <si>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</si>
  <si>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</si>
  <si>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</si>
  <si>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</si>
  <si>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</si>
  <si>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</si>
  <si>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</si>
  <si>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</si>
  <si>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</si>
  <si>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</si>
  <si>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</si>
  <si>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</si>
  <si>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</si>
  <si>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</si>
  <si>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</si>
  <si>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</si>
  <si>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</si>
  <si>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</si>
  <si>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</si>
  <si>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</si>
  <si>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</si>
  <si>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</si>
  <si>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</si>
  <si>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</si>
  <si>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</si>
  <si>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</si>
  <si>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</si>
  <si>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</si>
  <si>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</si>
  <si>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</si>
  <si>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</si>
  <si>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</si>
  <si>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</si>
  <si>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</si>
  <si>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</si>
  <si>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</si>
  <si>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</si>
  <si>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</si>
  <si>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</si>
  <si>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</si>
  <si>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</si>
  <si>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</si>
  <si>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</si>
  <si>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</si>
  <si>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</si>
  <si>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</si>
  <si>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</si>
  <si>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</si>
  <si>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</si>
  <si>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</si>
  <si>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</si>
  <si>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</si>
  <si>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</si>
  <si>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</si>
  <si>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</si>
  <si>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</si>
  <si>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</si>
  <si>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</si>
  <si>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</si>
  <si>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</si>
  <si>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</si>
  <si>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</si>
  <si>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</si>
  <si>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</si>
  <si>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</si>
  <si>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</si>
  <si>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</si>
  <si>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</si>
  <si>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</si>
  <si>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</si>
  <si>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</si>
  <si>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</si>
  <si>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</si>
  <si>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</si>
  <si>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</si>
  <si>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</si>
  <si>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</si>
  <si>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</si>
  <si>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</si>
  <si>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</si>
  <si>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</si>
  <si>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</si>
  <si>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</si>
  <si>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</si>
  <si>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</si>
  <si>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</si>
  <si>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</si>
  <si>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</si>
  <si>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</si>
  <si>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</si>
  <si>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</si>
  <si>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</si>
  <si>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</si>
  <si>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</si>
  <si>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</si>
  <si>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</si>
  <si>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</si>
  <si>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</si>
  <si>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</si>
  <si>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</si>
  <si>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</si>
  <si>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</si>
  <si>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</si>
  <si>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</si>
  <si>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</si>
  <si>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</si>
  <si>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</si>
  <si>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</si>
  <si>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</si>
  <si>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</si>
  <si>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</si>
  <si>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</si>
  <si>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</si>
  <si>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</si>
  <si>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</si>
  <si>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t>ALW9</t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</si>
  <si>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</si>
  <si>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</si>
  <si>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</si>
  <si>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</si>
  <si>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</si>
  <si>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</si>
  <si>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</si>
  <si>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</si>
  <si>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</si>
  <si>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</si>
  <si>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</si>
  <si>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</si>
  <si>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</si>
  <si>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</si>
  <si>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</si>
  <si>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</si>
  <si>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</si>
  <si>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</si>
  <si>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</si>
  <si>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</si>
  <si>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</si>
  <si>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</si>
  <si>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</si>
  <si>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</si>
  <si>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</si>
  <si>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</si>
  <si>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</si>
  <si>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</si>
  <si>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</si>
  <si>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</si>
  <si>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</si>
  <si>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</si>
  <si>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t>2012</t>
  </si>
  <si>
    <t>JVZ7</t>
  </si>
  <si>
    <t>K646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</si>
  <si>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</si>
  <si>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</si>
  <si>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</si>
  <si>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</si>
  <si>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</si>
  <si>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</si>
  <si>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</si>
  <si>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</si>
  <si>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</si>
  <si>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</si>
  <si>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</si>
  <si>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</si>
  <si>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</si>
  <si>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</si>
  <si>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</si>
  <si>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</si>
  <si>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</si>
  <si>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</si>
  <si>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</si>
  <si>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</si>
  <si>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</si>
  <si>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</si>
  <si>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</si>
  <si>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</si>
  <si>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</si>
  <si>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</si>
  <si>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</si>
  <si>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</si>
  <si>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</si>
  <si>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</si>
  <si>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</si>
  <si>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</si>
  <si>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</si>
  <si>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</si>
  <si>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</si>
  <si>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</si>
  <si>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</si>
  <si>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</si>
  <si>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</si>
  <si>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</si>
  <si>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</si>
  <si>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</si>
  <si>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</si>
  <si>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</si>
  <si>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</si>
  <si>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</si>
  <si>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</si>
  <si>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</si>
  <si>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</si>
  <si>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</si>
  <si>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</si>
  <si>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</si>
  <si>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</si>
  <si>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</si>
  <si>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</si>
  <si>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</si>
  <si>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</si>
  <si>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</si>
  <si>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t>KAC3</t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</si>
  <si>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</si>
  <si>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</si>
  <si>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</si>
  <si>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</si>
  <si>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</si>
  <si>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</si>
  <si>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</si>
  <si>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</si>
  <si>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</si>
  <si>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</si>
  <si>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</si>
  <si>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</si>
  <si>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</si>
  <si>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</si>
  <si>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</si>
  <si>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</si>
  <si>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</si>
  <si>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</si>
  <si>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</si>
  <si>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</si>
  <si>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</si>
  <si>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</si>
  <si>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</si>
  <si>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t>YonY%</t>
  </si>
  <si>
    <t>J5EK</t>
  </si>
  <si>
    <t>J5EB</t>
  </si>
  <si>
    <t>Halifax house</t>
  </si>
  <si>
    <t>prices, sa</t>
  </si>
  <si>
    <t>annual data seasonally adjusted, Nationwide annual nominal yr/yr non-seasonally adjusted.</t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</si>
  <si>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</si>
  <si>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</si>
  <si>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</si>
  <si>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</si>
  <si>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</si>
  <si>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</si>
  <si>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</si>
  <si>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</si>
  <si>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</si>
  <si>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</si>
  <si>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</si>
  <si>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</si>
  <si>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</si>
  <si>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</si>
  <si>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</si>
  <si>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</si>
  <si>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</si>
  <si>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</si>
  <si>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</si>
  <si>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</si>
  <si>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</si>
  <si>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</si>
  <si>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</si>
  <si>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</si>
  <si>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</si>
  <si>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</si>
  <si>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</si>
  <si>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</si>
  <si>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</si>
  <si>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</si>
  <si>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</si>
  <si>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</si>
  <si>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</si>
  <si>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</si>
  <si>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</si>
  <si>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</si>
  <si>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</si>
  <si>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</si>
  <si>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</si>
  <si>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</si>
  <si>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</si>
  <si>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</si>
  <si>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</si>
  <si>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</si>
  <si>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</si>
  <si>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</si>
  <si>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</si>
  <si>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</si>
  <si>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</si>
  <si>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</si>
  <si>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</si>
  <si>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t>COMPONENTS OF DEMAND - £bn, 2011 prices</t>
  </si>
  <si>
    <t>LZVD</t>
  </si>
  <si>
    <t>DJK8</t>
  </si>
  <si>
    <t>DJQ3</t>
  </si>
  <si>
    <t>S2KU</t>
  </si>
  <si>
    <r>
      <t>3</t>
    </r>
    <r>
      <rPr>
        <sz val="8"/>
        <color indexed="8"/>
        <rFont val="Arial"/>
        <family val="2"/>
      </rPr>
      <t xml:space="preserve"> Source: OECD</t>
    </r>
  </si>
  <si>
    <t>2015</t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</si>
  <si>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</si>
  <si>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</si>
  <si>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</si>
  <si>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</si>
  <si>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</si>
  <si>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</si>
  <si>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t>July</t>
  </si>
  <si>
    <t>EBFT / YBHA</t>
  </si>
  <si>
    <t>2015-16</t>
  </si>
  <si>
    <r>
      <t xml:space="preserve">4 </t>
    </r>
    <r>
      <rPr>
        <sz val="8"/>
        <rFont val="Arial"/>
        <family val="2"/>
      </rPr>
      <t>Amount outstanding as a %of GDP, at market prices</t>
    </r>
  </si>
  <si>
    <r>
      <t xml:space="preserve">1 </t>
    </r>
    <r>
      <rPr>
        <sz val="8"/>
        <color indexed="8"/>
        <rFont val="Arial"/>
        <family val="2"/>
      </rPr>
      <t>Including bonuses</t>
    </r>
  </si>
  <si>
    <t>15Q2</t>
  </si>
  <si>
    <t>3m to June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</si>
  <si>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Halifax report annual change as 3m on 3m a year earlier</t>
    </r>
  </si>
  <si>
    <r>
      <t>3</t>
    </r>
    <r>
      <rPr>
        <sz val="8"/>
        <rFont val="Arial"/>
        <family val="2"/>
      </rPr>
      <t xml:space="preserve"> Excluding public sector banks</t>
    </r>
  </si>
  <si>
    <t>MV3I</t>
  </si>
  <si>
    <r>
      <t>% change</t>
    </r>
    <r>
      <rPr>
        <vertAlign val="superscript"/>
        <sz val="10"/>
        <rFont val="Gill Sans"/>
        <family val="0"/>
      </rPr>
      <t>3</t>
    </r>
  </si>
  <si>
    <r>
      <t>YonY%</t>
    </r>
    <r>
      <rPr>
        <vertAlign val="superscript"/>
        <sz val="10"/>
        <rFont val="Gill Sans"/>
        <family val="0"/>
      </rPr>
      <t>2</t>
    </r>
  </si>
  <si>
    <r>
      <t>Housing transactions</t>
    </r>
    <r>
      <rPr>
        <vertAlign val="superscript"/>
        <sz val="10"/>
        <rFont val="Gill Sans"/>
        <family val="0"/>
      </rPr>
      <t>1</t>
    </r>
  </si>
  <si>
    <r>
      <t>% change</t>
    </r>
    <r>
      <rPr>
        <vertAlign val="superscript"/>
        <sz val="10"/>
        <rFont val="Gill Sans"/>
        <family val="0"/>
      </rPr>
      <t>2</t>
    </r>
  </si>
  <si>
    <r>
      <t>(nsa, '000s)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</si>
  <si>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10"/>
        <rFont val="Gill Sans"/>
        <family val="0"/>
      </rPr>
      <t>3</t>
    </r>
  </si>
  <si>
    <r>
      <t>3MonY</t>
    </r>
    <r>
      <rPr>
        <vertAlign val="superscript"/>
        <sz val="10"/>
        <rFont val="Arial"/>
        <family val="2"/>
      </rPr>
      <t>4</t>
    </r>
  </si>
  <si>
    <r>
      <t xml:space="preserve">TABLE 16a - WORLD INFLATION </t>
    </r>
    <r>
      <rPr>
        <b/>
        <vertAlign val="superscript"/>
        <sz val="10"/>
        <rFont val="Gill Sans"/>
        <family val="2"/>
      </rPr>
      <t>1</t>
    </r>
  </si>
  <si>
    <r>
      <t>TABLE 19a - WORLD OUTPUT - GROWTH OF REAL GDP</t>
    </r>
    <r>
      <rPr>
        <b/>
        <vertAlign val="superscript"/>
        <sz val="10"/>
        <rFont val="Gill Sans"/>
        <family val="2"/>
      </rPr>
      <t>1</t>
    </r>
  </si>
  <si>
    <r>
      <t>TABLE 19b - WORLD OUTPUT - GROWTH OF REAL GDP</t>
    </r>
    <r>
      <rPr>
        <b/>
        <vertAlign val="superscript"/>
        <sz val="10"/>
        <rFont val="Gill Sans"/>
        <family val="2"/>
      </rPr>
      <t>1</t>
    </r>
  </si>
  <si>
    <r>
      <t>TABLE 20a - WORLD GROWTH OF INDUSTRIAL PRODUCTION</t>
    </r>
    <r>
      <rPr>
        <b/>
        <vertAlign val="superscript"/>
        <sz val="10"/>
        <rFont val="Gill Sans"/>
        <family val="2"/>
      </rPr>
      <t>1</t>
    </r>
  </si>
  <si>
    <t>TABLE 21a - UNIT LABOUR COSTS IN MANUFACTURING, IN</t>
  </si>
  <si>
    <r>
      <t>TABLE 20b - WORLD GROWTH OF INDUSTRIAL PRODUCTION</t>
    </r>
    <r>
      <rPr>
        <b/>
        <vertAlign val="superscript"/>
        <sz val="10"/>
        <rFont val="Gill Sans"/>
        <family val="2"/>
      </rPr>
      <t>1</t>
    </r>
  </si>
  <si>
    <t>TABLE 21b - UNIT LABOUR COSTS IN MANUFACTURING, IN</t>
  </si>
  <si>
    <t>TABLE 22a - WORLD STANDARDISED UNEMPLOYMENT RATES</t>
  </si>
  <si>
    <t xml:space="preserve">October  </t>
  </si>
  <si>
    <t>UK: Manufacturing PMI (Sep)</t>
  </si>
  <si>
    <t>UK: Construction PMI (Sep)</t>
  </si>
  <si>
    <t>UK: Services PMI (Sep)</t>
  </si>
  <si>
    <t>UK: Index of Production (Aug)</t>
  </si>
  <si>
    <t>UK: MPC Announce Rate</t>
  </si>
  <si>
    <t>UK: Trade (Aug)</t>
  </si>
  <si>
    <t>UK: CPI (Sep)</t>
  </si>
  <si>
    <t>UK: Labour Market Statistics (Aug)</t>
  </si>
  <si>
    <t>UK: Retail Sales (Sep)</t>
  </si>
  <si>
    <t>UK: Public Sector Finances (Sep)</t>
  </si>
  <si>
    <t>UK: GDP (Q3)</t>
  </si>
  <si>
    <t>UK: GfK Consumer Confidence (Oct)</t>
  </si>
  <si>
    <t xml:space="preserve">Editor and distributor: Sean Martin </t>
  </si>
  <si>
    <t>E-mail: sean.martin@hmtreasury.gsi.gov.uk</t>
  </si>
  <si>
    <t>UK data (tables 1-14) compiled by Sean Martin</t>
  </si>
  <si>
    <t>International Tables 15-27b compiled by Craig Tester</t>
  </si>
  <si>
    <t>Contact: craig.tester@hmtreasury.gsi.gov.uk</t>
  </si>
  <si>
    <t>US: CPI (Sep)</t>
  </si>
  <si>
    <t>August</t>
  </si>
  <si>
    <r>
      <t>Producer prices</t>
    </r>
    <r>
      <rPr>
        <b/>
        <vertAlign val="superscript"/>
        <sz val="10"/>
        <rFont val="Gill Sans"/>
        <family val="0"/>
      </rPr>
      <t>1</t>
    </r>
  </si>
  <si>
    <r>
      <t>Earnings</t>
    </r>
    <r>
      <rPr>
        <b/>
        <vertAlign val="superscript"/>
        <sz val="10"/>
        <rFont val="Gill Sans"/>
        <family val="0"/>
      </rPr>
      <t>2,4</t>
    </r>
  </si>
  <si>
    <r>
      <t>Public</t>
    </r>
    <r>
      <rPr>
        <vertAlign val="superscript"/>
        <sz val="10"/>
        <rFont val="Gill Sans"/>
        <family val="0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</si>
  <si>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Producer prices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</si>
  <si>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Whole economy including bonuses. Private/public ex bonuses. Monthly figures: 3 month YoY average.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</si>
  <si>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</si>
  <si>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</si>
  <si>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Non-profit institutions serving households.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</si>
  <si>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Gross fixed capital formation.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</si>
  <si>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Goods and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</si>
  <si>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GDP at constant (2011) market prices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</si>
  <si>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Source SMMT,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</si>
  <si>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Period on Period. Monthly growth rate is latest 3 months compared to same 3 months a year earlier.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</si>
  <si>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Real household disposable income: % change on a year earlier.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</si>
  <si>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GfK Consumer Confidence Aggregate Level.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</si>
  <si>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LR average (taken from 1982) is -10 points.</t>
    </r>
  </si>
  <si>
    <r>
      <t>NPISH</t>
    </r>
    <r>
      <rPr>
        <vertAlign val="superscript"/>
        <sz val="10"/>
        <rFont val="Arial"/>
        <family val="2"/>
      </rPr>
      <t>1</t>
    </r>
  </si>
  <si>
    <r>
      <t>GFCF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</si>
  <si>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</si>
  <si>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</si>
  <si>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</si>
  <si>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Particulars delivered (sa). Source: HMRC.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</si>
  <si>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</si>
  <si>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</si>
  <si>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</si>
  <si>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CBI Industrial Trends Survey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</si>
  <si>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</si>
  <si>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% balance of confidence in service profitability.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</si>
  <si>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% balance of confidence in manufacturing profitability.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</si>
  <si>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Monthly figures are a 3-month average and are shown against the final month in each period. 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</si>
  <si>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HICP Index starting points: 1996: EC15, G, 1991: IT, FR, prior to this consumer or retail price used.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</si>
  <si>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Brazil, Russia, India, China (BRIC) data is weighted using annual PPP weights.</t>
    </r>
  </si>
  <si>
    <r>
      <t>5</t>
    </r>
    <r>
      <rPr>
        <sz val="8"/>
        <color indexed="8"/>
        <rFont val="Arial"/>
        <family val="2"/>
      </rPr>
      <t xml:space="preserve"> 29 September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</si>
  <si>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</si>
  <si>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</si>
  <si>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</si>
  <si>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</si>
  <si>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</si>
  <si>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</si>
  <si>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</si>
  <si>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</si>
  <si>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</si>
  <si>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r>
      <t>World</t>
    </r>
    <r>
      <rPr>
        <vertAlign val="superscript"/>
        <sz val="10"/>
        <rFont val="Gill Sans"/>
        <family val="0"/>
      </rPr>
      <t xml:space="preserve"> 3</t>
    </r>
  </si>
  <si>
    <t>US: Change in Non-farm Payrolls (Sep)</t>
  </si>
  <si>
    <t>US: GDP (Q3)</t>
  </si>
  <si>
    <t>EA: Flash CPI (Oct)</t>
  </si>
  <si>
    <t xml:space="preserve">November  </t>
  </si>
  <si>
    <t>UK: Manufacturing PMI (Oct)</t>
  </si>
  <si>
    <t>UK: Construction PMI (Oct)</t>
  </si>
  <si>
    <t>UK: Services PMI (Oct)</t>
  </si>
  <si>
    <t xml:space="preserve">UK: BoE Inflation Report </t>
  </si>
  <si>
    <t>UK: Trade (Sep)</t>
  </si>
  <si>
    <t>UK: Index of Production (Sep)</t>
  </si>
  <si>
    <t>US: Change in Non-farm Payrolls (Oct)</t>
  </si>
  <si>
    <t>UK: Labour Market Statistics (Sep)</t>
  </si>
  <si>
    <t>EA: GDP (Q3)</t>
  </si>
  <si>
    <t>UK: CPI (Oct)</t>
  </si>
  <si>
    <t>US: CPI (Oct)</t>
  </si>
  <si>
    <t>UK: Retail Sales (Oct)</t>
  </si>
  <si>
    <t>UK: Public Sector Finances (Oct)</t>
  </si>
  <si>
    <t>UK: GfK Consumer Confidence (Nov)</t>
  </si>
  <si>
    <t>Please turn over for October</t>
  </si>
  <si>
    <t>September</t>
  </si>
  <si>
    <t>3m to July</t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</si>
  <si>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</si>
  <si>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t>2012=100</t>
  </si>
  <si>
    <r>
      <t>index</t>
    </r>
    <r>
      <rPr>
        <i/>
        <vertAlign val="superscript"/>
        <sz val="10"/>
        <rFont val="Gill Sans"/>
        <family val="0"/>
      </rPr>
      <t>1</t>
    </r>
  </si>
  <si>
    <r>
      <t>YonY</t>
    </r>
    <r>
      <rPr>
        <i/>
        <vertAlign val="superscript"/>
        <sz val="10"/>
        <rFont val="Gill Sans"/>
        <family val="0"/>
      </rPr>
      <t>1</t>
    </r>
  </si>
  <si>
    <r>
      <t>MonM</t>
    </r>
    <r>
      <rPr>
        <i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</si>
  <si>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Monthly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and Construction is indexed at 2011=100 and does not take into account ONS Blue Book 2015 revisions 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</si>
</sst>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</numFmts>
  <fonts count="12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sz val="20"/>
      <name val="Arial"/>
      <family val="2"/>
    </font>
    <font>
      <vertAlign val="superscript"/>
      <sz val="8"/>
      <name val="Gill Sans"/>
      <family val="0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sz val="9"/>
      <name val="Gill Sans"/>
      <family val="0"/>
    </font>
    <font>
      <vertAlign val="superscript"/>
      <sz val="10"/>
      <color indexed="8"/>
      <name val="Gill Sans"/>
      <family val="0"/>
    </font>
    <font>
      <i/>
      <vertAlign val="superscript"/>
      <sz val="8"/>
      <name val="Arial"/>
      <family val="2"/>
    </font>
    <font>
      <i/>
      <vertAlign val="superscript"/>
      <sz val="10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Gill Sans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FFFFFF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Gill Sans"/>
      <family val="2"/>
    </font>
    <font>
      <b/>
      <u val="single"/>
      <sz val="8"/>
      <color rgb="FF000000"/>
      <name val="Arial"/>
      <family val="2"/>
    </font>
    <font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0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29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29" fillId="0" borderId="0" xfId="64" applyNumberFormat="1" applyFont="1" applyFill="1" applyBorder="1" applyProtection="1">
      <alignment/>
      <protection/>
    </xf>
    <xf numFmtId="166" fontId="29" fillId="0" borderId="0" xfId="64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5" fillId="33" borderId="10" xfId="62" applyNumberFormat="1" applyFont="1" applyFill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Continuous"/>
      <protection/>
    </xf>
    <xf numFmtId="0" fontId="28" fillId="0" borderId="15" xfId="0" applyFont="1" applyBorder="1" applyAlignment="1" applyProtection="1">
      <alignment horizontal="centerContinuous"/>
      <protection/>
    </xf>
    <xf numFmtId="0" fontId="28" fillId="0" borderId="16" xfId="0" applyFont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164" fontId="28" fillId="0" borderId="15" xfId="0" applyNumberFormat="1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Continuous"/>
      <protection locked="0"/>
    </xf>
    <xf numFmtId="0" fontId="10" fillId="0" borderId="14" xfId="65" applyFont="1" applyBorder="1" applyAlignment="1" applyProtection="1">
      <alignment horizontal="centerContinuous"/>
      <protection/>
    </xf>
    <xf numFmtId="171" fontId="11" fillId="0" borderId="15" xfId="62" applyNumberFormat="1" applyFont="1" applyBorder="1" applyAlignment="1" applyProtection="1">
      <alignment horizontal="centerContinuous"/>
      <protection locked="0"/>
    </xf>
    <xf numFmtId="0" fontId="31" fillId="0" borderId="15" xfId="0" applyFont="1" applyBorder="1" applyAlignment="1" applyProtection="1">
      <alignment horizontal="centerContinuous"/>
      <protection locked="0"/>
    </xf>
    <xf numFmtId="0" fontId="31" fillId="0" borderId="16" xfId="0" applyFont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/>
    </xf>
    <xf numFmtId="177" fontId="29" fillId="0" borderId="15" xfId="67" applyNumberFormat="1" applyFont="1" applyBorder="1" applyAlignment="1" applyProtection="1">
      <alignment horizontal="centerContinuous"/>
      <protection locked="0"/>
    </xf>
    <xf numFmtId="177" fontId="29" fillId="0" borderId="16" xfId="67" applyNumberFormat="1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/>
    </xf>
    <xf numFmtId="165" fontId="11" fillId="0" borderId="15" xfId="62" applyFont="1" applyBorder="1" applyAlignment="1" applyProtection="1">
      <alignment horizontal="centerContinuous"/>
      <protection/>
    </xf>
    <xf numFmtId="165" fontId="14" fillId="0" borderId="15" xfId="62" applyFont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5" fillId="34" borderId="0" xfId="62" applyNumberFormat="1" applyFont="1" applyFill="1" applyBorder="1" applyAlignment="1" applyProtection="1">
      <alignment horizontal="centerContinuous"/>
      <protection/>
    </xf>
    <xf numFmtId="49" fontId="34" fillId="34" borderId="10" xfId="62" applyNumberFormat="1" applyFont="1" applyFill="1" applyBorder="1" applyAlignment="1" applyProtection="1">
      <alignment horizontal="centerContinuous"/>
      <protection/>
    </xf>
    <xf numFmtId="49" fontId="0" fillId="34" borderId="17" xfId="62" applyNumberFormat="1" applyFont="1" applyFill="1" applyBorder="1" applyAlignment="1" applyProtection="1">
      <alignment horizontal="left"/>
      <protection/>
    </xf>
    <xf numFmtId="49" fontId="48" fillId="34" borderId="18" xfId="0" applyNumberFormat="1" applyFont="1" applyFill="1" applyBorder="1" applyAlignment="1" applyProtection="1">
      <alignment horizontal="right"/>
      <protection/>
    </xf>
    <xf numFmtId="164" fontId="0" fillId="0" borderId="19" xfId="62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40" fillId="0" borderId="11" xfId="0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left"/>
      <protection/>
    </xf>
    <xf numFmtId="176" fontId="40" fillId="0" borderId="19" xfId="0" applyNumberFormat="1" applyFont="1" applyFill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right"/>
      <protection/>
    </xf>
    <xf numFmtId="166" fontId="0" fillId="34" borderId="20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left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/>
      <protection/>
    </xf>
    <xf numFmtId="175" fontId="40" fillId="0" borderId="0" xfId="0" applyNumberFormat="1" applyFont="1" applyFill="1" applyBorder="1" applyAlignment="1" applyProtection="1">
      <alignment/>
      <protection/>
    </xf>
    <xf numFmtId="183" fontId="40" fillId="0" borderId="11" xfId="0" applyNumberFormat="1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centerContinuous"/>
      <protection/>
    </xf>
    <xf numFmtId="0" fontId="43" fillId="0" borderId="15" xfId="0" applyFont="1" applyFill="1" applyBorder="1" applyAlignment="1" applyProtection="1">
      <alignment horizontal="centerContinuous"/>
      <protection/>
    </xf>
    <xf numFmtId="0" fontId="43" fillId="0" borderId="16" xfId="0" applyFont="1" applyFill="1" applyBorder="1" applyAlignment="1" applyProtection="1">
      <alignment horizontal="centerContinuous"/>
      <protection/>
    </xf>
    <xf numFmtId="176" fontId="40" fillId="33" borderId="0" xfId="0" applyNumberFormat="1" applyFont="1" applyFill="1" applyBorder="1" applyAlignment="1" applyProtection="1">
      <alignment horizontal="center"/>
      <protection/>
    </xf>
    <xf numFmtId="164" fontId="40" fillId="33" borderId="0" xfId="0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/>
      <protection/>
    </xf>
    <xf numFmtId="175" fontId="40" fillId="33" borderId="0" xfId="0" applyNumberFormat="1" applyFont="1" applyFill="1" applyBorder="1" applyAlignment="1" applyProtection="1">
      <alignment/>
      <protection/>
    </xf>
    <xf numFmtId="0" fontId="45" fillId="34" borderId="21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Continuous"/>
      <protection locked="0"/>
    </xf>
    <xf numFmtId="0" fontId="47" fillId="34" borderId="11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left"/>
      <protection locked="0"/>
    </xf>
    <xf numFmtId="0" fontId="47" fillId="34" borderId="19" xfId="62" applyNumberFormat="1" applyFont="1" applyFill="1" applyBorder="1" applyAlignment="1" applyProtection="1">
      <alignment horizontal="left"/>
      <protection locked="0"/>
    </xf>
    <xf numFmtId="0" fontId="47" fillId="34" borderId="0" xfId="62" applyNumberFormat="1" applyFont="1" applyFill="1" applyBorder="1" applyAlignment="1" applyProtection="1">
      <alignment horizontal="center"/>
      <protection locked="0"/>
    </xf>
    <xf numFmtId="0" fontId="49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9" xfId="62" applyNumberFormat="1" applyFont="1" applyFill="1" applyBorder="1" applyAlignment="1" applyProtection="1" quotePrefix="1">
      <alignment horizontal="center"/>
      <protection locked="0"/>
    </xf>
    <xf numFmtId="0" fontId="47" fillId="34" borderId="19" xfId="62" applyNumberFormat="1" applyFont="1" applyFill="1" applyBorder="1" applyAlignment="1" applyProtection="1">
      <alignment horizontal="center"/>
      <protection locked="0"/>
    </xf>
    <xf numFmtId="0" fontId="47" fillId="34" borderId="11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left" vertical="center"/>
      <protection locked="0"/>
    </xf>
    <xf numFmtId="0" fontId="47" fillId="34" borderId="23" xfId="62" applyNumberFormat="1" applyFont="1" applyFill="1" applyBorder="1" applyAlignment="1" applyProtection="1">
      <alignment horizontal="center" vertical="center"/>
      <protection locked="0"/>
    </xf>
    <xf numFmtId="0" fontId="47" fillId="34" borderId="12" xfId="62" applyNumberFormat="1" applyFont="1" applyFill="1" applyBorder="1" applyAlignment="1" applyProtection="1">
      <alignment horizontal="center" vertical="center"/>
      <protection locked="0"/>
    </xf>
    <xf numFmtId="0" fontId="47" fillId="34" borderId="20" xfId="62" applyNumberFormat="1" applyFont="1" applyFill="1" applyBorder="1" applyAlignment="1" applyProtection="1">
      <alignment horizontal="center" vertic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 vertical="center"/>
      <protection locked="0"/>
    </xf>
    <xf numFmtId="0" fontId="47" fillId="34" borderId="17" xfId="62" applyNumberFormat="1" applyFont="1" applyFill="1" applyBorder="1" applyAlignment="1" applyProtection="1">
      <alignment horizontal="left" vertical="center"/>
      <protection locked="0"/>
    </xf>
    <xf numFmtId="0" fontId="51" fillId="34" borderId="23" xfId="62" applyNumberFormat="1" applyFont="1" applyFill="1" applyBorder="1" applyAlignment="1" applyProtection="1">
      <alignment horizontal="center" vertical="center"/>
      <protection locked="0"/>
    </xf>
    <xf numFmtId="0" fontId="51" fillId="34" borderId="12" xfId="62" applyNumberFormat="1" applyFont="1" applyFill="1" applyBorder="1" applyAlignment="1" applyProtection="1">
      <alignment horizontal="center" vertical="center"/>
      <protection locked="0"/>
    </xf>
    <xf numFmtId="0" fontId="51" fillId="34" borderId="20" xfId="62" applyNumberFormat="1" applyFont="1" applyFill="1" applyBorder="1" applyAlignment="1" applyProtection="1">
      <alignment horizontal="center" vertical="center"/>
      <protection locked="0"/>
    </xf>
    <xf numFmtId="0" fontId="51" fillId="34" borderId="13" xfId="62" applyNumberFormat="1" applyFont="1" applyFill="1" applyBorder="1" applyAlignment="1" applyProtection="1">
      <alignment horizontal="center" vertical="center"/>
      <protection locked="0"/>
    </xf>
    <xf numFmtId="1" fontId="48" fillId="34" borderId="10" xfId="62" applyNumberFormat="1" applyFont="1" applyFill="1" applyBorder="1" applyAlignment="1" applyProtection="1">
      <alignment horizontal="right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164" fontId="40" fillId="0" borderId="22" xfId="0" applyNumberFormat="1" applyFont="1" applyBorder="1" applyAlignment="1" applyProtection="1">
      <alignment horizontal="center"/>
      <protection locked="0"/>
    </xf>
    <xf numFmtId="164" fontId="0" fillId="0" borderId="19" xfId="62" applyNumberFormat="1" applyFont="1" applyBorder="1" applyAlignment="1" applyProtection="1">
      <alignment horizontal="center"/>
      <protection locked="0"/>
    </xf>
    <xf numFmtId="164" fontId="0" fillId="0" borderId="22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40" fillId="0" borderId="24" xfId="0" applyNumberFormat="1" applyFont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right"/>
      <protection locked="0"/>
    </xf>
    <xf numFmtId="164" fontId="40" fillId="0" borderId="0" xfId="0" applyNumberFormat="1" applyFont="1" applyBorder="1" applyAlignment="1" applyProtection="1">
      <alignment horizontal="center" vertical="center"/>
      <protection locked="0"/>
    </xf>
    <xf numFmtId="164" fontId="40" fillId="0" borderId="11" xfId="0" applyNumberFormat="1" applyFont="1" applyBorder="1" applyAlignment="1" applyProtection="1">
      <alignment horizontal="center"/>
      <protection locked="0"/>
    </xf>
    <xf numFmtId="1" fontId="48" fillId="34" borderId="25" xfId="62" applyNumberFormat="1" applyFont="1" applyFill="1" applyBorder="1" applyAlignment="1" applyProtection="1">
      <alignment horizontal="right"/>
      <protection locked="0"/>
    </xf>
    <xf numFmtId="164" fontId="40" fillId="0" borderId="19" xfId="0" applyNumberFormat="1" applyFont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centerContinuous"/>
      <protection locked="0"/>
    </xf>
    <xf numFmtId="0" fontId="53" fillId="0" borderId="27" xfId="0" applyFont="1" applyBorder="1" applyAlignment="1" applyProtection="1">
      <alignment horizontal="centerContinuous"/>
      <protection locked="0"/>
    </xf>
    <xf numFmtId="49" fontId="34" fillId="34" borderId="28" xfId="62" applyNumberFormat="1" applyFont="1" applyFill="1" applyBorder="1" applyAlignment="1" applyProtection="1">
      <alignment horizontal="center" vertical="center"/>
      <protection/>
    </xf>
    <xf numFmtId="49" fontId="34" fillId="34" borderId="29" xfId="62" applyNumberFormat="1" applyFont="1" applyFill="1" applyBorder="1" applyAlignment="1" applyProtection="1">
      <alignment horizontal="center" vertical="center"/>
      <protection/>
    </xf>
    <xf numFmtId="49" fontId="34" fillId="34" borderId="30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49" fontId="55" fillId="34" borderId="18" xfId="0" applyNumberFormat="1" applyFont="1" applyFill="1" applyBorder="1" applyAlignment="1" applyProtection="1">
      <alignment horizontal="right"/>
      <protection/>
    </xf>
    <xf numFmtId="164" fontId="40" fillId="0" borderId="19" xfId="0" applyNumberFormat="1" applyFont="1" applyFill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49" fontId="55" fillId="34" borderId="18" xfId="0" applyNumberFormat="1" applyFont="1" applyFill="1" applyBorder="1" applyAlignment="1" applyProtection="1">
      <alignment horizontal="left"/>
      <protection/>
    </xf>
    <xf numFmtId="49" fontId="39" fillId="34" borderId="10" xfId="0" applyNumberFormat="1" applyFont="1" applyFill="1" applyBorder="1" applyAlignment="1" applyProtection="1">
      <alignment horizontal="right"/>
      <protection/>
    </xf>
    <xf numFmtId="164" fontId="40" fillId="0" borderId="19" xfId="0" applyNumberFormat="1" applyFont="1" applyBorder="1" applyAlignment="1" applyProtection="1">
      <alignment horizontal="center"/>
      <protection/>
    </xf>
    <xf numFmtId="0" fontId="34" fillId="34" borderId="28" xfId="62" applyNumberFormat="1" applyFont="1" applyFill="1" applyBorder="1" applyAlignment="1" applyProtection="1">
      <alignment horizontal="center"/>
      <protection locked="0"/>
    </xf>
    <xf numFmtId="0" fontId="34" fillId="34" borderId="29" xfId="62" applyNumberFormat="1" applyFont="1" applyFill="1" applyBorder="1" applyAlignment="1" applyProtection="1">
      <alignment horizontal="center"/>
      <protection locked="0"/>
    </xf>
    <xf numFmtId="0" fontId="34" fillId="34" borderId="30" xfId="62" applyNumberFormat="1" applyFont="1" applyFill="1" applyBorder="1" applyAlignment="1" applyProtection="1">
      <alignment horizontal="center"/>
      <protection locked="0"/>
    </xf>
    <xf numFmtId="0" fontId="56" fillId="34" borderId="19" xfId="62" applyNumberFormat="1" applyFont="1" applyFill="1" applyBorder="1" applyAlignment="1" applyProtection="1">
      <alignment horizontal="center" vertical="center"/>
      <protection locked="0"/>
    </xf>
    <xf numFmtId="0" fontId="56" fillId="34" borderId="0" xfId="62" applyNumberFormat="1" applyFont="1" applyFill="1" applyBorder="1" applyAlignment="1" applyProtection="1">
      <alignment horizontal="center" vertical="center"/>
      <protection locked="0"/>
    </xf>
    <xf numFmtId="0" fontId="56" fillId="34" borderId="22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/>
      <protection locked="0"/>
    </xf>
    <xf numFmtId="0" fontId="0" fillId="34" borderId="23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20" xfId="62" applyNumberFormat="1" applyFont="1" applyFill="1" applyBorder="1" applyAlignment="1" applyProtection="1">
      <alignment horizontal="center" wrapText="1"/>
      <protection locked="0"/>
    </xf>
    <xf numFmtId="0" fontId="0" fillId="34" borderId="23" xfId="62" applyNumberFormat="1" applyFont="1" applyFill="1" applyBorder="1" applyAlignment="1" applyProtection="1">
      <alignment horizontal="center"/>
      <protection locked="0"/>
    </xf>
    <xf numFmtId="0" fontId="0" fillId="34" borderId="20" xfId="62" applyNumberFormat="1" applyFont="1" applyFill="1" applyBorder="1" applyAlignment="1" applyProtection="1">
      <alignment horizontal="center"/>
      <protection locked="0"/>
    </xf>
    <xf numFmtId="0" fontId="0" fillId="34" borderId="17" xfId="62" applyNumberFormat="1" applyFont="1" applyFill="1" applyBorder="1" applyAlignment="1" applyProtection="1">
      <alignment horizontal="left"/>
      <protection locked="0"/>
    </xf>
    <xf numFmtId="0" fontId="57" fillId="34" borderId="23" xfId="62" applyNumberFormat="1" applyFont="1" applyFill="1" applyBorder="1" applyAlignment="1" applyProtection="1">
      <alignment horizontal="center"/>
      <protection locked="0"/>
    </xf>
    <xf numFmtId="0" fontId="57" fillId="34" borderId="12" xfId="62" applyNumberFormat="1" applyFont="1" applyFill="1" applyBorder="1" applyAlignment="1" applyProtection="1">
      <alignment horizontal="center" wrapText="1"/>
      <protection locked="0"/>
    </xf>
    <xf numFmtId="0" fontId="57" fillId="34" borderId="20" xfId="62" applyNumberFormat="1" applyFont="1" applyFill="1" applyBorder="1" applyAlignment="1" applyProtection="1">
      <alignment horizontal="center"/>
      <protection locked="0"/>
    </xf>
    <xf numFmtId="0" fontId="57" fillId="34" borderId="13" xfId="62" applyNumberFormat="1" applyFont="1" applyFill="1" applyBorder="1" applyAlignment="1" applyProtection="1">
      <alignment horizontal="center" wrapText="1"/>
      <protection locked="0"/>
    </xf>
    <xf numFmtId="1" fontId="55" fillId="34" borderId="10" xfId="62" applyNumberFormat="1" applyFont="1" applyFill="1" applyBorder="1" applyAlignment="1" applyProtection="1">
      <alignment horizontal="right"/>
      <protection locked="0"/>
    </xf>
    <xf numFmtId="164" fontId="40" fillId="34" borderId="11" xfId="0" applyNumberFormat="1" applyFont="1" applyFill="1" applyBorder="1" applyAlignment="1" applyProtection="1">
      <alignment horizontal="center"/>
      <protection locked="0"/>
    </xf>
    <xf numFmtId="164" fontId="0" fillId="0" borderId="19" xfId="66" applyNumberFormat="1" applyFont="1" applyBorder="1" applyAlignment="1" applyProtection="1">
      <alignment horizontal="center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164" fontId="0" fillId="0" borderId="22" xfId="66" applyNumberFormat="1" applyFont="1" applyBorder="1" applyAlignment="1" applyProtection="1">
      <alignment horizontal="center"/>
      <protection locked="0"/>
    </xf>
    <xf numFmtId="164" fontId="40" fillId="34" borderId="24" xfId="0" applyNumberFormat="1" applyFont="1" applyFill="1" applyBorder="1" applyAlignment="1" applyProtection="1">
      <alignment horizontal="center" vertical="center"/>
      <protection locked="0"/>
    </xf>
    <xf numFmtId="165" fontId="55" fillId="34" borderId="18" xfId="66" applyFont="1" applyFill="1" applyBorder="1" applyAlignment="1" applyProtection="1">
      <alignment horizontal="right"/>
      <protection locked="0"/>
    </xf>
    <xf numFmtId="49" fontId="45" fillId="34" borderId="18" xfId="62" applyNumberFormat="1" applyFont="1" applyFill="1" applyBorder="1" applyAlignment="1" applyProtection="1">
      <alignment horizontal="centerContinuous"/>
      <protection/>
    </xf>
    <xf numFmtId="166" fontId="45" fillId="34" borderId="0" xfId="62" applyNumberFormat="1" applyFont="1" applyFill="1" applyBorder="1" applyAlignment="1" applyProtection="1">
      <alignment horizontal="centerContinuous"/>
      <protection/>
    </xf>
    <xf numFmtId="166" fontId="45" fillId="36" borderId="19" xfId="62" applyNumberFormat="1" applyFont="1" applyFill="1" applyBorder="1" applyAlignment="1" applyProtection="1">
      <alignment horizontal="centerContinuous"/>
      <protection/>
    </xf>
    <xf numFmtId="166" fontId="45" fillId="36" borderId="11" xfId="62" applyNumberFormat="1" applyFont="1" applyFill="1" applyBorder="1" applyAlignment="1" applyProtection="1">
      <alignment horizontal="centerContinuous"/>
      <protection/>
    </xf>
    <xf numFmtId="49" fontId="47" fillId="34" borderId="18" xfId="62" applyNumberFormat="1" applyFont="1" applyFill="1" applyBorder="1" applyAlignment="1" applyProtection="1">
      <alignment horizontal="centerContinuous"/>
      <protection/>
    </xf>
    <xf numFmtId="166" fontId="47" fillId="34" borderId="0" xfId="62" applyNumberFormat="1" applyFont="1" applyFill="1" applyBorder="1" applyAlignment="1" applyProtection="1">
      <alignment horizontal="center" wrapText="1"/>
      <protection/>
    </xf>
    <xf numFmtId="49" fontId="47" fillId="34" borderId="25" xfId="62" applyNumberFormat="1" applyFont="1" applyFill="1" applyBorder="1" applyAlignment="1" applyProtection="1">
      <alignment horizontal="left"/>
      <protection/>
    </xf>
    <xf numFmtId="166" fontId="47" fillId="34" borderId="12" xfId="62" applyNumberFormat="1" applyFont="1" applyFill="1" applyBorder="1" applyAlignment="1" applyProtection="1">
      <alignment horizontal="center"/>
      <protection/>
    </xf>
    <xf numFmtId="166" fontId="47" fillId="36" borderId="23" xfId="62" applyNumberFormat="1" applyFont="1" applyFill="1" applyBorder="1" applyAlignment="1" applyProtection="1">
      <alignment horizontal="center"/>
      <protection/>
    </xf>
    <xf numFmtId="166" fontId="47" fillId="36" borderId="13" xfId="62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right"/>
      <protection/>
    </xf>
    <xf numFmtId="164" fontId="40" fillId="0" borderId="0" xfId="0" applyNumberFormat="1" applyFont="1" applyBorder="1" applyAlignment="1" applyProtection="1">
      <alignment horizontal="center"/>
      <protection/>
    </xf>
    <xf numFmtId="164" fontId="0" fillId="36" borderId="19" xfId="62" applyNumberFormat="1" applyFont="1" applyFill="1" applyBorder="1" applyAlignment="1" applyProtection="1">
      <alignment horizontal="center"/>
      <protection/>
    </xf>
    <xf numFmtId="164" fontId="40" fillId="34" borderId="11" xfId="0" applyNumberFormat="1" applyFont="1" applyFill="1" applyBorder="1" applyAlignment="1" applyProtection="1">
      <alignment horizontal="center"/>
      <protection/>
    </xf>
    <xf numFmtId="164" fontId="40" fillId="34" borderId="19" xfId="0" applyNumberFormat="1" applyFont="1" applyFill="1" applyBorder="1" applyAlignment="1" applyProtection="1">
      <alignment horizontal="center"/>
      <protection/>
    </xf>
    <xf numFmtId="49" fontId="48" fillId="34" borderId="18" xfId="0" applyNumberFormat="1" applyFont="1" applyFill="1" applyBorder="1" applyAlignment="1" applyProtection="1">
      <alignment horizontal="left"/>
      <protection/>
    </xf>
    <xf numFmtId="0" fontId="45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5" fillId="34" borderId="0" xfId="62" applyNumberFormat="1" applyFont="1" applyFill="1" applyBorder="1" applyAlignment="1" applyProtection="1">
      <alignment horizontal="centerContinuous"/>
      <protection locked="0"/>
    </xf>
    <xf numFmtId="0" fontId="45" fillId="34" borderId="11" xfId="62" applyNumberFormat="1" applyFont="1" applyFill="1" applyBorder="1" applyAlignment="1" applyProtection="1">
      <alignment horizontal="centerContinuous"/>
      <protection locked="0"/>
    </xf>
    <xf numFmtId="0" fontId="47" fillId="34" borderId="10" xfId="62" applyNumberFormat="1" applyFont="1" applyFill="1" applyBorder="1" applyAlignment="1" applyProtection="1">
      <alignment horizontal="centerContinuous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/>
      <protection locked="0"/>
    </xf>
    <xf numFmtId="0" fontId="51" fillId="34" borderId="31" xfId="62" applyNumberFormat="1" applyFont="1" applyFill="1" applyBorder="1" applyAlignment="1" applyProtection="1">
      <alignment horizontal="center"/>
      <protection locked="0"/>
    </xf>
    <xf numFmtId="0" fontId="58" fillId="34" borderId="18" xfId="0" applyFont="1" applyFill="1" applyBorder="1" applyAlignment="1" applyProtection="1">
      <alignment horizontal="left"/>
      <protection locked="0"/>
    </xf>
    <xf numFmtId="0" fontId="58" fillId="34" borderId="18" xfId="0" applyFont="1" applyFill="1" applyBorder="1" applyAlignment="1" applyProtection="1">
      <alignment horizontal="right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49" fontId="45" fillId="34" borderId="21" xfId="62" applyNumberFormat="1" applyFont="1" applyFill="1" applyBorder="1" applyAlignment="1" applyProtection="1">
      <alignment horizontal="centerContinuous"/>
      <protection/>
    </xf>
    <xf numFmtId="166" fontId="45" fillId="34" borderId="32" xfId="62" applyNumberFormat="1" applyFont="1" applyFill="1" applyBorder="1" applyAlignment="1" applyProtection="1">
      <alignment horizontal="centerContinuous"/>
      <protection/>
    </xf>
    <xf numFmtId="166" fontId="45" fillId="34" borderId="33" xfId="62" applyNumberFormat="1" applyFont="1" applyFill="1" applyBorder="1" applyAlignment="1" applyProtection="1">
      <alignment horizontal="centerContinuous"/>
      <protection/>
    </xf>
    <xf numFmtId="49" fontId="45" fillId="34" borderId="10" xfId="62" applyNumberFormat="1" applyFont="1" applyFill="1" applyBorder="1" applyAlignment="1" applyProtection="1">
      <alignment horizontal="centerContinuous"/>
      <protection/>
    </xf>
    <xf numFmtId="166" fontId="45" fillId="34" borderId="11" xfId="62" applyNumberFormat="1" applyFont="1" applyFill="1" applyBorder="1" applyAlignment="1" applyProtection="1">
      <alignment horizontal="centerContinuous"/>
      <protection/>
    </xf>
    <xf numFmtId="166" fontId="45" fillId="34" borderId="28" xfId="62" applyNumberFormat="1" applyFont="1" applyFill="1" applyBorder="1" applyAlignment="1" applyProtection="1">
      <alignment horizontal="centerContinuous"/>
      <protection/>
    </xf>
    <xf numFmtId="166" fontId="45" fillId="34" borderId="29" xfId="62" applyNumberFormat="1" applyFont="1" applyFill="1" applyBorder="1" applyAlignment="1" applyProtection="1">
      <alignment horizontal="centerContinuous"/>
      <protection/>
    </xf>
    <xf numFmtId="166" fontId="45" fillId="34" borderId="30" xfId="62" applyNumberFormat="1" applyFont="1" applyFill="1" applyBorder="1" applyAlignment="1" applyProtection="1">
      <alignment horizontal="centerContinuous"/>
      <protection/>
    </xf>
    <xf numFmtId="49" fontId="47" fillId="34" borderId="17" xfId="62" applyNumberFormat="1" applyFont="1" applyFill="1" applyBorder="1" applyAlignment="1" applyProtection="1">
      <alignment horizontal="left"/>
      <protection/>
    </xf>
    <xf numFmtId="166" fontId="47" fillId="34" borderId="13" xfId="62" applyNumberFormat="1" applyFont="1" applyFill="1" applyBorder="1" applyAlignment="1" applyProtection="1">
      <alignment horizontal="center"/>
      <protection/>
    </xf>
    <xf numFmtId="49" fontId="58" fillId="34" borderId="10" xfId="0" applyNumberFormat="1" applyFont="1" applyFill="1" applyBorder="1" applyAlignment="1" applyProtection="1">
      <alignment horizontal="right"/>
      <protection/>
    </xf>
    <xf numFmtId="164" fontId="40" fillId="0" borderId="11" xfId="0" applyNumberFormat="1" applyFont="1" applyBorder="1" applyAlignment="1" applyProtection="1">
      <alignment horizontal="center"/>
      <protection/>
    </xf>
    <xf numFmtId="0" fontId="58" fillId="34" borderId="18" xfId="0" applyFont="1" applyFill="1" applyBorder="1" applyAlignment="1" applyProtection="1">
      <alignment horizontal="right"/>
      <protection/>
    </xf>
    <xf numFmtId="0" fontId="47" fillId="34" borderId="17" xfId="62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Border="1" applyAlignment="1" applyProtection="1" quotePrefix="1">
      <alignment horizontal="center"/>
      <protection locked="0"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7" fillId="34" borderId="18" xfId="62" applyNumberFormat="1" applyFont="1" applyFill="1" applyBorder="1" applyAlignment="1" applyProtection="1">
      <alignment horizontal="left"/>
      <protection/>
    </xf>
    <xf numFmtId="166" fontId="47" fillId="34" borderId="0" xfId="62" applyNumberFormat="1" applyFont="1" applyFill="1" applyBorder="1" applyAlignment="1" applyProtection="1">
      <alignment horizontal="center"/>
      <protection/>
    </xf>
    <xf numFmtId="49" fontId="47" fillId="34" borderId="34" xfId="62" applyNumberFormat="1" applyFont="1" applyFill="1" applyBorder="1" applyAlignment="1" applyProtection="1">
      <alignment horizontal="left"/>
      <protection/>
    </xf>
    <xf numFmtId="166" fontId="47" fillId="36" borderId="35" xfId="62" applyNumberFormat="1" applyFont="1" applyFill="1" applyBorder="1" applyAlignment="1" applyProtection="1">
      <alignment horizontal="center"/>
      <protection/>
    </xf>
    <xf numFmtId="49" fontId="58" fillId="34" borderId="18" xfId="0" applyNumberFormat="1" applyFont="1" applyFill="1" applyBorder="1" applyAlignment="1" applyProtection="1">
      <alignment horizontal="right"/>
      <protection/>
    </xf>
    <xf numFmtId="164" fontId="40" fillId="35" borderId="0" xfId="0" applyNumberFormat="1" applyFont="1" applyFill="1" applyBorder="1" applyAlignment="1" applyProtection="1">
      <alignment horizontal="center"/>
      <protection/>
    </xf>
    <xf numFmtId="0" fontId="47" fillId="34" borderId="18" xfId="62" applyNumberFormat="1" applyFont="1" applyFill="1" applyBorder="1" applyAlignment="1" applyProtection="1">
      <alignment horizontal="left"/>
      <protection locked="0"/>
    </xf>
    <xf numFmtId="0" fontId="47" fillId="34" borderId="0" xfId="62" applyNumberFormat="1" applyFont="1" applyFill="1" applyBorder="1" applyAlignment="1" applyProtection="1">
      <alignment horizontal="center"/>
      <protection locked="0"/>
    </xf>
    <xf numFmtId="0" fontId="47" fillId="34" borderId="0" xfId="62" applyNumberFormat="1" applyFont="1" applyFill="1" applyBorder="1" applyAlignment="1" applyProtection="1" quotePrefix="1">
      <alignment horizontal="center"/>
      <protection locked="0"/>
    </xf>
    <xf numFmtId="0" fontId="47" fillId="34" borderId="0" xfId="62" applyNumberFormat="1" applyFont="1" applyFill="1" applyBorder="1" applyAlignment="1" applyProtection="1">
      <alignment horizontal="left"/>
      <protection locked="0"/>
    </xf>
    <xf numFmtId="0" fontId="47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51" fillId="34" borderId="20" xfId="62" applyNumberFormat="1" applyFont="1" applyFill="1" applyBorder="1" applyAlignment="1" applyProtection="1">
      <alignment horizontal="center"/>
      <protection locked="0"/>
    </xf>
    <xf numFmtId="1" fontId="48" fillId="34" borderId="18" xfId="62" applyNumberFormat="1" applyFont="1" applyFill="1" applyBorder="1" applyAlignment="1" applyProtection="1">
      <alignment horizontal="right"/>
      <protection locked="0"/>
    </xf>
    <xf numFmtId="3" fontId="0" fillId="0" borderId="19" xfId="68" applyNumberFormat="1" applyFont="1" applyBorder="1" applyAlignment="1" applyProtection="1">
      <alignment horizontal="center"/>
      <protection locked="0"/>
    </xf>
    <xf numFmtId="3" fontId="0" fillId="0" borderId="22" xfId="68" applyNumberFormat="1" applyFont="1" applyBorder="1" applyAlignment="1" applyProtection="1">
      <alignment horizontal="center"/>
      <protection locked="0"/>
    </xf>
    <xf numFmtId="164" fontId="45" fillId="34" borderId="32" xfId="62" applyNumberFormat="1" applyFont="1" applyFill="1" applyBorder="1" applyAlignment="1" applyProtection="1">
      <alignment horizontal="center"/>
      <protection/>
    </xf>
    <xf numFmtId="164" fontId="45" fillId="34" borderId="0" xfId="62" applyNumberFormat="1" applyFont="1" applyFill="1" applyBorder="1" applyAlignment="1" applyProtection="1">
      <alignment horizontal="centerContinuous"/>
      <protection/>
    </xf>
    <xf numFmtId="49" fontId="45" fillId="34" borderId="28" xfId="62" applyNumberFormat="1" applyFont="1" applyFill="1" applyBorder="1" applyAlignment="1" applyProtection="1">
      <alignment horizontal="centerContinuous"/>
      <protection/>
    </xf>
    <xf numFmtId="164" fontId="45" fillId="34" borderId="29" xfId="62" applyNumberFormat="1" applyFont="1" applyFill="1" applyBorder="1" applyAlignment="1" applyProtection="1">
      <alignment horizontal="center"/>
      <protection/>
    </xf>
    <xf numFmtId="49" fontId="47" fillId="34" borderId="17" xfId="62" applyNumberFormat="1" applyFont="1" applyFill="1" applyBorder="1" applyAlignment="1" applyProtection="1">
      <alignment horizontal="left"/>
      <protection/>
    </xf>
    <xf numFmtId="166" fontId="47" fillId="34" borderId="0" xfId="62" applyNumberFormat="1" applyFont="1" applyFill="1" applyBorder="1" applyAlignment="1" applyProtection="1">
      <alignment horizontal="center"/>
      <protection/>
    </xf>
    <xf numFmtId="164" fontId="47" fillId="34" borderId="0" xfId="62" applyNumberFormat="1" applyFont="1" applyFill="1" applyBorder="1" applyAlignment="1" applyProtection="1">
      <alignment horizontal="center"/>
      <protection/>
    </xf>
    <xf numFmtId="166" fontId="47" fillId="34" borderId="11" xfId="62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 locked="0"/>
    </xf>
    <xf numFmtId="49" fontId="45" fillId="34" borderId="29" xfId="62" applyNumberFormat="1" applyFont="1" applyFill="1" applyBorder="1" applyAlignment="1" applyProtection="1">
      <alignment horizontal="center"/>
      <protection locked="0"/>
    </xf>
    <xf numFmtId="49" fontId="45" fillId="34" borderId="30" xfId="62" applyNumberFormat="1" applyFont="1" applyFill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5" fontId="48" fillId="34" borderId="18" xfId="68" applyFont="1" applyFill="1" applyBorder="1" applyAlignment="1" applyProtection="1">
      <alignment horizontal="left"/>
      <protection locked="0"/>
    </xf>
    <xf numFmtId="165" fontId="48" fillId="34" borderId="18" xfId="68" applyFont="1" applyFill="1" applyBorder="1" applyAlignment="1" applyProtection="1">
      <alignment horizontal="right"/>
      <protection locked="0"/>
    </xf>
    <xf numFmtId="0" fontId="45" fillId="34" borderId="21" xfId="62" applyNumberFormat="1" applyFont="1" applyFill="1" applyBorder="1" applyAlignment="1" applyProtection="1">
      <alignment horizontal="centerContinuous"/>
      <protection/>
    </xf>
    <xf numFmtId="0" fontId="45" fillId="34" borderId="32" xfId="62" applyNumberFormat="1" applyFont="1" applyFill="1" applyBorder="1" applyAlignment="1" applyProtection="1">
      <alignment horizontal="centerContinuous"/>
      <protection/>
    </xf>
    <xf numFmtId="0" fontId="45" fillId="34" borderId="33" xfId="62" applyNumberFormat="1" applyFont="1" applyFill="1" applyBorder="1" applyAlignment="1" applyProtection="1">
      <alignment horizontal="centerContinuous"/>
      <protection/>
    </xf>
    <xf numFmtId="0" fontId="45" fillId="34" borderId="10" xfId="62" applyNumberFormat="1" applyFont="1" applyFill="1" applyBorder="1" applyAlignment="1" applyProtection="1">
      <alignment horizontal="center" vertical="center"/>
      <protection/>
    </xf>
    <xf numFmtId="0" fontId="45" fillId="34" borderId="28" xfId="62" applyNumberFormat="1" applyFont="1" applyFill="1" applyBorder="1" applyAlignment="1" applyProtection="1">
      <alignment horizontal="center" vertical="center"/>
      <protection/>
    </xf>
    <xf numFmtId="0" fontId="45" fillId="34" borderId="29" xfId="62" applyNumberFormat="1" applyFont="1" applyFill="1" applyBorder="1" applyAlignment="1" applyProtection="1">
      <alignment horizontal="center" vertical="center"/>
      <protection/>
    </xf>
    <xf numFmtId="0" fontId="45" fillId="34" borderId="30" xfId="62" applyNumberFormat="1" applyFont="1" applyFill="1" applyBorder="1" applyAlignment="1" applyProtection="1">
      <alignment horizontal="center" vertical="center"/>
      <protection/>
    </xf>
    <xf numFmtId="0" fontId="47" fillId="34" borderId="17" xfId="62" applyNumberFormat="1" applyFont="1" applyFill="1" applyBorder="1" applyAlignment="1" applyProtection="1" quotePrefix="1">
      <alignment horizontal="centerContinuous"/>
      <protection/>
    </xf>
    <xf numFmtId="0" fontId="45" fillId="34" borderId="12" xfId="62" applyNumberFormat="1" applyFont="1" applyFill="1" applyBorder="1" applyAlignment="1" applyProtection="1">
      <alignment horizontal="center"/>
      <protection/>
    </xf>
    <xf numFmtId="0" fontId="45" fillId="34" borderId="21" xfId="62" applyNumberFormat="1" applyFont="1" applyFill="1" applyBorder="1" applyAlignment="1" applyProtection="1">
      <alignment horizontal="centerContinuous" vertical="center"/>
      <protection locked="0"/>
    </xf>
    <xf numFmtId="0" fontId="45" fillId="34" borderId="32" xfId="62" applyNumberFormat="1" applyFont="1" applyFill="1" applyBorder="1" applyAlignment="1" applyProtection="1">
      <alignment horizontal="centerContinuous"/>
      <protection locked="0"/>
    </xf>
    <xf numFmtId="0" fontId="45" fillId="34" borderId="33" xfId="62" applyNumberFormat="1" applyFont="1" applyFill="1" applyBorder="1" applyAlignment="1" applyProtection="1">
      <alignment horizontal="centerContinuous"/>
      <protection locked="0"/>
    </xf>
    <xf numFmtId="0" fontId="45" fillId="34" borderId="22" xfId="62" applyNumberFormat="1" applyFont="1" applyFill="1" applyBorder="1" applyAlignment="1" applyProtection="1">
      <alignment horizontal="centerContinuous"/>
      <protection locked="0"/>
    </xf>
    <xf numFmtId="0" fontId="45" fillId="34" borderId="29" xfId="62" applyNumberFormat="1" applyFont="1" applyFill="1" applyBorder="1" applyAlignment="1" applyProtection="1">
      <alignment horizontal="centerContinuous"/>
      <protection locked="0"/>
    </xf>
    <xf numFmtId="0" fontId="45" fillId="34" borderId="30" xfId="62" applyNumberFormat="1" applyFont="1" applyFill="1" applyBorder="1" applyAlignment="1" applyProtection="1">
      <alignment horizontal="centerContinuous"/>
      <protection locked="0"/>
    </xf>
    <xf numFmtId="0" fontId="47" fillId="34" borderId="28" xfId="62" applyNumberFormat="1" applyFont="1" applyFill="1" applyBorder="1" applyAlignment="1" applyProtection="1">
      <alignment horizontal="left"/>
      <protection locked="0"/>
    </xf>
    <xf numFmtId="0" fontId="47" fillId="34" borderId="29" xfId="62" applyNumberFormat="1" applyFont="1" applyFill="1" applyBorder="1" applyAlignment="1" applyProtection="1">
      <alignment horizontal="center"/>
      <protection locked="0"/>
    </xf>
    <xf numFmtId="165" fontId="48" fillId="34" borderId="18" xfId="69" applyFont="1" applyFill="1" applyBorder="1" applyAlignment="1" applyProtection="1">
      <alignment horizontal="right"/>
      <protection locked="0"/>
    </xf>
    <xf numFmtId="165" fontId="48" fillId="34" borderId="36" xfId="69" applyFont="1" applyFill="1" applyBorder="1" applyAlignment="1" applyProtection="1">
      <alignment horizontal="right"/>
      <protection locked="0"/>
    </xf>
    <xf numFmtId="164" fontId="40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6" fontId="45" fillId="35" borderId="29" xfId="62" applyNumberFormat="1" applyFont="1" applyFill="1" applyBorder="1" applyAlignment="1" applyProtection="1">
      <alignment horizontal="centerContinuous"/>
      <protection/>
    </xf>
    <xf numFmtId="166" fontId="47" fillId="34" borderId="12" xfId="62" applyNumberFormat="1" applyFont="1" applyFill="1" applyBorder="1" applyAlignment="1" applyProtection="1">
      <alignment horizontal="center"/>
      <protection/>
    </xf>
    <xf numFmtId="164" fontId="47" fillId="34" borderId="12" xfId="62" applyNumberFormat="1" applyFont="1" applyFill="1" applyBorder="1" applyAlignment="1" applyProtection="1">
      <alignment horizontal="center"/>
      <protection/>
    </xf>
    <xf numFmtId="166" fontId="47" fillId="34" borderId="13" xfId="62" applyNumberFormat="1" applyFont="1" applyFill="1" applyBorder="1" applyAlignment="1" applyProtection="1">
      <alignment horizontal="center"/>
      <protection/>
    </xf>
    <xf numFmtId="49" fontId="47" fillId="34" borderId="10" xfId="62" applyNumberFormat="1" applyFont="1" applyFill="1" applyBorder="1" applyAlignment="1" applyProtection="1">
      <alignment/>
      <protection locked="0"/>
    </xf>
    <xf numFmtId="166" fontId="47" fillId="34" borderId="19" xfId="62" applyNumberFormat="1" applyFont="1" applyFill="1" applyBorder="1" applyAlignment="1" applyProtection="1">
      <alignment horizontal="center"/>
      <protection locked="0"/>
    </xf>
    <xf numFmtId="166" fontId="47" fillId="34" borderId="23" xfId="62" applyNumberFormat="1" applyFont="1" applyFill="1" applyBorder="1" applyAlignment="1" applyProtection="1">
      <alignment horizontal="center"/>
      <protection locked="0"/>
    </xf>
    <xf numFmtId="166" fontId="47" fillId="34" borderId="20" xfId="62" applyNumberFormat="1" applyFont="1" applyFill="1" applyBorder="1" applyAlignment="1" applyProtection="1">
      <alignment horizontal="center"/>
      <protection locked="0"/>
    </xf>
    <xf numFmtId="49" fontId="47" fillId="34" borderId="17" xfId="62" applyNumberFormat="1" applyFont="1" applyFill="1" applyBorder="1" applyAlignment="1" applyProtection="1">
      <alignment/>
      <protection locked="0"/>
    </xf>
    <xf numFmtId="166" fontId="51" fillId="34" borderId="37" xfId="62" applyNumberFormat="1" applyFont="1" applyFill="1" applyBorder="1" applyAlignment="1" applyProtection="1">
      <alignment horizontal="center"/>
      <protection locked="0"/>
    </xf>
    <xf numFmtId="166" fontId="51" fillId="34" borderId="13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5" fillId="34" borderId="21" xfId="62" applyNumberFormat="1" applyFont="1" applyFill="1" applyBorder="1" applyAlignment="1" applyProtection="1">
      <alignment horizontal="centerContinuous"/>
      <protection locked="0"/>
    </xf>
    <xf numFmtId="0" fontId="45" fillId="34" borderId="28" xfId="62" applyNumberFormat="1" applyFont="1" applyFill="1" applyBorder="1" applyAlignment="1" applyProtection="1">
      <alignment horizontal="centerContinuous"/>
      <protection locked="0"/>
    </xf>
    <xf numFmtId="1" fontId="45" fillId="34" borderId="10" xfId="62" applyNumberFormat="1" applyFont="1" applyFill="1" applyBorder="1" applyAlignment="1" applyProtection="1">
      <alignment horizontal="centerContinuous"/>
      <protection/>
    </xf>
    <xf numFmtId="49" fontId="45" fillId="34" borderId="11" xfId="62" applyNumberFormat="1" applyFont="1" applyFill="1" applyBorder="1" applyAlignment="1" applyProtection="1">
      <alignment horizontal="centerContinuous"/>
      <protection/>
    </xf>
    <xf numFmtId="0" fontId="48" fillId="34" borderId="10" xfId="62" applyNumberFormat="1" applyFont="1" applyFill="1" applyBorder="1" applyAlignment="1" applyProtection="1">
      <alignment horizontal="left"/>
      <protection locked="0"/>
    </xf>
    <xf numFmtId="0" fontId="48" fillId="34" borderId="38" xfId="62" applyNumberFormat="1" applyFont="1" applyFill="1" applyBorder="1" applyAlignment="1" applyProtection="1">
      <alignment horizontal="left"/>
      <protection locked="0"/>
    </xf>
    <xf numFmtId="49" fontId="45" fillId="34" borderId="21" xfId="62" applyNumberFormat="1" applyFont="1" applyFill="1" applyBorder="1" applyAlignment="1" applyProtection="1">
      <alignment horizontal="centerContinuous" vertical="center"/>
      <protection/>
    </xf>
    <xf numFmtId="49" fontId="45" fillId="34" borderId="32" xfId="62" applyNumberFormat="1" applyFont="1" applyFill="1" applyBorder="1" applyAlignment="1" applyProtection="1">
      <alignment horizontal="centerContinuous" vertical="center"/>
      <protection/>
    </xf>
    <xf numFmtId="49" fontId="45" fillId="34" borderId="33" xfId="62" applyNumberFormat="1" applyFont="1" applyFill="1" applyBorder="1" applyAlignment="1" applyProtection="1">
      <alignment horizontal="centerContinuous" vertical="center"/>
      <protection/>
    </xf>
    <xf numFmtId="49" fontId="45" fillId="34" borderId="10" xfId="62" applyNumberFormat="1" applyFont="1" applyFill="1" applyBorder="1" applyAlignment="1" applyProtection="1">
      <alignment horizontal="centerContinuous" vertical="center"/>
      <protection/>
    </xf>
    <xf numFmtId="49" fontId="45" fillId="34" borderId="0" xfId="62" applyNumberFormat="1" applyFont="1" applyFill="1" applyBorder="1" applyAlignment="1" applyProtection="1">
      <alignment horizontal="centerContinuous" vertical="center"/>
      <protection/>
    </xf>
    <xf numFmtId="49" fontId="45" fillId="34" borderId="11" xfId="62" applyNumberFormat="1" applyFont="1" applyFill="1" applyBorder="1" applyAlignment="1" applyProtection="1">
      <alignment horizontal="centerContinuous" vertical="center"/>
      <protection/>
    </xf>
    <xf numFmtId="49" fontId="45" fillId="34" borderId="28" xfId="62" applyNumberFormat="1" applyFont="1" applyFill="1" applyBorder="1" applyAlignment="1" applyProtection="1">
      <alignment horizontal="centerContinuous" vertical="center"/>
      <protection/>
    </xf>
    <xf numFmtId="49" fontId="45" fillId="34" borderId="29" xfId="62" applyNumberFormat="1" applyFont="1" applyFill="1" applyBorder="1" applyAlignment="1" applyProtection="1">
      <alignment horizontal="centerContinuous" vertical="center"/>
      <protection/>
    </xf>
    <xf numFmtId="49" fontId="47" fillId="34" borderId="10" xfId="62" applyNumberFormat="1" applyFont="1" applyFill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49" fontId="48" fillId="34" borderId="10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" fontId="45" fillId="34" borderId="21" xfId="62" applyNumberFormat="1" applyFont="1" applyFill="1" applyBorder="1" applyAlignment="1" applyProtection="1">
      <alignment horizontal="centerContinuous"/>
      <protection locked="0"/>
    </xf>
    <xf numFmtId="165" fontId="45" fillId="34" borderId="32" xfId="62" applyFont="1" applyFill="1" applyBorder="1" applyAlignment="1" applyProtection="1">
      <alignment horizontal="centerContinuous"/>
      <protection locked="0"/>
    </xf>
    <xf numFmtId="165" fontId="45" fillId="34" borderId="33" xfId="62" applyFont="1" applyFill="1" applyBorder="1" applyAlignment="1" applyProtection="1">
      <alignment horizontal="centerContinuous"/>
      <protection locked="0"/>
    </xf>
    <xf numFmtId="1" fontId="45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5" fillId="34" borderId="0" xfId="62" applyFont="1" applyFill="1" applyBorder="1" applyAlignment="1" applyProtection="1">
      <alignment horizontal="centerContinuous"/>
      <protection locked="0"/>
    </xf>
    <xf numFmtId="165" fontId="45" fillId="34" borderId="11" xfId="62" applyFont="1" applyFill="1" applyBorder="1" applyAlignment="1" applyProtection="1">
      <alignment horizontal="centerContinuous"/>
      <protection locked="0"/>
    </xf>
    <xf numFmtId="1" fontId="45" fillId="34" borderId="28" xfId="62" applyNumberFormat="1" applyFont="1" applyFill="1" applyBorder="1" applyAlignment="1" applyProtection="1">
      <alignment horizontal="centerContinuous"/>
      <protection locked="0"/>
    </xf>
    <xf numFmtId="165" fontId="45" fillId="34" borderId="29" xfId="62" applyFont="1" applyFill="1" applyBorder="1" applyAlignment="1" applyProtection="1">
      <alignment horizontal="centerContinuous"/>
      <protection locked="0"/>
    </xf>
    <xf numFmtId="165" fontId="45" fillId="34" borderId="30" xfId="62" applyFont="1" applyFill="1" applyBorder="1" applyAlignment="1" applyProtection="1">
      <alignment horizontal="centerContinuous"/>
      <protection locked="0"/>
    </xf>
    <xf numFmtId="1" fontId="47" fillId="34" borderId="10" xfId="62" applyNumberFormat="1" applyFont="1" applyFill="1" applyBorder="1" applyAlignment="1" applyProtection="1">
      <alignment horizontal="left"/>
      <protection locked="0"/>
    </xf>
    <xf numFmtId="1" fontId="45" fillId="34" borderId="39" xfId="62" applyNumberFormat="1" applyFont="1" applyFill="1" applyBorder="1" applyAlignment="1" applyProtection="1">
      <alignment horizontal="center"/>
      <protection locked="0"/>
    </xf>
    <xf numFmtId="1" fontId="45" fillId="34" borderId="11" xfId="62" applyNumberFormat="1" applyFont="1" applyFill="1" applyBorder="1" applyAlignment="1" applyProtection="1">
      <alignment horizontal="center"/>
      <protection locked="0"/>
    </xf>
    <xf numFmtId="1" fontId="47" fillId="34" borderId="0" xfId="62" applyNumberFormat="1" applyFont="1" applyFill="1" applyBorder="1" applyAlignment="1" applyProtection="1">
      <alignment horizontal="center" vertical="center"/>
      <protection locked="0"/>
    </xf>
    <xf numFmtId="1" fontId="47" fillId="34" borderId="0" xfId="62" applyNumberFormat="1" applyFont="1" applyFill="1" applyBorder="1" applyAlignment="1" applyProtection="1">
      <alignment horizontal="center"/>
      <protection locked="0"/>
    </xf>
    <xf numFmtId="1" fontId="47" fillId="34" borderId="22" xfId="62" applyNumberFormat="1" applyFont="1" applyFill="1" applyBorder="1" applyAlignment="1" applyProtection="1">
      <alignment horizontal="center" vertical="center"/>
      <protection locked="0"/>
    </xf>
    <xf numFmtId="1" fontId="47" fillId="34" borderId="40" xfId="62" applyNumberFormat="1" applyFont="1" applyFill="1" applyBorder="1" applyAlignment="1" applyProtection="1">
      <alignment horizontal="center" vertical="top"/>
      <protection locked="0"/>
    </xf>
    <xf numFmtId="1" fontId="47" fillId="34" borderId="13" xfId="62" applyNumberFormat="1" applyFont="1" applyFill="1" applyBorder="1" applyAlignment="1" applyProtection="1">
      <alignment horizontal="center" vertical="top"/>
      <protection locked="0"/>
    </xf>
    <xf numFmtId="1" fontId="47" fillId="34" borderId="18" xfId="62" applyNumberFormat="1" applyFont="1" applyFill="1" applyBorder="1" applyAlignment="1" applyProtection="1">
      <alignment horizontal="left" vertical="top"/>
      <protection locked="0"/>
    </xf>
    <xf numFmtId="1" fontId="47" fillId="34" borderId="23" xfId="62" applyNumberFormat="1" applyFont="1" applyFill="1" applyBorder="1" applyAlignment="1" applyProtection="1">
      <alignment horizontal="center" vertical="top"/>
      <protection locked="0"/>
    </xf>
    <xf numFmtId="1" fontId="47" fillId="34" borderId="12" xfId="62" applyNumberFormat="1" applyFont="1" applyFill="1" applyBorder="1" applyAlignment="1" applyProtection="1">
      <alignment horizontal="center" vertical="top"/>
      <protection locked="0"/>
    </xf>
    <xf numFmtId="1" fontId="47" fillId="34" borderId="20" xfId="62" applyNumberFormat="1" applyFont="1" applyFill="1" applyBorder="1" applyAlignment="1" applyProtection="1">
      <alignment horizontal="center" vertical="top"/>
      <protection locked="0"/>
    </xf>
    <xf numFmtId="1" fontId="47" fillId="35" borderId="22" xfId="62" applyNumberFormat="1" applyFont="1" applyFill="1" applyBorder="1" applyAlignment="1" applyProtection="1">
      <alignment horizontal="center" vertical="top"/>
      <protection locked="0"/>
    </xf>
    <xf numFmtId="1" fontId="51" fillId="34" borderId="41" xfId="62" applyNumberFormat="1" applyFont="1" applyFill="1" applyBorder="1" applyAlignment="1" applyProtection="1">
      <alignment horizontal="center" vertical="top"/>
      <protection locked="0"/>
    </xf>
    <xf numFmtId="1" fontId="51" fillId="34" borderId="42" xfId="62" applyNumberFormat="1" applyFont="1" applyFill="1" applyBorder="1" applyAlignment="1" applyProtection="1">
      <alignment horizontal="center" vertical="top"/>
      <protection locked="0"/>
    </xf>
    <xf numFmtId="1" fontId="47" fillId="34" borderId="17" xfId="62" applyNumberFormat="1" applyFont="1" applyFill="1" applyBorder="1" applyAlignment="1" applyProtection="1">
      <alignment horizontal="left" vertical="top"/>
      <protection locked="0"/>
    </xf>
    <xf numFmtId="1" fontId="51" fillId="34" borderId="23" xfId="62" applyNumberFormat="1" applyFont="1" applyFill="1" applyBorder="1" applyAlignment="1" applyProtection="1">
      <alignment horizontal="center" vertical="top"/>
      <protection locked="0"/>
    </xf>
    <xf numFmtId="1" fontId="51" fillId="34" borderId="12" xfId="62" applyNumberFormat="1" applyFont="1" applyFill="1" applyBorder="1" applyAlignment="1" applyProtection="1">
      <alignment horizontal="center" vertical="top"/>
      <protection locked="0"/>
    </xf>
    <xf numFmtId="1" fontId="51" fillId="34" borderId="20" xfId="62" applyNumberFormat="1" applyFont="1" applyFill="1" applyBorder="1" applyAlignment="1" applyProtection="1">
      <alignment horizontal="center" vertical="top"/>
      <protection locked="0"/>
    </xf>
    <xf numFmtId="1" fontId="51" fillId="34" borderId="40" xfId="62" applyNumberFormat="1" applyFont="1" applyFill="1" applyBorder="1" applyAlignment="1" applyProtection="1">
      <alignment horizontal="center" vertical="top"/>
      <protection locked="0"/>
    </xf>
    <xf numFmtId="1" fontId="51" fillId="34" borderId="13" xfId="62" applyNumberFormat="1" applyFont="1" applyFill="1" applyBorder="1" applyAlignment="1" applyProtection="1">
      <alignment horizontal="center" vertical="top"/>
      <protection locked="0"/>
    </xf>
    <xf numFmtId="164" fontId="0" fillId="0" borderId="22" xfId="0" applyNumberFormat="1" applyFont="1" applyBorder="1" applyAlignment="1" applyProtection="1">
      <alignment horizontal="center" vertical="center"/>
      <protection locked="0"/>
    </xf>
    <xf numFmtId="49" fontId="45" fillId="34" borderId="21" xfId="62" applyNumberFormat="1" applyFont="1" applyFill="1" applyBorder="1" applyAlignment="1" applyProtection="1">
      <alignment horizontal="centerContinuous"/>
      <protection/>
    </xf>
    <xf numFmtId="166" fontId="45" fillId="34" borderId="32" xfId="62" applyNumberFormat="1" applyFont="1" applyFill="1" applyBorder="1" applyAlignment="1" applyProtection="1">
      <alignment horizontal="centerContinuous"/>
      <protection/>
    </xf>
    <xf numFmtId="166" fontId="45" fillId="34" borderId="33" xfId="62" applyNumberFormat="1" applyFont="1" applyFill="1" applyBorder="1" applyAlignment="1" applyProtection="1">
      <alignment horizontal="centerContinuous"/>
      <protection/>
    </xf>
    <xf numFmtId="49" fontId="45" fillId="34" borderId="28" xfId="62" applyNumberFormat="1" applyFont="1" applyFill="1" applyBorder="1" applyAlignment="1" applyProtection="1">
      <alignment horizontal="centerContinuous"/>
      <protection/>
    </xf>
    <xf numFmtId="166" fontId="45" fillId="34" borderId="29" xfId="62" applyNumberFormat="1" applyFont="1" applyFill="1" applyBorder="1" applyAlignment="1" applyProtection="1">
      <alignment horizontal="centerContinuous"/>
      <protection/>
    </xf>
    <xf numFmtId="166" fontId="45" fillId="34" borderId="30" xfId="62" applyNumberFormat="1" applyFont="1" applyFill="1" applyBorder="1" applyAlignment="1" applyProtection="1">
      <alignment horizontal="centerContinuous"/>
      <protection/>
    </xf>
    <xf numFmtId="1" fontId="58" fillId="34" borderId="18" xfId="0" applyNumberFormat="1" applyFont="1" applyFill="1" applyBorder="1" applyAlignment="1" applyProtection="1">
      <alignment horizontal="right"/>
      <protection/>
    </xf>
    <xf numFmtId="0" fontId="51" fillId="34" borderId="43" xfId="62" applyNumberFormat="1" applyFont="1" applyFill="1" applyBorder="1" applyAlignment="1" applyProtection="1">
      <alignment horizontal="center"/>
      <protection locked="0"/>
    </xf>
    <xf numFmtId="0" fontId="51" fillId="34" borderId="44" xfId="62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64" fontId="0" fillId="34" borderId="39" xfId="68" applyNumberFormat="1" applyFont="1" applyFill="1" applyBorder="1" applyAlignment="1" applyProtection="1">
      <alignment horizontal="center"/>
      <protection locked="0"/>
    </xf>
    <xf numFmtId="176" fontId="0" fillId="0" borderId="22" xfId="68" applyNumberFormat="1" applyFont="1" applyBorder="1" applyAlignment="1" applyProtection="1">
      <alignment horizontal="center"/>
      <protection locked="0"/>
    </xf>
    <xf numFmtId="164" fontId="0" fillId="34" borderId="39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6" fontId="53" fillId="34" borderId="12" xfId="62" applyNumberFormat="1" applyFont="1" applyFill="1" applyBorder="1" applyAlignment="1" applyProtection="1">
      <alignment horizontal="center"/>
      <protection/>
    </xf>
    <xf numFmtId="49" fontId="48" fillId="34" borderId="45" xfId="0" applyNumberFormat="1" applyFont="1" applyFill="1" applyBorder="1" applyAlignment="1" applyProtection="1">
      <alignment horizontal="left"/>
      <protection/>
    </xf>
    <xf numFmtId="166" fontId="47" fillId="34" borderId="46" xfId="62" applyNumberFormat="1" applyFont="1" applyFill="1" applyBorder="1" applyAlignment="1" applyProtection="1">
      <alignment horizontal="center"/>
      <protection/>
    </xf>
    <xf numFmtId="166" fontId="53" fillId="34" borderId="46" xfId="62" applyNumberFormat="1" applyFont="1" applyFill="1" applyBorder="1" applyAlignment="1" applyProtection="1">
      <alignment horizontal="center"/>
      <protection/>
    </xf>
    <xf numFmtId="166" fontId="47" fillId="34" borderId="47" xfId="62" applyNumberFormat="1" applyFont="1" applyFill="1" applyBorder="1" applyAlignment="1" applyProtection="1">
      <alignment horizontal="center"/>
      <protection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7" fillId="34" borderId="25" xfId="62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Fill="1" applyBorder="1" applyAlignment="1" applyProtection="1">
      <alignment horizontal="center"/>
      <protection locked="0"/>
    </xf>
    <xf numFmtId="164" fontId="40" fillId="0" borderId="0" xfId="0" applyNumberFormat="1" applyFont="1" applyFill="1" applyBorder="1" applyAlignment="1" applyProtection="1">
      <alignment horizontal="center"/>
      <protection locked="0"/>
    </xf>
    <xf numFmtId="0" fontId="47" fillId="34" borderId="25" xfId="62" applyNumberFormat="1" applyFont="1" applyFill="1" applyBorder="1" applyAlignment="1" applyProtection="1" quotePrefix="1">
      <alignment horizontal="centerContinuous"/>
      <protection/>
    </xf>
    <xf numFmtId="0" fontId="45" fillId="34" borderId="23" xfId="62" applyNumberFormat="1" applyFont="1" applyFill="1" applyBorder="1" applyAlignment="1" applyProtection="1">
      <alignment horizontal="center"/>
      <protection/>
    </xf>
    <xf numFmtId="0" fontId="45" fillId="34" borderId="12" xfId="62" applyNumberFormat="1" applyFont="1" applyFill="1" applyBorder="1" applyAlignment="1" applyProtection="1">
      <alignment horizontal="centerContinuous"/>
      <protection/>
    </xf>
    <xf numFmtId="166" fontId="45" fillId="34" borderId="48" xfId="62" applyNumberFormat="1" applyFont="1" applyFill="1" applyBorder="1" applyAlignment="1" applyProtection="1">
      <alignment horizontal="center"/>
      <protection/>
    </xf>
    <xf numFmtId="49" fontId="48" fillId="34" borderId="18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8" fillId="34" borderId="18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8" fillId="34" borderId="21" xfId="70" applyNumberFormat="1" applyFont="1" applyFill="1" applyBorder="1" applyAlignment="1" applyProtection="1">
      <alignment horizontal="right"/>
      <protection locked="0"/>
    </xf>
    <xf numFmtId="2" fontId="0" fillId="34" borderId="32" xfId="70" applyNumberFormat="1" applyFont="1" applyFill="1" applyBorder="1" applyAlignment="1" applyProtection="1">
      <alignment horizontal="center"/>
      <protection locked="0"/>
    </xf>
    <xf numFmtId="164" fontId="0" fillId="34" borderId="32" xfId="70" applyNumberFormat="1" applyFont="1" applyFill="1" applyBorder="1" applyAlignment="1" applyProtection="1">
      <alignment horizontal="center"/>
      <protection locked="0"/>
    </xf>
    <xf numFmtId="2" fontId="0" fillId="34" borderId="32" xfId="70" applyNumberFormat="1" applyFont="1" applyFill="1" applyBorder="1" applyAlignment="1" applyProtection="1" quotePrefix="1">
      <alignment horizontal="center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49" fontId="48" fillId="34" borderId="28" xfId="70" applyNumberFormat="1" applyFont="1" applyFill="1" applyBorder="1" applyAlignment="1" applyProtection="1">
      <alignment horizontal="right"/>
      <protection locked="0"/>
    </xf>
    <xf numFmtId="166" fontId="47" fillId="34" borderId="29" xfId="62" applyNumberFormat="1" applyFont="1" applyFill="1" applyBorder="1" applyAlignment="1" applyProtection="1">
      <alignment horizontal="center"/>
      <protection locked="0"/>
    </xf>
    <xf numFmtId="166" fontId="47" fillId="34" borderId="30" xfId="62" applyNumberFormat="1" applyFont="1" applyFill="1" applyBorder="1" applyAlignment="1" applyProtection="1">
      <alignment horizontal="center"/>
      <protection locked="0"/>
    </xf>
    <xf numFmtId="49" fontId="48" fillId="34" borderId="17" xfId="70" applyNumberFormat="1" applyFont="1" applyFill="1" applyBorder="1" applyAlignment="1" applyProtection="1">
      <alignment horizontal="right"/>
      <protection locked="0"/>
    </xf>
    <xf numFmtId="49" fontId="48" fillId="34" borderId="32" xfId="70" applyNumberFormat="1" applyFont="1" applyFill="1" applyBorder="1" applyAlignment="1" applyProtection="1">
      <alignment horizontal="right"/>
      <protection locked="0"/>
    </xf>
    <xf numFmtId="49" fontId="48" fillId="34" borderId="33" xfId="70" applyNumberFormat="1" applyFont="1" applyFill="1" applyBorder="1" applyAlignment="1" applyProtection="1">
      <alignment horizontal="right"/>
      <protection locked="0"/>
    </xf>
    <xf numFmtId="166" fontId="45" fillId="34" borderId="21" xfId="62" applyNumberFormat="1" applyFont="1" applyFill="1" applyBorder="1" applyAlignment="1" applyProtection="1">
      <alignment horizontal="centerContinuous"/>
      <protection/>
    </xf>
    <xf numFmtId="49" fontId="47" fillId="34" borderId="28" xfId="62" applyNumberFormat="1" applyFont="1" applyFill="1" applyBorder="1" applyAlignment="1" applyProtection="1">
      <alignment horizontal="centerContinuous"/>
      <protection/>
    </xf>
    <xf numFmtId="166" fontId="47" fillId="34" borderId="29" xfId="62" applyNumberFormat="1" applyFont="1" applyFill="1" applyBorder="1" applyAlignment="1" applyProtection="1">
      <alignment horizontal="centerContinuous"/>
      <protection/>
    </xf>
    <xf numFmtId="166" fontId="47" fillId="34" borderId="30" xfId="62" applyNumberFormat="1" applyFont="1" applyFill="1" applyBorder="1" applyAlignment="1" applyProtection="1">
      <alignment horizontal="centerContinuous"/>
      <protection/>
    </xf>
    <xf numFmtId="49" fontId="45" fillId="34" borderId="21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32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0" fontId="34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5" fillId="34" borderId="28" xfId="62" applyNumberFormat="1" applyFont="1" applyFill="1" applyBorder="1" applyAlignment="1" applyProtection="1">
      <alignment horizontal="centerContinuous"/>
      <protection locked="0"/>
    </xf>
    <xf numFmtId="165" fontId="45" fillId="34" borderId="19" xfId="62" applyFont="1" applyFill="1" applyBorder="1" applyAlignment="1" applyProtection="1">
      <alignment horizontal="centerContinuous"/>
      <protection locked="0"/>
    </xf>
    <xf numFmtId="1" fontId="47" fillId="34" borderId="19" xfId="62" applyNumberFormat="1" applyFont="1" applyFill="1" applyBorder="1" applyAlignment="1" applyProtection="1">
      <alignment horizontal="center"/>
      <protection locked="0"/>
    </xf>
    <xf numFmtId="1" fontId="47" fillId="34" borderId="11" xfId="62" applyNumberFormat="1" applyFont="1" applyFill="1" applyBorder="1" applyAlignment="1" applyProtection="1">
      <alignment horizontal="center"/>
      <protection locked="0"/>
    </xf>
    <xf numFmtId="49" fontId="47" fillId="34" borderId="18" xfId="62" applyNumberFormat="1" applyFont="1" applyFill="1" applyBorder="1" applyAlignment="1" applyProtection="1">
      <alignment horizontal="center"/>
      <protection locked="0"/>
    </xf>
    <xf numFmtId="1" fontId="47" fillId="34" borderId="23" xfId="62" applyNumberFormat="1" applyFont="1" applyFill="1" applyBorder="1" applyAlignment="1" applyProtection="1">
      <alignment horizontal="center"/>
      <protection locked="0"/>
    </xf>
    <xf numFmtId="1" fontId="47" fillId="34" borderId="12" xfId="62" applyNumberFormat="1" applyFont="1" applyFill="1" applyBorder="1" applyAlignment="1" applyProtection="1">
      <alignment horizontal="center"/>
      <protection locked="0"/>
    </xf>
    <xf numFmtId="1" fontId="51" fillId="34" borderId="12" xfId="62" applyNumberFormat="1" applyFont="1" applyFill="1" applyBorder="1" applyAlignment="1" applyProtection="1">
      <alignment horizontal="center"/>
      <protection locked="0"/>
    </xf>
    <xf numFmtId="1" fontId="51" fillId="34" borderId="13" xfId="62" applyNumberFormat="1" applyFont="1" applyFill="1" applyBorder="1" applyAlignment="1" applyProtection="1">
      <alignment horizontal="center"/>
      <protection locked="0"/>
    </xf>
    <xf numFmtId="1" fontId="45" fillId="34" borderId="21" xfId="62" applyNumberFormat="1" applyFont="1" applyFill="1" applyBorder="1" applyAlignment="1" applyProtection="1">
      <alignment horizontal="centerContinuous"/>
      <protection/>
    </xf>
    <xf numFmtId="167" fontId="45" fillId="34" borderId="32" xfId="62" applyNumberFormat="1" applyFont="1" applyFill="1" applyBorder="1" applyAlignment="1" applyProtection="1">
      <alignment horizontal="centerContinuous"/>
      <protection/>
    </xf>
    <xf numFmtId="167" fontId="45" fillId="34" borderId="0" xfId="62" applyNumberFormat="1" applyFont="1" applyFill="1" applyBorder="1" applyAlignment="1" applyProtection="1">
      <alignment horizontal="centerContinuous"/>
      <protection/>
    </xf>
    <xf numFmtId="1" fontId="45" fillId="34" borderId="28" xfId="62" applyNumberFormat="1" applyFont="1" applyFill="1" applyBorder="1" applyAlignment="1" applyProtection="1">
      <alignment horizontal="centerContinuous"/>
      <protection/>
    </xf>
    <xf numFmtId="167" fontId="45" fillId="34" borderId="29" xfId="62" applyNumberFormat="1" applyFont="1" applyFill="1" applyBorder="1" applyAlignment="1" applyProtection="1">
      <alignment horizontal="centerContinuous"/>
      <protection/>
    </xf>
    <xf numFmtId="1" fontId="47" fillId="34" borderId="17" xfId="62" applyNumberFormat="1" applyFont="1" applyFill="1" applyBorder="1" applyAlignment="1" applyProtection="1">
      <alignment horizontal="left"/>
      <protection/>
    </xf>
    <xf numFmtId="165" fontId="55" fillId="34" borderId="10" xfId="66" applyFont="1" applyFill="1" applyBorder="1" applyAlignment="1" applyProtection="1">
      <alignment/>
      <protection locked="0"/>
    </xf>
    <xf numFmtId="164" fontId="0" fillId="0" borderId="22" xfId="62" applyNumberFormat="1" applyFont="1" applyFill="1" applyBorder="1" applyAlignment="1" applyProtection="1">
      <alignment horizontal="center"/>
      <protection/>
    </xf>
    <xf numFmtId="164" fontId="40" fillId="0" borderId="22" xfId="0" applyNumberFormat="1" applyFont="1" applyFill="1" applyBorder="1" applyAlignment="1" applyProtection="1">
      <alignment horizontal="center"/>
      <protection/>
    </xf>
    <xf numFmtId="166" fontId="47" fillId="34" borderId="49" xfId="62" applyNumberFormat="1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 locked="0"/>
    </xf>
    <xf numFmtId="166" fontId="47" fillId="34" borderId="35" xfId="62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 locked="0"/>
    </xf>
    <xf numFmtId="166" fontId="51" fillId="34" borderId="46" xfId="62" applyNumberFormat="1" applyFont="1" applyFill="1" applyBorder="1" applyAlignment="1" applyProtection="1">
      <alignment horizontal="center"/>
      <protection locked="0"/>
    </xf>
    <xf numFmtId="1" fontId="51" fillId="34" borderId="46" xfId="62" applyNumberFormat="1" applyFont="1" applyFill="1" applyBorder="1" applyAlignment="1" applyProtection="1">
      <alignment horizontal="center"/>
      <protection locked="0"/>
    </xf>
    <xf numFmtId="0" fontId="57" fillId="34" borderId="46" xfId="62" applyNumberFormat="1" applyFont="1" applyFill="1" applyBorder="1" applyAlignment="1" applyProtection="1">
      <alignment horizontal="center"/>
      <protection locked="0"/>
    </xf>
    <xf numFmtId="166" fontId="0" fillId="34" borderId="50" xfId="62" applyNumberFormat="1" applyFont="1" applyFill="1" applyBorder="1" applyAlignment="1" applyProtection="1">
      <alignment horizontal="center"/>
      <protection/>
    </xf>
    <xf numFmtId="166" fontId="0" fillId="36" borderId="35" xfId="62" applyNumberFormat="1" applyFont="1" applyFill="1" applyBorder="1" applyAlignment="1" applyProtection="1">
      <alignment horizontal="center"/>
      <protection/>
    </xf>
    <xf numFmtId="166" fontId="0" fillId="34" borderId="35" xfId="62" applyNumberFormat="1" applyFont="1" applyFill="1" applyBorder="1" applyAlignment="1" applyProtection="1">
      <alignment horizontal="center"/>
      <protection/>
    </xf>
    <xf numFmtId="166" fontId="0" fillId="34" borderId="49" xfId="6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51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45" fillId="34" borderId="25" xfId="62" applyNumberFormat="1" applyFont="1" applyFill="1" applyBorder="1" applyAlignment="1" applyProtection="1">
      <alignment horizontal="centerContinuous"/>
      <protection locked="0"/>
    </xf>
    <xf numFmtId="1" fontId="47" fillId="34" borderId="13" xfId="62" applyNumberFormat="1" applyFont="1" applyFill="1" applyBorder="1" applyAlignment="1" applyProtection="1" quotePrefix="1">
      <alignment horizontal="center"/>
      <protection locked="0"/>
    </xf>
    <xf numFmtId="166" fontId="51" fillId="34" borderId="31" xfId="62" applyNumberFormat="1" applyFont="1" applyFill="1" applyBorder="1" applyAlignment="1" applyProtection="1">
      <alignment horizontal="center"/>
      <protection locked="0"/>
    </xf>
    <xf numFmtId="167" fontId="47" fillId="34" borderId="35" xfId="62" applyNumberFormat="1" applyFont="1" applyFill="1" applyBorder="1" applyAlignment="1" applyProtection="1">
      <alignment horizontal="center"/>
      <protection/>
    </xf>
    <xf numFmtId="0" fontId="51" fillId="34" borderId="46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37" xfId="62" applyNumberFormat="1" applyFont="1" applyFill="1" applyBorder="1" applyAlignment="1" applyProtection="1">
      <alignment horizontal="center"/>
      <protection locked="0"/>
    </xf>
    <xf numFmtId="164" fontId="0" fillId="0" borderId="39" xfId="62" applyNumberFormat="1" applyFont="1" applyBorder="1" applyAlignment="1" applyProtection="1">
      <alignment horizontal="center"/>
      <protection locked="0"/>
    </xf>
    <xf numFmtId="166" fontId="47" fillId="34" borderId="40" xfId="62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0" fontId="47" fillId="34" borderId="43" xfId="62" applyNumberFormat="1" applyFont="1" applyFill="1" applyBorder="1" applyAlignment="1" applyProtection="1">
      <alignment horizontal="center"/>
      <protection locked="0"/>
    </xf>
    <xf numFmtId="0" fontId="58" fillId="34" borderId="51" xfId="0" applyFont="1" applyFill="1" applyBorder="1" applyAlignment="1" applyProtection="1">
      <alignment horizontal="left"/>
      <protection locked="0"/>
    </xf>
    <xf numFmtId="0" fontId="47" fillId="34" borderId="44" xfId="62" applyNumberFormat="1" applyFont="1" applyFill="1" applyBorder="1" applyAlignment="1" applyProtection="1">
      <alignment horizontal="center"/>
      <protection locked="0"/>
    </xf>
    <xf numFmtId="166" fontId="0" fillId="34" borderId="23" xfId="62" applyNumberFormat="1" applyFont="1" applyFill="1" applyBorder="1" applyAlignment="1" applyProtection="1">
      <alignment horizontal="center"/>
      <protection/>
    </xf>
    <xf numFmtId="166" fontId="47" fillId="34" borderId="50" xfId="62" applyNumberFormat="1" applyFont="1" applyFill="1" applyBorder="1" applyAlignment="1" applyProtection="1">
      <alignment horizontal="center"/>
      <protection/>
    </xf>
    <xf numFmtId="166" fontId="47" fillId="34" borderId="35" xfId="62" applyNumberFormat="1" applyFont="1" applyFill="1" applyBorder="1" applyAlignment="1" applyProtection="1">
      <alignment horizontal="center"/>
      <protection/>
    </xf>
    <xf numFmtId="166" fontId="47" fillId="34" borderId="49" xfId="62" applyNumberFormat="1" applyFont="1" applyFill="1" applyBorder="1" applyAlignment="1" applyProtection="1">
      <alignment horizontal="center"/>
      <protection/>
    </xf>
    <xf numFmtId="0" fontId="57" fillId="34" borderId="37" xfId="62" applyNumberFormat="1" applyFont="1" applyFill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/>
      <protection locked="0"/>
    </xf>
    <xf numFmtId="164" fontId="40" fillId="0" borderId="22" xfId="0" applyNumberFormat="1" applyFont="1" applyBorder="1" applyAlignment="1" applyProtection="1">
      <alignment horizontal="center"/>
      <protection/>
    </xf>
    <xf numFmtId="164" fontId="0" fillId="34" borderId="40" xfId="68" applyNumberFormat="1" applyFont="1" applyFill="1" applyBorder="1" applyAlignment="1" applyProtection="1">
      <alignment horizontal="center"/>
      <protection locked="0"/>
    </xf>
    <xf numFmtId="166" fontId="47" fillId="34" borderId="50" xfId="62" applyNumberFormat="1" applyFont="1" applyFill="1" applyBorder="1" applyAlignment="1" applyProtection="1">
      <alignment horizontal="center"/>
      <protection/>
    </xf>
    <xf numFmtId="0" fontId="58" fillId="34" borderId="18" xfId="0" applyFont="1" applyFill="1" applyBorder="1" applyAlignment="1" applyProtection="1">
      <alignment horizontal="left"/>
      <protection/>
    </xf>
    <xf numFmtId="166" fontId="51" fillId="34" borderId="43" xfId="62" applyNumberFormat="1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47" fillId="34" borderId="22" xfId="0" applyFont="1" applyFill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49" fontId="48" fillId="34" borderId="36" xfId="0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64" fontId="40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/>
      <protection locked="0"/>
    </xf>
    <xf numFmtId="49" fontId="48" fillId="34" borderId="36" xfId="70" applyNumberFormat="1" applyFont="1" applyFill="1" applyBorder="1" applyAlignment="1" applyProtection="1">
      <alignment horizontal="right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65" fontId="48" fillId="34" borderId="36" xfId="68" applyFont="1" applyFill="1" applyBorder="1" applyAlignment="1" applyProtection="1">
      <alignment horizontal="right"/>
      <protection locked="0"/>
    </xf>
    <xf numFmtId="49" fontId="48" fillId="34" borderId="36" xfId="0" applyNumberFormat="1" applyFont="1" applyFill="1" applyBorder="1" applyAlignment="1" applyProtection="1">
      <alignment horizontal="right"/>
      <protection/>
    </xf>
    <xf numFmtId="0" fontId="4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7" fillId="34" borderId="12" xfId="62" applyNumberFormat="1" applyFont="1" applyFill="1" applyBorder="1" applyAlignment="1" applyProtection="1">
      <alignment horizontal="center" vertical="justify"/>
      <protection locked="0"/>
    </xf>
    <xf numFmtId="0" fontId="47" fillId="34" borderId="13" xfId="62" applyNumberFormat="1" applyFont="1" applyFill="1" applyBorder="1" applyAlignment="1" applyProtection="1">
      <alignment horizontal="center" vertical="justify"/>
      <protection locked="0"/>
    </xf>
    <xf numFmtId="0" fontId="47" fillId="34" borderId="23" xfId="62" applyNumberFormat="1" applyFont="1" applyFill="1" applyBorder="1" applyAlignment="1" applyProtection="1">
      <alignment horizontal="center" vertical="justify"/>
      <protection locked="0"/>
    </xf>
    <xf numFmtId="0" fontId="47" fillId="34" borderId="12" xfId="62" applyNumberFormat="1" applyFont="1" applyFill="1" applyBorder="1" applyAlignment="1" applyProtection="1">
      <alignment horizontal="center" vertical="justify"/>
      <protection locked="0"/>
    </xf>
    <xf numFmtId="166" fontId="47" fillId="34" borderId="23" xfId="62" applyNumberFormat="1" applyFont="1" applyFill="1" applyBorder="1" applyAlignment="1" applyProtection="1">
      <alignment horizontal="center" vertical="justify"/>
      <protection locked="0"/>
    </xf>
    <xf numFmtId="0" fontId="9" fillId="33" borderId="2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6" fillId="34" borderId="21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8" xfId="0" applyFont="1" applyFill="1" applyBorder="1" applyAlignment="1" applyProtection="1">
      <alignment horizontal="right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left"/>
      <protection locked="0"/>
    </xf>
    <xf numFmtId="0" fontId="44" fillId="33" borderId="10" xfId="0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 applyProtection="1">
      <alignment horizontal="right"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left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 horizontal="centerContinuous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4" xfId="0" applyFont="1" applyFill="1" applyBorder="1" applyAlignment="1" applyProtection="1">
      <alignment horizontal="centerContinuous"/>
      <protection locked="0"/>
    </xf>
    <xf numFmtId="0" fontId="43" fillId="33" borderId="15" xfId="0" applyFont="1" applyFill="1" applyBorder="1" applyAlignment="1" applyProtection="1">
      <alignment horizontal="centerContinuous"/>
      <protection locked="0"/>
    </xf>
    <xf numFmtId="0" fontId="40" fillId="33" borderId="15" xfId="0" applyFont="1" applyFill="1" applyBorder="1" applyAlignment="1" applyProtection="1">
      <alignment horizontal="centerContinuous"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40" fillId="0" borderId="29" xfId="0" applyNumberFormat="1" applyFont="1" applyBorder="1" applyAlignment="1" applyProtection="1">
      <alignment horizontal="center"/>
      <protection/>
    </xf>
    <xf numFmtId="164" fontId="40" fillId="34" borderId="29" xfId="0" applyNumberFormat="1" applyFont="1" applyFill="1" applyBorder="1" applyAlignment="1" applyProtection="1">
      <alignment horizontal="center"/>
      <protection/>
    </xf>
    <xf numFmtId="164" fontId="40" fillId="0" borderId="30" xfId="0" applyNumberFormat="1" applyFont="1" applyBorder="1" applyAlignment="1" applyProtection="1">
      <alignment horizontal="center"/>
      <protection/>
    </xf>
    <xf numFmtId="164" fontId="40" fillId="0" borderId="53" xfId="0" applyNumberFormat="1" applyFont="1" applyBorder="1" applyAlignment="1" applyProtection="1">
      <alignment horizontal="center"/>
      <protection/>
    </xf>
    <xf numFmtId="164" fontId="40" fillId="0" borderId="29" xfId="0" applyNumberFormat="1" applyFont="1" applyFill="1" applyBorder="1" applyAlignment="1" applyProtection="1">
      <alignment horizontal="center"/>
      <protection/>
    </xf>
    <xf numFmtId="164" fontId="40" fillId="0" borderId="3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40" fillId="35" borderId="29" xfId="0" applyNumberFormat="1" applyFont="1" applyFill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58" fillId="34" borderId="36" xfId="0" applyNumberFormat="1" applyFont="1" applyFill="1" applyBorder="1" applyAlignment="1" applyProtection="1">
      <alignment horizontal="right"/>
      <protection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29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64" fontId="0" fillId="0" borderId="19" xfId="63" applyNumberFormat="1" applyFont="1" applyFill="1" applyBorder="1" applyAlignment="1" applyProtection="1">
      <alignment horizontal="center"/>
      <protection locked="0"/>
    </xf>
    <xf numFmtId="164" fontId="0" fillId="0" borderId="22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4" xfId="63" applyNumberFormat="1" applyFont="1" applyFill="1" applyBorder="1" applyAlignment="1" applyProtection="1">
      <alignment horizontal="center"/>
      <protection locked="0"/>
    </xf>
    <xf numFmtId="1" fontId="48" fillId="34" borderId="36" xfId="62" applyNumberFormat="1" applyFont="1" applyFill="1" applyBorder="1" applyAlignment="1" applyProtection="1">
      <alignment horizontal="right"/>
      <protection locked="0"/>
    </xf>
    <xf numFmtId="164" fontId="0" fillId="0" borderId="29" xfId="62" applyNumberFormat="1" applyFont="1" applyBorder="1" applyAlignment="1" applyProtection="1">
      <alignment horizontal="center"/>
      <protection locked="0"/>
    </xf>
    <xf numFmtId="164" fontId="0" fillId="0" borderId="52" xfId="62" applyNumberFormat="1" applyFont="1" applyBorder="1" applyAlignment="1" applyProtection="1">
      <alignment horizontal="center"/>
      <protection locked="0"/>
    </xf>
    <xf numFmtId="185" fontId="59" fillId="34" borderId="18" xfId="0" applyNumberFormat="1" applyFont="1" applyFill="1" applyBorder="1" applyAlignment="1" applyProtection="1" quotePrefix="1">
      <alignment horizontal="right"/>
      <protection locked="0"/>
    </xf>
    <xf numFmtId="164" fontId="0" fillId="34" borderId="24" xfId="66" applyNumberFormat="1" applyFont="1" applyFill="1" applyBorder="1" applyAlignment="1" applyProtection="1">
      <alignment horizontal="center"/>
      <protection locked="0"/>
    </xf>
    <xf numFmtId="164" fontId="0" fillId="34" borderId="46" xfId="63" applyNumberFormat="1" applyFont="1" applyFill="1" applyBorder="1" applyAlignment="1" applyProtection="1">
      <alignment horizontal="center"/>
      <protection locked="0"/>
    </xf>
    <xf numFmtId="165" fontId="45" fillId="34" borderId="55" xfId="62" applyFont="1" applyFill="1" applyBorder="1" applyAlignment="1" applyProtection="1">
      <alignment horizontal="center"/>
      <protection locked="0"/>
    </xf>
    <xf numFmtId="165" fontId="45" fillId="34" borderId="32" xfId="62" applyFont="1" applyFill="1" applyBorder="1" applyAlignment="1" applyProtection="1">
      <alignment horizontal="center"/>
      <protection locked="0"/>
    </xf>
    <xf numFmtId="0" fontId="0" fillId="34" borderId="5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64" fontId="0" fillId="34" borderId="31" xfId="63" applyNumberFormat="1" applyFont="1" applyFill="1" applyBorder="1" applyAlignment="1" applyProtection="1">
      <alignment horizontal="center"/>
      <protection locked="0"/>
    </xf>
    <xf numFmtId="164" fontId="0" fillId="34" borderId="37" xfId="63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7" fillId="34" borderId="57" xfId="62" applyNumberFormat="1" applyFont="1" applyFill="1" applyBorder="1" applyAlignment="1" applyProtection="1">
      <alignment horizontal="left"/>
      <protection/>
    </xf>
    <xf numFmtId="49" fontId="45" fillId="34" borderId="57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64" fontId="40" fillId="0" borderId="53" xfId="0" applyNumberFormat="1" applyFont="1" applyBorder="1" applyAlignment="1" applyProtection="1">
      <alignment horizontal="center"/>
      <protection locked="0"/>
    </xf>
    <xf numFmtId="1" fontId="59" fillId="34" borderId="18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2" xfId="0" applyNumberFormat="1" applyFont="1" applyBorder="1" applyAlignment="1" applyProtection="1">
      <alignment horizontal="center"/>
      <protection locked="0"/>
    </xf>
    <xf numFmtId="49" fontId="58" fillId="34" borderId="36" xfId="63" applyNumberFormat="1" applyFont="1" applyFill="1" applyBorder="1" applyAlignment="1" applyProtection="1">
      <alignment horizontal="right"/>
      <protection locked="0"/>
    </xf>
    <xf numFmtId="164" fontId="0" fillId="0" borderId="29" xfId="0" applyNumberFormat="1" applyFont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176" fontId="40" fillId="0" borderId="53" xfId="0" applyNumberFormat="1" applyFont="1" applyFill="1" applyBorder="1" applyAlignment="1" applyProtection="1">
      <alignment horizontal="center"/>
      <protection/>
    </xf>
    <xf numFmtId="176" fontId="40" fillId="0" borderId="29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5" fontId="40" fillId="0" borderId="29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49" fontId="48" fillId="34" borderId="36" xfId="69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25" fillId="34" borderId="23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/>
    </xf>
    <xf numFmtId="0" fontId="12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0" borderId="29" xfId="66" applyNumberFormat="1" applyFont="1" applyBorder="1" applyAlignment="1" applyProtection="1">
      <alignment horizontal="center"/>
      <protection locked="0"/>
    </xf>
    <xf numFmtId="164" fontId="0" fillId="0" borderId="52" xfId="66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 vertical="center"/>
      <protection locked="0"/>
    </xf>
    <xf numFmtId="164" fontId="40" fillId="0" borderId="29" xfId="0" applyNumberFormat="1" applyFont="1" applyBorder="1" applyAlignment="1" applyProtection="1">
      <alignment horizontal="center" vertical="center"/>
      <protection locked="0"/>
    </xf>
    <xf numFmtId="164" fontId="40" fillId="0" borderId="52" xfId="0" applyNumberFormat="1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164" fontId="0" fillId="0" borderId="52" xfId="0" applyNumberFormat="1" applyFont="1" applyBorder="1" applyAlignment="1" applyProtection="1">
      <alignment horizontal="center" vertical="center"/>
      <protection locked="0"/>
    </xf>
    <xf numFmtId="164" fontId="25" fillId="34" borderId="43" xfId="0" applyNumberFormat="1" applyFont="1" applyFill="1" applyBorder="1" applyAlignment="1" applyProtection="1">
      <alignment horizontal="center"/>
      <protection locked="0"/>
    </xf>
    <xf numFmtId="3" fontId="0" fillId="0" borderId="19" xfId="62" applyNumberFormat="1" applyFont="1" applyBorder="1" applyAlignment="1" applyProtection="1">
      <alignment horizontal="center"/>
      <protection locked="0"/>
    </xf>
    <xf numFmtId="49" fontId="48" fillId="34" borderId="18" xfId="69" applyNumberFormat="1" applyFont="1" applyFill="1" applyBorder="1" applyAlignment="1" applyProtection="1">
      <alignment horizontal="right"/>
      <protection locked="0"/>
    </xf>
    <xf numFmtId="0" fontId="0" fillId="34" borderId="29" xfId="62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25" fillId="34" borderId="4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21" xfId="0" applyFont="1" applyBorder="1" applyAlignment="1" applyProtection="1">
      <alignment/>
      <protection/>
    </xf>
    <xf numFmtId="175" fontId="6" fillId="0" borderId="32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left"/>
    </xf>
    <xf numFmtId="49" fontId="55" fillId="34" borderId="10" xfId="0" applyNumberFormat="1" applyFont="1" applyFill="1" applyBorder="1" applyAlignment="1" applyProtection="1">
      <alignment horizontal="right"/>
      <protection/>
    </xf>
    <xf numFmtId="0" fontId="26" fillId="0" borderId="0" xfId="68" applyNumberFormat="1" applyFont="1" applyBorder="1" applyAlignment="1" applyProtection="1">
      <alignment horizontal="left" wrapText="1"/>
      <protection locked="0"/>
    </xf>
    <xf numFmtId="0" fontId="26" fillId="0" borderId="11" xfId="68" applyNumberFormat="1" applyFont="1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40" fillId="0" borderId="0" xfId="0" applyNumberFormat="1" applyFont="1" applyFill="1" applyBorder="1" applyAlignment="1" applyProtection="1">
      <alignment/>
      <protection/>
    </xf>
    <xf numFmtId="164" fontId="40" fillId="33" borderId="0" xfId="0" applyNumberFormat="1" applyFont="1" applyFill="1" applyBorder="1" applyAlignment="1" applyProtection="1">
      <alignment/>
      <protection/>
    </xf>
    <xf numFmtId="164" fontId="40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18" xfId="68" applyNumberFormat="1" applyFont="1" applyBorder="1" applyAlignment="1" applyProtection="1">
      <alignment/>
      <protection locked="0"/>
    </xf>
    <xf numFmtId="179" fontId="29" fillId="0" borderId="0" xfId="68" applyNumberFormat="1" applyFont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49" fontId="6" fillId="33" borderId="0" xfId="65" applyNumberFormat="1" applyFont="1" applyFill="1" applyBorder="1" applyAlignment="1" applyProtection="1">
      <alignment/>
      <protection/>
    </xf>
    <xf numFmtId="164" fontId="40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40" fillId="0" borderId="11" xfId="0" applyNumberFormat="1" applyFont="1" applyFill="1" applyBorder="1" applyAlignment="1" applyProtection="1">
      <alignment/>
      <protection/>
    </xf>
    <xf numFmtId="164" fontId="40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40" fillId="0" borderId="32" xfId="0" applyNumberFormat="1" applyFont="1" applyFill="1" applyBorder="1" applyAlignment="1" applyProtection="1">
      <alignment/>
      <protection/>
    </xf>
    <xf numFmtId="164" fontId="0" fillId="34" borderId="58" xfId="66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49" fontId="39" fillId="34" borderId="28" xfId="0" applyNumberFormat="1" applyFont="1" applyFill="1" applyBorder="1" applyAlignment="1" applyProtection="1">
      <alignment horizontal="right"/>
      <protection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4" fontId="40" fillId="0" borderId="52" xfId="0" applyNumberFormat="1" applyFont="1" applyFill="1" applyBorder="1" applyAlignment="1" applyProtection="1">
      <alignment horizontal="center"/>
      <protection/>
    </xf>
    <xf numFmtId="166" fontId="47" fillId="34" borderId="59" xfId="62" applyNumberFormat="1" applyFont="1" applyFill="1" applyBorder="1" applyAlignment="1" applyProtection="1">
      <alignment horizontal="center"/>
      <protection/>
    </xf>
    <xf numFmtId="164" fontId="40" fillId="0" borderId="24" xfId="0" applyNumberFormat="1" applyFont="1" applyFill="1" applyBorder="1" applyAlignment="1" applyProtection="1">
      <alignment horizontal="center"/>
      <protection/>
    </xf>
    <xf numFmtId="166" fontId="47" fillId="34" borderId="23" xfId="62" applyNumberFormat="1" applyFont="1" applyFill="1" applyBorder="1" applyAlignment="1" applyProtection="1">
      <alignment horizontal="center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3" fontId="40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40" fillId="33" borderId="32" xfId="0" applyNumberFormat="1" applyFont="1" applyFill="1" applyBorder="1" applyAlignment="1" applyProtection="1">
      <alignment/>
      <protection/>
    </xf>
    <xf numFmtId="164" fontId="40" fillId="33" borderId="33" xfId="0" applyNumberFormat="1" applyFont="1" applyFill="1" applyBorder="1" applyAlignment="1" applyProtection="1">
      <alignment/>
      <protection/>
    </xf>
    <xf numFmtId="164" fontId="40" fillId="33" borderId="29" xfId="0" applyNumberFormat="1" applyFont="1" applyFill="1" applyBorder="1" applyAlignment="1" applyProtection="1">
      <alignment/>
      <protection/>
    </xf>
    <xf numFmtId="164" fontId="40" fillId="33" borderId="30" xfId="0" applyNumberFormat="1" applyFont="1" applyFill="1" applyBorder="1" applyAlignment="1" applyProtection="1">
      <alignment/>
      <protection/>
    </xf>
    <xf numFmtId="49" fontId="45" fillId="34" borderId="55" xfId="62" applyNumberFormat="1" applyFont="1" applyFill="1" applyBorder="1" applyAlignment="1" applyProtection="1">
      <alignment horizontal="centerContinuous" vertical="center"/>
      <protection/>
    </xf>
    <xf numFmtId="164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0" fillId="0" borderId="52" xfId="0" applyNumberFormat="1" applyFont="1" applyBorder="1" applyAlignment="1" applyProtection="1">
      <alignment horizontal="center"/>
      <protection/>
    </xf>
    <xf numFmtId="164" fontId="0" fillId="36" borderId="53" xfId="62" applyNumberFormat="1" applyFont="1" applyFill="1" applyBorder="1" applyAlignment="1" applyProtection="1">
      <alignment horizontal="center"/>
      <protection/>
    </xf>
    <xf numFmtId="164" fontId="40" fillId="34" borderId="30" xfId="0" applyNumberFormat="1" applyFont="1" applyFill="1" applyBorder="1" applyAlignment="1" applyProtection="1">
      <alignment horizontal="center"/>
      <protection/>
    </xf>
    <xf numFmtId="0" fontId="51" fillId="34" borderId="31" xfId="62" applyNumberFormat="1" applyFont="1" applyFill="1" applyBorder="1" applyAlignment="1" applyProtection="1">
      <alignment horizontal="center" vertical="center"/>
      <protection locked="0"/>
    </xf>
    <xf numFmtId="0" fontId="51" fillId="34" borderId="46" xfId="62" applyNumberFormat="1" applyFont="1" applyFill="1" applyBorder="1" applyAlignment="1" applyProtection="1">
      <alignment horizontal="center" vertical="center"/>
      <protection locked="0"/>
    </xf>
    <xf numFmtId="0" fontId="51" fillId="34" borderId="37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" fontId="48" fillId="34" borderId="34" xfId="62" applyNumberFormat="1" applyFont="1" applyFill="1" applyBorder="1" applyAlignment="1" applyProtection="1">
      <alignment horizontal="left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164" fontId="40" fillId="37" borderId="0" xfId="0" applyNumberFormat="1" applyFont="1" applyFill="1" applyBorder="1" applyAlignment="1" applyProtection="1">
      <alignment horizontal="center"/>
      <protection/>
    </xf>
    <xf numFmtId="164" fontId="40" fillId="37" borderId="29" xfId="0" applyNumberFormat="1" applyFont="1" applyFill="1" applyBorder="1" applyAlignment="1" applyProtection="1">
      <alignment horizontal="center"/>
      <protection/>
    </xf>
    <xf numFmtId="164" fontId="40" fillId="0" borderId="19" xfId="0" applyNumberFormat="1" applyFont="1" applyFill="1" applyBorder="1" applyAlignment="1" applyProtection="1">
      <alignment horizontal="center"/>
      <protection locked="0"/>
    </xf>
    <xf numFmtId="164" fontId="40" fillId="37" borderId="0" xfId="0" applyNumberFormat="1" applyFont="1" applyFill="1" applyBorder="1" applyAlignment="1" applyProtection="1">
      <alignment horizontal="center"/>
      <protection locked="0"/>
    </xf>
    <xf numFmtId="49" fontId="39" fillId="34" borderId="18" xfId="0" applyNumberFormat="1" applyFont="1" applyFill="1" applyBorder="1" applyAlignment="1" applyProtection="1">
      <alignment horizontal="left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9" xfId="62" applyNumberFormat="1" applyFont="1" applyFill="1" applyBorder="1" applyAlignment="1" applyProtection="1">
      <alignment horizontal="center"/>
      <protection/>
    </xf>
    <xf numFmtId="0" fontId="5" fillId="33" borderId="21" xfId="70" applyNumberFormat="1" applyFont="1" applyFill="1" applyBorder="1" applyAlignment="1" applyProtection="1">
      <alignment horizontal="left"/>
      <protection locked="0"/>
    </xf>
    <xf numFmtId="182" fontId="29" fillId="33" borderId="33" xfId="70" applyNumberFormat="1" applyFont="1" applyFill="1" applyBorder="1" applyAlignment="1" applyProtection="1">
      <alignment/>
      <protection locked="0"/>
    </xf>
    <xf numFmtId="0" fontId="58" fillId="34" borderId="36" xfId="0" applyFont="1" applyFill="1" applyBorder="1" applyAlignment="1" applyProtection="1">
      <alignment horizontal="right"/>
      <protection/>
    </xf>
    <xf numFmtId="0" fontId="22" fillId="33" borderId="29" xfId="0" applyFont="1" applyFill="1" applyBorder="1" applyAlignment="1">
      <alignment horizontal="left"/>
    </xf>
    <xf numFmtId="164" fontId="40" fillId="0" borderId="53" xfId="0" applyNumberFormat="1" applyFont="1" applyFill="1" applyBorder="1" applyAlignment="1" applyProtection="1">
      <alignment horizontal="center"/>
      <protection/>
    </xf>
    <xf numFmtId="164" fontId="40" fillId="0" borderId="58" xfId="0" applyNumberFormat="1" applyFont="1" applyFill="1" applyBorder="1" applyAlignment="1" applyProtection="1">
      <alignment horizontal="center"/>
      <protection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8" xfId="62" applyNumberFormat="1" applyFont="1" applyFill="1" applyBorder="1" applyAlignment="1" applyProtection="1">
      <alignment horizontal="center" wrapText="1"/>
      <protection locked="0"/>
    </xf>
    <xf numFmtId="3" fontId="0" fillId="0" borderId="24" xfId="67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6" fontId="45" fillId="34" borderId="29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0" fillId="0" borderId="52" xfId="62" applyNumberFormat="1" applyFont="1" applyFill="1" applyBorder="1" applyAlignment="1" applyProtection="1">
      <alignment horizontal="center"/>
      <protection/>
    </xf>
    <xf numFmtId="3" fontId="0" fillId="0" borderId="29" xfId="62" applyNumberFormat="1" applyFont="1" applyFill="1" applyBorder="1" applyAlignment="1" applyProtection="1">
      <alignment horizontal="center"/>
      <protection/>
    </xf>
    <xf numFmtId="164" fontId="0" fillId="0" borderId="30" xfId="62" applyNumberFormat="1" applyFont="1" applyFill="1" applyBorder="1" applyAlignment="1" applyProtection="1">
      <alignment horizontal="center"/>
      <protection/>
    </xf>
    <xf numFmtId="164" fontId="0" fillId="0" borderId="53" xfId="62" applyNumberFormat="1" applyFont="1" applyFill="1" applyBorder="1" applyAlignment="1" applyProtection="1">
      <alignment horizontal="center"/>
      <protection/>
    </xf>
    <xf numFmtId="176" fontId="0" fillId="0" borderId="29" xfId="62" applyNumberFormat="1" applyFont="1" applyFill="1" applyBorder="1" applyAlignment="1" applyProtection="1">
      <alignment horizontal="center"/>
      <protection/>
    </xf>
    <xf numFmtId="176" fontId="0" fillId="0" borderId="53" xfId="62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 locked="0"/>
    </xf>
    <xf numFmtId="1" fontId="58" fillId="34" borderId="36" xfId="0" applyNumberFormat="1" applyFont="1" applyFill="1" applyBorder="1" applyAlignment="1" applyProtection="1">
      <alignment horizontal="right"/>
      <protection/>
    </xf>
    <xf numFmtId="1" fontId="48" fillId="34" borderId="60" xfId="62" applyNumberFormat="1" applyFont="1" applyFill="1" applyBorder="1" applyAlignment="1" applyProtection="1">
      <alignment/>
      <protection locked="0"/>
    </xf>
    <xf numFmtId="164" fontId="0" fillId="0" borderId="22" xfId="0" applyNumberFormat="1" applyFont="1" applyBorder="1" applyAlignment="1" applyProtection="1">
      <alignment horizontal="center"/>
      <protection/>
    </xf>
    <xf numFmtId="187" fontId="0" fillId="0" borderId="39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22" xfId="62" applyNumberFormat="1" applyFont="1" applyFill="1" applyBorder="1" applyAlignment="1" applyProtection="1">
      <alignment horizontal="center"/>
      <protection locked="0"/>
    </xf>
    <xf numFmtId="0" fontId="47" fillId="34" borderId="30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29" xfId="0" applyNumberFormat="1" applyFont="1" applyFill="1" applyBorder="1" applyAlignment="1">
      <alignment horizontal="center"/>
    </xf>
    <xf numFmtId="0" fontId="51" fillId="37" borderId="23" xfId="62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39" fillId="34" borderId="36" xfId="0" applyNumberFormat="1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0" fontId="51" fillId="37" borderId="31" xfId="62" applyNumberFormat="1" applyFont="1" applyFill="1" applyBorder="1" applyAlignment="1" applyProtection="1">
      <alignment horizontal="center" vertical="center"/>
      <protection locked="0"/>
    </xf>
    <xf numFmtId="0" fontId="51" fillId="37" borderId="46" xfId="62" applyNumberFormat="1" applyFont="1" applyFill="1" applyBorder="1" applyAlignment="1" applyProtection="1">
      <alignment horizontal="center" vertical="center"/>
      <protection locked="0"/>
    </xf>
    <xf numFmtId="0" fontId="51" fillId="37" borderId="37" xfId="62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4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22" xfId="68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165" fontId="48" fillId="37" borderId="18" xfId="69" applyFont="1" applyFill="1" applyBorder="1" applyAlignment="1" applyProtection="1">
      <alignment horizontal="right"/>
      <protection locked="0"/>
    </xf>
    <xf numFmtId="49" fontId="39" fillId="34" borderId="18" xfId="0" applyNumberFormat="1" applyFont="1" applyFill="1" applyBorder="1" applyAlignment="1" applyProtection="1">
      <alignment horizontal="right"/>
      <protection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5" fillId="34" borderId="61" xfId="62" applyNumberFormat="1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9" fontId="47" fillId="34" borderId="51" xfId="62" applyNumberFormat="1" applyFont="1" applyFill="1" applyBorder="1" applyAlignment="1" applyProtection="1">
      <alignment/>
      <protection locked="0"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29" fillId="0" borderId="0" xfId="64" applyNumberFormat="1" applyFont="1" applyFill="1" applyBorder="1" applyAlignment="1" applyProtection="1">
      <alignment horizontal="center"/>
      <protection/>
    </xf>
    <xf numFmtId="166" fontId="29" fillId="0" borderId="11" xfId="64" applyNumberFormat="1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2" fontId="0" fillId="0" borderId="0" xfId="0" applyNumberFormat="1" applyFont="1" applyFill="1" applyBorder="1" applyAlignment="1">
      <alignment horizontal="center"/>
    </xf>
    <xf numFmtId="0" fontId="51" fillId="37" borderId="44" xfId="62" applyNumberFormat="1" applyFont="1" applyFill="1" applyBorder="1" applyAlignment="1" applyProtection="1">
      <alignment horizontal="center"/>
      <protection locked="0"/>
    </xf>
    <xf numFmtId="0" fontId="57" fillId="37" borderId="31" xfId="62" applyNumberFormat="1" applyFont="1" applyFill="1" applyBorder="1" applyAlignment="1" applyProtection="1">
      <alignment horizontal="center" wrapText="1"/>
      <protection locked="0"/>
    </xf>
    <xf numFmtId="0" fontId="47" fillId="37" borderId="28" xfId="62" applyNumberFormat="1" applyFont="1" applyFill="1" applyBorder="1" applyAlignment="1" applyProtection="1">
      <alignment horizontal="left"/>
      <protection locked="0"/>
    </xf>
    <xf numFmtId="0" fontId="47" fillId="37" borderId="29" xfId="62" applyNumberFormat="1" applyFont="1" applyFill="1" applyBorder="1" applyAlignment="1" applyProtection="1">
      <alignment horizontal="center"/>
      <protection locked="0"/>
    </xf>
    <xf numFmtId="172" fontId="68" fillId="0" borderId="0" xfId="69" applyNumberFormat="1" applyFont="1" applyBorder="1" applyAlignment="1" applyProtection="1">
      <alignment horizontal="center"/>
      <protection locked="0"/>
    </xf>
    <xf numFmtId="172" fontId="68" fillId="0" borderId="11" xfId="69" applyNumberFormat="1" applyFont="1" applyBorder="1" applyAlignment="1" applyProtection="1">
      <alignment horizontal="center"/>
      <protection locked="0"/>
    </xf>
    <xf numFmtId="172" fontId="68" fillId="0" borderId="0" xfId="69" applyNumberFormat="1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17" fontId="68" fillId="0" borderId="0" xfId="69" applyNumberFormat="1" applyFont="1" applyBorder="1" applyAlignment="1" applyProtection="1">
      <alignment horizontal="left"/>
      <protection locked="0"/>
    </xf>
    <xf numFmtId="17" fontId="68" fillId="0" borderId="11" xfId="69" applyNumberFormat="1" applyFont="1" applyBorder="1" applyAlignment="1" applyProtection="1">
      <alignment horizontal="left"/>
      <protection locked="0"/>
    </xf>
    <xf numFmtId="3" fontId="0" fillId="0" borderId="53" xfId="62" applyNumberFormat="1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164" fontId="0" fillId="0" borderId="19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22" xfId="66" applyNumberFormat="1" applyFont="1" applyFill="1" applyBorder="1" applyAlignment="1" applyProtection="1">
      <alignment horizontal="center"/>
      <protection locked="0"/>
    </xf>
    <xf numFmtId="164" fontId="0" fillId="0" borderId="53" xfId="66" applyNumberFormat="1" applyFont="1" applyFill="1" applyBorder="1" applyAlignment="1" applyProtection="1">
      <alignment horizontal="center"/>
      <protection locked="0"/>
    </xf>
    <xf numFmtId="164" fontId="0" fillId="0" borderId="29" xfId="66" applyNumberFormat="1" applyFont="1" applyFill="1" applyBorder="1" applyAlignment="1" applyProtection="1">
      <alignment horizontal="center"/>
      <protection locked="0"/>
    </xf>
    <xf numFmtId="164" fontId="0" fillId="0" borderId="52" xfId="66" applyNumberFormat="1" applyFont="1" applyFill="1" applyBorder="1" applyAlignment="1" applyProtection="1">
      <alignment horizontal="center"/>
      <protection locked="0"/>
    </xf>
    <xf numFmtId="165" fontId="55" fillId="37" borderId="36" xfId="66" applyFont="1" applyFill="1" applyBorder="1" applyAlignment="1" applyProtection="1">
      <alignment horizontal="right"/>
      <protection locked="0"/>
    </xf>
    <xf numFmtId="165" fontId="55" fillId="37" borderId="18" xfId="66" applyFont="1" applyFill="1" applyBorder="1" applyAlignment="1" applyProtection="1">
      <alignment horizontal="right"/>
      <protection locked="0"/>
    </xf>
    <xf numFmtId="164" fontId="0" fillId="0" borderId="53" xfId="62" applyNumberFormat="1" applyFont="1" applyFill="1" applyBorder="1" applyAlignment="1" applyProtection="1">
      <alignment horizontal="center"/>
      <protection locked="0"/>
    </xf>
    <xf numFmtId="164" fontId="0" fillId="0" borderId="29" xfId="62" applyNumberFormat="1" applyFont="1" applyFill="1" applyBorder="1" applyAlignment="1" applyProtection="1">
      <alignment horizontal="center"/>
      <protection locked="0"/>
    </xf>
    <xf numFmtId="164" fontId="0" fillId="0" borderId="52" xfId="62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4" xfId="0" applyNumberFormat="1" applyFont="1" applyFill="1" applyBorder="1" applyAlignment="1" applyProtection="1">
      <alignment horizontal="center"/>
      <protection locked="0"/>
    </xf>
    <xf numFmtId="164" fontId="0" fillId="0" borderId="19" xfId="62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Continuous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64" fontId="40" fillId="38" borderId="19" xfId="0" applyNumberFormat="1" applyFont="1" applyFill="1" applyBorder="1" applyAlignment="1" applyProtection="1">
      <alignment horizontal="center"/>
      <protection/>
    </xf>
    <xf numFmtId="164" fontId="40" fillId="38" borderId="0" xfId="0" applyNumberFormat="1" applyFont="1" applyFill="1" applyBorder="1" applyAlignment="1" applyProtection="1">
      <alignment horizontal="center"/>
      <protection/>
    </xf>
    <xf numFmtId="164" fontId="40" fillId="38" borderId="11" xfId="0" applyNumberFormat="1" applyFont="1" applyFill="1" applyBorder="1" applyAlignment="1" applyProtection="1">
      <alignment horizontal="center"/>
      <protection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9" xfId="60" applyNumberFormat="1" applyFont="1" applyBorder="1" applyAlignment="1" applyProtection="1">
      <alignment horizontal="center"/>
      <protection locked="0"/>
    </xf>
    <xf numFmtId="3" fontId="0" fillId="0" borderId="22" xfId="60" applyNumberFormat="1" applyFont="1" applyBorder="1" applyAlignment="1" applyProtection="1">
      <alignment horizontal="center"/>
      <protection locked="0"/>
    </xf>
    <xf numFmtId="164" fontId="40" fillId="38" borderId="23" xfId="0" applyNumberFormat="1" applyFont="1" applyFill="1" applyBorder="1" applyAlignment="1" applyProtection="1">
      <alignment horizontal="center"/>
      <protection/>
    </xf>
    <xf numFmtId="164" fontId="40" fillId="38" borderId="12" xfId="0" applyNumberFormat="1" applyFont="1" applyFill="1" applyBorder="1" applyAlignment="1" applyProtection="1">
      <alignment horizontal="center"/>
      <protection/>
    </xf>
    <xf numFmtId="164" fontId="40" fillId="38" borderId="13" xfId="0" applyNumberFormat="1" applyFont="1" applyFill="1" applyBorder="1" applyAlignment="1" applyProtection="1">
      <alignment horizontal="center"/>
      <protection/>
    </xf>
    <xf numFmtId="3" fontId="0" fillId="0" borderId="29" xfId="60" applyNumberFormat="1" applyFont="1" applyBorder="1" applyAlignment="1" applyProtection="1">
      <alignment horizontal="center"/>
      <protection locked="0"/>
    </xf>
    <xf numFmtId="3" fontId="0" fillId="0" borderId="53" xfId="60" applyNumberFormat="1" applyFont="1" applyBorder="1" applyAlignment="1" applyProtection="1">
      <alignment horizontal="center"/>
      <protection locked="0"/>
    </xf>
    <xf numFmtId="176" fontId="0" fillId="0" borderId="19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4" xfId="60" applyFont="1" applyBorder="1" applyAlignment="1" applyProtection="1">
      <alignment horizontal="centerContinuous"/>
      <protection locked="0"/>
    </xf>
    <xf numFmtId="0" fontId="11" fillId="0" borderId="15" xfId="60" applyFont="1" applyBorder="1" applyAlignment="1" applyProtection="1">
      <alignment horizontal="centerContinuous"/>
      <protection locked="0"/>
    </xf>
    <xf numFmtId="0" fontId="11" fillId="0" borderId="16" xfId="60" applyFont="1" applyBorder="1" applyAlignment="1" applyProtection="1">
      <alignment horizontal="centerContinuous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5" xfId="65" applyFont="1" applyBorder="1" applyAlignment="1" applyProtection="1">
      <alignment horizontal="centerContinuous"/>
      <protection/>
    </xf>
    <xf numFmtId="164" fontId="8" fillId="0" borderId="15" xfId="65" applyNumberFormat="1" applyFont="1" applyBorder="1" applyAlignment="1" applyProtection="1">
      <alignment horizontal="centerContinuous"/>
      <protection/>
    </xf>
    <xf numFmtId="0" fontId="6" fillId="0" borderId="16" xfId="65" applyFont="1" applyBorder="1" applyAlignment="1" applyProtection="1">
      <alignment horizontal="centerContinuous"/>
      <protection/>
    </xf>
    <xf numFmtId="164" fontId="0" fillId="0" borderId="19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7" fillId="34" borderId="29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3" xfId="60" applyNumberFormat="1" applyFont="1" applyFill="1" applyBorder="1" applyAlignment="1" applyProtection="1">
      <alignment horizontal="center"/>
      <protection/>
    </xf>
    <xf numFmtId="164" fontId="0" fillId="0" borderId="29" xfId="61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4" xfId="61" applyFont="1" applyBorder="1" applyAlignment="1" applyProtection="1">
      <alignment horizontal="centerContinuous"/>
      <protection/>
    </xf>
    <xf numFmtId="0" fontId="11" fillId="0" borderId="15" xfId="61" applyFont="1" applyBorder="1" applyAlignment="1" applyProtection="1">
      <alignment horizontal="centerContinuous"/>
      <protection/>
    </xf>
    <xf numFmtId="0" fontId="11" fillId="0" borderId="16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22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9" xfId="61" applyNumberFormat="1" applyFont="1" applyBorder="1" applyAlignment="1" applyProtection="1">
      <alignment horizontal="center"/>
      <protection locked="0"/>
    </xf>
    <xf numFmtId="164" fontId="0" fillId="0" borderId="52" xfId="61" applyNumberFormat="1" applyFont="1" applyFill="1" applyBorder="1" applyAlignment="1" applyProtection="1" quotePrefix="1">
      <alignment horizontal="center"/>
      <protection locked="0"/>
    </xf>
    <xf numFmtId="164" fontId="0" fillId="0" borderId="22" xfId="61" applyNumberFormat="1" applyFont="1" applyFill="1" applyBorder="1" applyAlignment="1" applyProtection="1">
      <alignment horizontal="center"/>
      <protection locked="0"/>
    </xf>
    <xf numFmtId="3" fontId="0" fillId="0" borderId="19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22" xfId="72" applyNumberFormat="1" applyFont="1" applyBorder="1" applyAlignment="1" applyProtection="1">
      <alignment horizontal="center"/>
      <protection locked="0"/>
    </xf>
    <xf numFmtId="164" fontId="0" fillId="0" borderId="22" xfId="72" applyNumberFormat="1" applyFont="1" applyFill="1" applyBorder="1" applyAlignment="1" applyProtection="1">
      <alignment horizontal="center"/>
      <protection locked="0"/>
    </xf>
    <xf numFmtId="164" fontId="0" fillId="0" borderId="19" xfId="72" applyNumberFormat="1" applyFont="1" applyBorder="1" applyAlignment="1" applyProtection="1">
      <alignment horizontal="center"/>
      <protection locked="0"/>
    </xf>
    <xf numFmtId="3" fontId="0" fillId="0" borderId="53" xfId="72" applyNumberFormat="1" applyFont="1" applyBorder="1" applyAlignment="1" applyProtection="1">
      <alignment horizontal="center"/>
      <protection locked="0"/>
    </xf>
    <xf numFmtId="1" fontId="0" fillId="0" borderId="29" xfId="72" applyNumberFormat="1" applyFont="1" applyBorder="1" applyAlignment="1" applyProtection="1">
      <alignment horizontal="center"/>
      <protection locked="0"/>
    </xf>
    <xf numFmtId="164" fontId="0" fillId="0" borderId="52" xfId="7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3" fontId="0" fillId="0" borderId="29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4" xfId="72" applyFont="1" applyBorder="1" applyAlignment="1" applyProtection="1">
      <alignment horizontal="centerContinuous"/>
      <protection locked="0"/>
    </xf>
    <xf numFmtId="0" fontId="11" fillId="0" borderId="15" xfId="72" applyFont="1" applyBorder="1" applyAlignment="1" applyProtection="1">
      <alignment horizontal="centerContinuous"/>
      <protection locked="0"/>
    </xf>
    <xf numFmtId="0" fontId="11" fillId="0" borderId="16" xfId="72" applyFont="1" applyBorder="1" applyAlignment="1" applyProtection="1">
      <alignment horizontal="centerContinuous"/>
      <protection locked="0"/>
    </xf>
    <xf numFmtId="0" fontId="8" fillId="0" borderId="15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4" fontId="0" fillId="34" borderId="40" xfId="0" applyNumberFormat="1" applyFont="1" applyFill="1" applyBorder="1" applyAlignment="1" applyProtection="1">
      <alignment horizontal="center"/>
      <protection locked="0"/>
    </xf>
    <xf numFmtId="164" fontId="0" fillId="0" borderId="48" xfId="0" applyNumberFormat="1" applyFont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/>
      <protection locked="0"/>
    </xf>
    <xf numFmtId="164" fontId="0" fillId="0" borderId="22" xfId="60" applyNumberFormat="1" applyFont="1" applyFill="1" applyBorder="1" applyAlignment="1" applyProtection="1">
      <alignment horizontal="center"/>
      <protection/>
    </xf>
    <xf numFmtId="164" fontId="0" fillId="0" borderId="23" xfId="60" applyNumberFormat="1" applyFont="1" applyFill="1" applyBorder="1" applyAlignment="1" applyProtection="1">
      <alignment horizontal="center"/>
      <protection/>
    </xf>
    <xf numFmtId="164" fontId="0" fillId="0" borderId="20" xfId="60" applyNumberFormat="1" applyFont="1" applyFill="1" applyBorder="1" applyAlignment="1" applyProtection="1">
      <alignment horizontal="center"/>
      <protection/>
    </xf>
    <xf numFmtId="164" fontId="0" fillId="0" borderId="19" xfId="61" applyNumberFormat="1" applyFont="1" applyFill="1" applyBorder="1" applyAlignment="1" applyProtection="1">
      <alignment horizontal="center"/>
      <protection/>
    </xf>
    <xf numFmtId="0" fontId="23" fillId="39" borderId="10" xfId="61" applyNumberFormat="1" applyFont="1" applyFill="1" applyBorder="1" applyAlignment="1" applyProtection="1">
      <alignment horizontal="left"/>
      <protection/>
    </xf>
    <xf numFmtId="0" fontId="5" fillId="39" borderId="0" xfId="61" applyFont="1" applyFill="1" applyBorder="1" applyProtection="1">
      <alignment/>
      <protection/>
    </xf>
    <xf numFmtId="0" fontId="5" fillId="39" borderId="0" xfId="61" applyFont="1" applyFill="1" applyBorder="1" applyAlignment="1" applyProtection="1">
      <alignment horizontal="centerContinuous"/>
      <protection/>
    </xf>
    <xf numFmtId="0" fontId="11" fillId="39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164" fontId="0" fillId="0" borderId="55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center"/>
      <protection/>
    </xf>
    <xf numFmtId="164" fontId="0" fillId="0" borderId="33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164" fontId="40" fillId="34" borderId="53" xfId="0" applyNumberFormat="1" applyFont="1" applyFill="1" applyBorder="1" applyAlignment="1" applyProtection="1">
      <alignment horizontal="center"/>
      <protection/>
    </xf>
    <xf numFmtId="164" fontId="0" fillId="0" borderId="29" xfId="65" applyNumberFormat="1" applyFont="1" applyFill="1" applyBorder="1" applyAlignment="1" applyProtection="1">
      <alignment horizontal="center"/>
      <protection/>
    </xf>
    <xf numFmtId="3" fontId="0" fillId="0" borderId="58" xfId="67" applyNumberFormat="1" applyFont="1" applyBorder="1" applyAlignment="1" applyProtection="1">
      <alignment horizontal="center"/>
      <protection locked="0"/>
    </xf>
    <xf numFmtId="164" fontId="0" fillId="0" borderId="19" xfId="61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9" xfId="63" applyNumberFormat="1" applyFont="1" applyFill="1" applyBorder="1" applyAlignment="1" applyProtection="1">
      <alignment horizontal="center"/>
      <protection locked="0"/>
    </xf>
    <xf numFmtId="49" fontId="55" fillId="34" borderId="36" xfId="0" applyNumberFormat="1" applyFont="1" applyFill="1" applyBorder="1" applyAlignment="1" applyProtection="1">
      <alignment horizontal="right"/>
      <protection/>
    </xf>
    <xf numFmtId="164" fontId="0" fillId="0" borderId="53" xfId="72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" fontId="48" fillId="34" borderId="36" xfId="62" applyNumberFormat="1" applyFont="1" applyFill="1" applyBorder="1" applyAlignment="1" applyProtection="1">
      <alignment horizontal="right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87" fontId="0" fillId="0" borderId="5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62" xfId="0" applyNumberFormat="1" applyFont="1" applyBorder="1" applyAlignment="1" applyProtection="1">
      <alignment horizontal="center"/>
      <protection locked="0"/>
    </xf>
    <xf numFmtId="1" fontId="0" fillId="0" borderId="63" xfId="0" applyNumberFormat="1" applyFont="1" applyBorder="1" applyAlignment="1" applyProtection="1">
      <alignment horizontal="center"/>
      <protection locked="0"/>
    </xf>
    <xf numFmtId="1" fontId="0" fillId="0" borderId="64" xfId="0" applyNumberFormat="1" applyFont="1" applyBorder="1" applyAlignment="1" applyProtection="1">
      <alignment horizontal="center"/>
      <protection locked="0"/>
    </xf>
    <xf numFmtId="1" fontId="0" fillId="0" borderId="65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3" fontId="0" fillId="0" borderId="52" xfId="6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1" fontId="61" fillId="33" borderId="21" xfId="62" applyNumberFormat="1" applyFont="1" applyFill="1" applyBorder="1" applyAlignment="1" applyProtection="1" quotePrefix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165" fontId="55" fillId="34" borderId="18" xfId="66" applyFont="1" applyFill="1" applyBorder="1" applyAlignment="1" applyProtection="1">
      <alignment horizontal="left"/>
      <protection locked="0"/>
    </xf>
    <xf numFmtId="164" fontId="0" fillId="0" borderId="32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8" fillId="0" borderId="14" xfId="0" applyNumberFormat="1" applyFont="1" applyBorder="1" applyAlignment="1" applyProtection="1" quotePrefix="1">
      <alignment horizontal="centerContinuous"/>
      <protection locked="0"/>
    </xf>
    <xf numFmtId="164" fontId="0" fillId="0" borderId="19" xfId="61" applyNumberFormat="1" applyFont="1" applyFill="1" applyBorder="1" applyAlignment="1" applyProtection="1">
      <alignment horizontal="center"/>
      <protection locked="0"/>
    </xf>
    <xf numFmtId="164" fontId="57" fillId="34" borderId="64" xfId="66" applyNumberFormat="1" applyFont="1" applyFill="1" applyBorder="1" applyAlignment="1" applyProtection="1">
      <alignment horizontal="center"/>
      <protection locked="0"/>
    </xf>
    <xf numFmtId="164" fontId="57" fillId="34" borderId="63" xfId="62" applyNumberFormat="1" applyFont="1" applyFill="1" applyBorder="1" applyAlignment="1" applyProtection="1">
      <alignment horizontal="center"/>
      <protection locked="0"/>
    </xf>
    <xf numFmtId="164" fontId="57" fillId="34" borderId="12" xfId="66" applyNumberFormat="1" applyFont="1" applyFill="1" applyBorder="1" applyAlignment="1" applyProtection="1">
      <alignment horizontal="center"/>
      <protection locked="0"/>
    </xf>
    <xf numFmtId="164" fontId="57" fillId="34" borderId="20" xfId="62" applyNumberFormat="1" applyFont="1" applyFill="1" applyBorder="1" applyAlignment="1" applyProtection="1">
      <alignment horizontal="center"/>
      <protection locked="0"/>
    </xf>
    <xf numFmtId="164" fontId="57" fillId="34" borderId="31" xfId="0" applyNumberFormat="1" applyFont="1" applyFill="1" applyBorder="1" applyAlignment="1" applyProtection="1">
      <alignment horizontal="center"/>
      <protection locked="0"/>
    </xf>
    <xf numFmtId="164" fontId="57" fillId="34" borderId="46" xfId="0" applyNumberFormat="1" applyFont="1" applyFill="1" applyBorder="1" applyAlignment="1" applyProtection="1">
      <alignment horizontal="center"/>
      <protection locked="0"/>
    </xf>
    <xf numFmtId="164" fontId="57" fillId="34" borderId="4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9" xfId="63" applyNumberFormat="1" applyFont="1" applyFill="1" applyBorder="1" applyAlignment="1" applyProtection="1">
      <alignment horizontal="center"/>
      <protection locked="0"/>
    </xf>
    <xf numFmtId="166" fontId="47" fillId="34" borderId="48" xfId="62" applyNumberFormat="1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0" fontId="32" fillId="0" borderId="0" xfId="0" applyFont="1" applyFill="1" applyBorder="1" applyAlignment="1" quotePrefix="1">
      <alignment/>
    </xf>
    <xf numFmtId="0" fontId="32" fillId="0" borderId="0" xfId="0" applyFont="1" applyFill="1" applyBorder="1" applyAlignment="1">
      <alignment horizontal="center"/>
    </xf>
    <xf numFmtId="49" fontId="51" fillId="34" borderId="12" xfId="62" applyNumberFormat="1" applyFont="1" applyFill="1" applyBorder="1" applyAlignment="1" applyProtection="1">
      <alignment horizontal="center"/>
      <protection locked="0"/>
    </xf>
    <xf numFmtId="0" fontId="56" fillId="34" borderId="10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>
      <alignment horizontal="center"/>
      <protection locked="0"/>
    </xf>
    <xf numFmtId="0" fontId="45" fillId="34" borderId="17" xfId="62" applyNumberFormat="1" applyFont="1" applyFill="1" applyBorder="1" applyAlignment="1" applyProtection="1">
      <alignment horizontal="center"/>
      <protection locked="0"/>
    </xf>
    <xf numFmtId="0" fontId="5" fillId="39" borderId="0" xfId="61" applyFont="1" applyFill="1" applyBorder="1" applyAlignment="1" applyProtection="1">
      <alignment horizontal="center"/>
      <protection/>
    </xf>
    <xf numFmtId="0" fontId="11" fillId="39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166" fontId="45" fillId="34" borderId="28" xfId="62" applyNumberFormat="1" applyFont="1" applyFill="1" applyBorder="1" applyAlignment="1" applyProtection="1">
      <alignment horizontal="center"/>
      <protection/>
    </xf>
    <xf numFmtId="166" fontId="45" fillId="34" borderId="30" xfId="62" applyNumberFormat="1" applyFont="1" applyFill="1" applyBorder="1" applyAlignment="1" applyProtection="1">
      <alignment horizontal="center"/>
      <protection/>
    </xf>
    <xf numFmtId="0" fontId="49" fillId="34" borderId="13" xfId="62" applyNumberFormat="1" applyFont="1" applyFill="1" applyBorder="1" applyAlignment="1" applyProtection="1">
      <alignment horizontal="center"/>
      <protection locked="0"/>
    </xf>
    <xf numFmtId="0" fontId="45" fillId="34" borderId="51" xfId="62" applyNumberFormat="1" applyFont="1" applyFill="1" applyBorder="1" applyAlignment="1" applyProtection="1">
      <alignment horizontal="center"/>
      <protection locked="0"/>
    </xf>
    <xf numFmtId="0" fontId="53" fillId="34" borderId="10" xfId="62" applyNumberFormat="1" applyFont="1" applyFill="1" applyBorder="1" applyAlignment="1" applyProtection="1">
      <alignment horizontal="center"/>
      <protection locked="0"/>
    </xf>
    <xf numFmtId="1" fontId="45" fillId="34" borderId="39" xfId="62" applyNumberFormat="1" applyFont="1" applyFill="1" applyBorder="1" applyAlignment="1" applyProtection="1">
      <alignment horizontal="center"/>
      <protection locked="0"/>
    </xf>
    <xf numFmtId="0" fontId="45" fillId="34" borderId="18" xfId="62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64" fontId="0" fillId="0" borderId="29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38" fillId="34" borderId="3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32" xfId="0" applyNumberFormat="1" applyFont="1" applyBorder="1" applyAlignment="1" applyProtection="1" quotePrefix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49" fontId="34" fillId="40" borderId="10" xfId="62" applyNumberFormat="1" applyFont="1" applyFill="1" applyBorder="1" applyAlignment="1" applyProtection="1">
      <alignment horizontal="centerContinuous"/>
      <protection/>
    </xf>
    <xf numFmtId="49" fontId="34" fillId="40" borderId="0" xfId="62" applyNumberFormat="1" applyFont="1" applyFill="1" applyBorder="1" applyAlignment="1" applyProtection="1">
      <alignment horizontal="centerContinuous"/>
      <protection/>
    </xf>
    <xf numFmtId="49" fontId="0" fillId="40" borderId="10" xfId="62" applyNumberFormat="1" applyFont="1" applyFill="1" applyBorder="1" applyAlignment="1" applyProtection="1">
      <alignment horizontal="centerContinuous"/>
      <protection/>
    </xf>
    <xf numFmtId="166" fontId="0" fillId="40" borderId="19" xfId="62" applyNumberFormat="1" applyFont="1" applyFill="1" applyBorder="1" applyAlignment="1" applyProtection="1">
      <alignment horizontal="centerContinuous"/>
      <protection/>
    </xf>
    <xf numFmtId="166" fontId="0" fillId="40" borderId="22" xfId="62" applyNumberFormat="1" applyFont="1" applyFill="1" applyBorder="1" applyAlignment="1" applyProtection="1">
      <alignment horizontal="centerContinuous"/>
      <protection/>
    </xf>
    <xf numFmtId="166" fontId="0" fillId="40" borderId="0" xfId="62" applyNumberFormat="1" applyFont="1" applyFill="1" applyBorder="1" applyAlignment="1" applyProtection="1">
      <alignment horizontal="centerContinuous"/>
      <protection/>
    </xf>
    <xf numFmtId="166" fontId="47" fillId="40" borderId="19" xfId="62" applyNumberFormat="1" applyFont="1" applyFill="1" applyBorder="1" applyAlignment="1" applyProtection="1">
      <alignment horizontal="centerContinuous" vertical="center"/>
      <protection/>
    </xf>
    <xf numFmtId="166" fontId="0" fillId="41" borderId="22" xfId="62" applyNumberFormat="1" applyFont="1" applyFill="1" applyBorder="1" applyAlignment="1" applyProtection="1">
      <alignment horizontal="centerContinuous"/>
      <protection/>
    </xf>
    <xf numFmtId="166" fontId="47" fillId="40" borderId="0" xfId="62" applyNumberFormat="1" applyFont="1" applyFill="1" applyBorder="1" applyAlignment="1" applyProtection="1">
      <alignment horizontal="centerContinuous" vertical="center"/>
      <protection/>
    </xf>
    <xf numFmtId="166" fontId="0" fillId="41" borderId="11" xfId="62" applyNumberFormat="1" applyFont="1" applyFill="1" applyBorder="1" applyAlignment="1" applyProtection="1">
      <alignment horizontal="centerContinuous"/>
      <protection/>
    </xf>
    <xf numFmtId="49" fontId="0" fillId="40" borderId="17" xfId="62" applyNumberFormat="1" applyFont="1" applyFill="1" applyBorder="1" applyAlignment="1" applyProtection="1">
      <alignment horizontal="left"/>
      <protection/>
    </xf>
    <xf numFmtId="166" fontId="0" fillId="40" borderId="23" xfId="62" applyNumberFormat="1" applyFont="1" applyFill="1" applyBorder="1" applyAlignment="1" applyProtection="1">
      <alignment horizontal="center"/>
      <protection/>
    </xf>
    <xf numFmtId="166" fontId="0" fillId="40" borderId="20" xfId="62" applyNumberFormat="1" applyFont="1" applyFill="1" applyBorder="1" applyAlignment="1" applyProtection="1">
      <alignment horizontal="center"/>
      <protection/>
    </xf>
    <xf numFmtId="166" fontId="0" fillId="40" borderId="12" xfId="62" applyNumberFormat="1" applyFont="1" applyFill="1" applyBorder="1" applyAlignment="1" applyProtection="1">
      <alignment horizontal="center"/>
      <protection/>
    </xf>
    <xf numFmtId="166" fontId="0" fillId="40" borderId="13" xfId="62" applyNumberFormat="1" applyFont="1" applyFill="1" applyBorder="1" applyAlignment="1" applyProtection="1">
      <alignment horizontal="center"/>
      <protection/>
    </xf>
    <xf numFmtId="49" fontId="48" fillId="40" borderId="10" xfId="0" applyNumberFormat="1" applyFont="1" applyFill="1" applyBorder="1" applyAlignment="1" applyProtection="1">
      <alignment horizontal="right"/>
      <protection/>
    </xf>
    <xf numFmtId="164" fontId="114" fillId="0" borderId="22" xfId="0" applyNumberFormat="1" applyFont="1" applyFill="1" applyBorder="1" applyAlignment="1" applyProtection="1">
      <alignment horizontal="center"/>
      <protection/>
    </xf>
    <xf numFmtId="164" fontId="114" fillId="0" borderId="0" xfId="0" applyNumberFormat="1" applyFont="1" applyFill="1" applyBorder="1" applyAlignment="1" applyProtection="1">
      <alignment horizontal="center"/>
      <protection/>
    </xf>
    <xf numFmtId="164" fontId="114" fillId="0" borderId="11" xfId="0" applyNumberFormat="1" applyFont="1" applyFill="1" applyBorder="1" applyAlignment="1" applyProtection="1">
      <alignment horizontal="center"/>
      <protection/>
    </xf>
    <xf numFmtId="0" fontId="48" fillId="40" borderId="10" xfId="0" applyNumberFormat="1" applyFont="1" applyFill="1" applyBorder="1" applyAlignment="1" applyProtection="1">
      <alignment horizontal="right"/>
      <protection/>
    </xf>
    <xf numFmtId="0" fontId="48" fillId="40" borderId="28" xfId="0" applyNumberFormat="1" applyFont="1" applyFill="1" applyBorder="1" applyAlignment="1" applyProtection="1">
      <alignment horizontal="right"/>
      <protection/>
    </xf>
    <xf numFmtId="164" fontId="114" fillId="0" borderId="52" xfId="0" applyNumberFormat="1" applyFont="1" applyFill="1" applyBorder="1" applyAlignment="1" applyProtection="1">
      <alignment horizontal="center"/>
      <protection/>
    </xf>
    <xf numFmtId="164" fontId="114" fillId="0" borderId="29" xfId="0" applyNumberFormat="1" applyFont="1" applyFill="1" applyBorder="1" applyAlignment="1" applyProtection="1">
      <alignment horizontal="center"/>
      <protection/>
    </xf>
    <xf numFmtId="164" fontId="114" fillId="0" borderId="3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3" borderId="33" xfId="65" applyNumberFormat="1" applyFont="1" applyFill="1" applyBorder="1" applyAlignment="1" applyProtection="1">
      <alignment horizontal="left"/>
      <protection/>
    </xf>
    <xf numFmtId="164" fontId="6" fillId="33" borderId="30" xfId="0" applyNumberFormat="1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Continuous"/>
      <protection/>
    </xf>
    <xf numFmtId="164" fontId="40" fillId="0" borderId="62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9" fillId="0" borderId="0" xfId="0" applyFont="1" applyFill="1" applyBorder="1" applyAlignment="1" quotePrefix="1">
      <alignment/>
    </xf>
    <xf numFmtId="0" fontId="57" fillId="0" borderId="0" xfId="0" applyFont="1" applyFill="1" applyBorder="1" applyAlignment="1">
      <alignment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0" fillId="0" borderId="6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64" fontId="0" fillId="0" borderId="24" xfId="62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29" xfId="62" applyNumberFormat="1" applyFont="1" applyFill="1" applyBorder="1" applyAlignment="1" applyProtection="1">
      <alignment horizontal="center"/>
      <protection locked="0"/>
    </xf>
    <xf numFmtId="0" fontId="45" fillId="34" borderId="30" xfId="62" applyNumberFormat="1" applyFont="1" applyFill="1" applyBorder="1" applyAlignment="1" applyProtection="1">
      <alignment horizontal="center"/>
      <protection locked="0"/>
    </xf>
    <xf numFmtId="0" fontId="51" fillId="37" borderId="43" xfId="62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3" fillId="39" borderId="0" xfId="0" applyFont="1" applyFill="1" applyBorder="1" applyAlignment="1">
      <alignment horizontal="center"/>
    </xf>
    <xf numFmtId="0" fontId="27" fillId="39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164" fontId="72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 quotePrefix="1">
      <alignment/>
    </xf>
    <xf numFmtId="0" fontId="73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164" fontId="7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 quotePrefix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0" fillId="33" borderId="65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Continuous"/>
      <protection locked="0"/>
    </xf>
    <xf numFmtId="0" fontId="51" fillId="37" borderId="59" xfId="62" applyNumberFormat="1" applyFont="1" applyFill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/>
      <protection locked="0"/>
    </xf>
    <xf numFmtId="197" fontId="48" fillId="37" borderId="18" xfId="62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97" fontId="48" fillId="37" borderId="10" xfId="62" applyNumberFormat="1" applyFont="1" applyFill="1" applyBorder="1" applyAlignment="1" applyProtection="1">
      <alignment horizontal="right"/>
      <protection locked="0"/>
    </xf>
    <xf numFmtId="1" fontId="48" fillId="37" borderId="18" xfId="62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197" fontId="48" fillId="37" borderId="36" xfId="62" applyNumberFormat="1" applyFont="1" applyFill="1" applyBorder="1" applyAlignment="1" applyProtection="1">
      <alignment horizontal="right"/>
      <protection locked="0"/>
    </xf>
    <xf numFmtId="0" fontId="8" fillId="0" borderId="67" xfId="0" applyFont="1" applyBorder="1" applyAlignment="1" applyProtection="1">
      <alignment horizontal="centerContinuous"/>
      <protection locked="0"/>
    </xf>
    <xf numFmtId="0" fontId="47" fillId="34" borderId="28" xfId="62" applyNumberFormat="1" applyFont="1" applyFill="1" applyBorder="1" applyAlignment="1" applyProtection="1" quotePrefix="1">
      <alignment horizontal="center"/>
      <protection locked="0"/>
    </xf>
    <xf numFmtId="0" fontId="48" fillId="34" borderId="29" xfId="62" applyNumberFormat="1" applyFont="1" applyFill="1" applyBorder="1" applyAlignment="1" applyProtection="1">
      <alignment horizontal="center"/>
      <protection locked="0"/>
    </xf>
    <xf numFmtId="0" fontId="47" fillId="34" borderId="10" xfId="62" applyNumberFormat="1" applyFont="1" applyFill="1" applyBorder="1" applyAlignment="1" applyProtection="1" quotePrefix="1">
      <alignment horizontal="center"/>
      <protection locked="0"/>
    </xf>
    <xf numFmtId="0" fontId="47" fillId="40" borderId="10" xfId="62" applyNumberFormat="1" applyFont="1" applyFill="1" applyBorder="1" applyAlignment="1" applyProtection="1">
      <alignment horizontal="centerContinuous"/>
      <protection locked="0"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45" fillId="40" borderId="10" xfId="62" applyNumberFormat="1" applyFont="1" applyFill="1" applyBorder="1" applyAlignment="1" applyProtection="1">
      <alignment horizontal="centerContinuous" vertical="center"/>
      <protection locked="0"/>
    </xf>
    <xf numFmtId="0" fontId="45" fillId="40" borderId="0" xfId="62" applyNumberFormat="1" applyFont="1" applyFill="1" applyBorder="1" applyAlignment="1" applyProtection="1">
      <alignment horizontal="centerContinuous"/>
      <protection locked="0"/>
    </xf>
    <xf numFmtId="0" fontId="45" fillId="40" borderId="11" xfId="62" applyNumberFormat="1" applyFont="1" applyFill="1" applyBorder="1" applyAlignment="1" applyProtection="1">
      <alignment horizontal="centerContinuous"/>
      <protection locked="0"/>
    </xf>
    <xf numFmtId="0" fontId="45" fillId="40" borderId="18" xfId="62" applyNumberFormat="1" applyFont="1" applyFill="1" applyBorder="1" applyAlignment="1" applyProtection="1">
      <alignment horizontal="centerContinuous"/>
      <protection locked="0"/>
    </xf>
    <xf numFmtId="0" fontId="47" fillId="40" borderId="0" xfId="62" applyNumberFormat="1" applyFont="1" applyFill="1" applyBorder="1" applyAlignment="1" applyProtection="1">
      <alignment horizontal="center" vertical="center" wrapText="1"/>
      <protection locked="0"/>
    </xf>
    <xf numFmtId="0" fontId="47" fillId="40" borderId="10" xfId="62" applyNumberFormat="1" applyFont="1" applyFill="1" applyBorder="1" applyAlignment="1" applyProtection="1">
      <alignment horizontal="left"/>
      <protection locked="0"/>
    </xf>
    <xf numFmtId="0" fontId="47" fillId="40" borderId="23" xfId="62" applyNumberFormat="1" applyFont="1" applyFill="1" applyBorder="1" applyAlignment="1" applyProtection="1">
      <alignment horizontal="center" vertical="center"/>
      <protection locked="0"/>
    </xf>
    <xf numFmtId="0" fontId="47" fillId="40" borderId="23" xfId="62" applyNumberFormat="1" applyFont="1" applyFill="1" applyBorder="1" applyAlignment="1" applyProtection="1" quotePrefix="1">
      <alignment horizontal="center" vertical="center"/>
      <protection locked="0"/>
    </xf>
    <xf numFmtId="0" fontId="47" fillId="40" borderId="12" xfId="62" applyNumberFormat="1" applyFont="1" applyFill="1" applyBorder="1" applyAlignment="1" applyProtection="1">
      <alignment horizontal="center" vertical="center"/>
      <protection locked="0"/>
    </xf>
    <xf numFmtId="0" fontId="50" fillId="40" borderId="23" xfId="62" applyNumberFormat="1" applyFont="1" applyFill="1" applyBorder="1" applyAlignment="1" applyProtection="1">
      <alignment horizontal="centerContinuous"/>
      <protection locked="0"/>
    </xf>
    <xf numFmtId="0" fontId="47" fillId="40" borderId="13" xfId="62" applyNumberFormat="1" applyFont="1" applyFill="1" applyBorder="1" applyAlignment="1" applyProtection="1">
      <alignment horizontal="center" vertical="center"/>
      <protection locked="0"/>
    </xf>
    <xf numFmtId="0" fontId="51" fillId="40" borderId="17" xfId="62" applyNumberFormat="1" applyFont="1" applyFill="1" applyBorder="1" applyAlignment="1" applyProtection="1">
      <alignment horizontal="left"/>
      <protection locked="0"/>
    </xf>
    <xf numFmtId="0" fontId="51" fillId="40" borderId="43" xfId="62" applyNumberFormat="1" applyFont="1" applyFill="1" applyBorder="1" applyAlignment="1" applyProtection="1">
      <alignment horizontal="center"/>
      <protection locked="0"/>
    </xf>
    <xf numFmtId="0" fontId="51" fillId="40" borderId="31" xfId="62" applyNumberFormat="1" applyFont="1" applyFill="1" applyBorder="1" applyAlignment="1" applyProtection="1">
      <alignment horizontal="center"/>
      <protection locked="0"/>
    </xf>
    <xf numFmtId="0" fontId="51" fillId="40" borderId="37" xfId="62" applyNumberFormat="1" applyFont="1" applyFill="1" applyBorder="1" applyAlignment="1" applyProtection="1">
      <alignment horizontal="center"/>
      <protection locked="0"/>
    </xf>
    <xf numFmtId="0" fontId="51" fillId="40" borderId="46" xfId="62" applyNumberFormat="1" applyFont="1" applyFill="1" applyBorder="1" applyAlignment="1" applyProtection="1">
      <alignment horizontal="center"/>
      <protection locked="0"/>
    </xf>
    <xf numFmtId="0" fontId="51" fillId="40" borderId="47" xfId="62" applyNumberFormat="1" applyFont="1" applyFill="1" applyBorder="1" applyAlignment="1" applyProtection="1">
      <alignment horizontal="center"/>
      <protection locked="0"/>
    </xf>
    <xf numFmtId="1" fontId="48" fillId="40" borderId="10" xfId="62" applyNumberFormat="1" applyFont="1" applyFill="1" applyBorder="1" applyAlignment="1" applyProtection="1">
      <alignment horizontal="right"/>
      <protection locked="0"/>
    </xf>
    <xf numFmtId="1" fontId="48" fillId="40" borderId="28" xfId="62" applyNumberFormat="1" applyFont="1" applyFill="1" applyBorder="1" applyAlignment="1" applyProtection="1">
      <alignment horizontal="right"/>
      <protection locked="0"/>
    </xf>
    <xf numFmtId="0" fontId="115" fillId="40" borderId="17" xfId="0" applyFont="1" applyFill="1" applyBorder="1" applyAlignment="1" applyProtection="1">
      <alignment horizontal="left"/>
      <protection locked="0"/>
    </xf>
    <xf numFmtId="0" fontId="47" fillId="40" borderId="40" xfId="62" applyNumberFormat="1" applyFont="1" applyFill="1" applyBorder="1" applyAlignment="1" applyProtection="1">
      <alignment horizontal="center" vertical="center"/>
      <protection locked="0"/>
    </xf>
    <xf numFmtId="0" fontId="47" fillId="40" borderId="40" xfId="62" applyNumberFormat="1" applyFont="1" applyFill="1" applyBorder="1" applyAlignment="1" applyProtection="1" quotePrefix="1">
      <alignment horizontal="center" vertical="center"/>
      <protection locked="0"/>
    </xf>
    <xf numFmtId="0" fontId="47" fillId="40" borderId="48" xfId="62" applyNumberFormat="1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right"/>
      <protection locked="0"/>
    </xf>
    <xf numFmtId="0" fontId="58" fillId="34" borderId="28" xfId="0" applyFont="1" applyFill="1" applyBorder="1" applyAlignment="1" applyProtection="1">
      <alignment horizontal="right"/>
      <protection locked="0"/>
    </xf>
    <xf numFmtId="0" fontId="47" fillId="34" borderId="48" xfId="62" applyNumberFormat="1" applyFont="1" applyFill="1" applyBorder="1" applyAlignment="1" applyProtection="1">
      <alignment horizontal="centerContinuous"/>
      <protection locked="0"/>
    </xf>
    <xf numFmtId="187" fontId="40" fillId="0" borderId="19" xfId="0" applyNumberFormat="1" applyFont="1" applyBorder="1" applyAlignment="1" applyProtection="1">
      <alignment horizontal="center"/>
      <protection locked="0"/>
    </xf>
    <xf numFmtId="188" fontId="0" fillId="0" borderId="39" xfId="67" applyNumberFormat="1" applyFont="1" applyBorder="1" applyAlignment="1" applyProtection="1">
      <alignment horizontal="center"/>
      <protection locked="0"/>
    </xf>
    <xf numFmtId="3" fontId="40" fillId="0" borderId="11" xfId="0" applyNumberFormat="1" applyFont="1" applyBorder="1" applyAlignment="1" applyProtection="1">
      <alignment horizontal="center"/>
      <protection locked="0"/>
    </xf>
    <xf numFmtId="3" fontId="40" fillId="0" borderId="11" xfId="0" applyNumberFormat="1" applyFont="1" applyBorder="1" applyAlignment="1" applyProtection="1" quotePrefix="1">
      <alignment horizontal="center"/>
      <protection locked="0"/>
    </xf>
    <xf numFmtId="188" fontId="0" fillId="0" borderId="39" xfId="0" applyNumberFormat="1" applyFont="1" applyBorder="1" applyAlignment="1" applyProtection="1">
      <alignment horizont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165" fontId="14" fillId="0" borderId="14" xfId="67" applyFont="1" applyBorder="1" applyAlignment="1" applyProtection="1">
      <alignment horizontal="centerContinuous"/>
      <protection locked="0"/>
    </xf>
    <xf numFmtId="164" fontId="0" fillId="0" borderId="39" xfId="72" applyNumberFormat="1" applyFont="1" applyBorder="1" applyAlignment="1" applyProtection="1" quotePrefix="1">
      <alignment horizontal="center"/>
      <protection locked="0"/>
    </xf>
    <xf numFmtId="164" fontId="0" fillId="0" borderId="24" xfId="0" applyNumberFormat="1" applyFont="1" applyBorder="1" applyAlignment="1" applyProtection="1" quotePrefix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176" fontId="0" fillId="0" borderId="53" xfId="6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0" fontId="58" fillId="42" borderId="17" xfId="0" applyFont="1" applyFill="1" applyBorder="1" applyAlignment="1" applyProtection="1">
      <alignment horizontal="left"/>
      <protection locked="0"/>
    </xf>
    <xf numFmtId="0" fontId="48" fillId="34" borderId="18" xfId="68" applyNumberFormat="1" applyFont="1" applyFill="1" applyBorder="1" applyAlignment="1" applyProtection="1">
      <alignment horizontal="right"/>
      <protection locked="0"/>
    </xf>
    <xf numFmtId="0" fontId="48" fillId="34" borderId="36" xfId="68" applyNumberFormat="1" applyFont="1" applyFill="1" applyBorder="1" applyAlignment="1" applyProtection="1">
      <alignment horizontal="right"/>
      <protection locked="0"/>
    </xf>
    <xf numFmtId="49" fontId="48" fillId="40" borderId="10" xfId="71" applyNumberFormat="1" applyFont="1" applyFill="1" applyBorder="1" applyAlignment="1" applyProtection="1">
      <alignment horizontal="right"/>
      <protection locked="0"/>
    </xf>
    <xf numFmtId="2" fontId="0" fillId="0" borderId="39" xfId="71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71" applyNumberFormat="1" applyFont="1" applyFill="1" applyBorder="1" applyAlignment="1" applyProtection="1">
      <alignment horizontal="center"/>
      <protection locked="0"/>
    </xf>
    <xf numFmtId="2" fontId="0" fillId="0" borderId="11" xfId="71" applyNumberFormat="1" applyFont="1" applyFill="1" applyBorder="1" applyAlignment="1" applyProtection="1">
      <alignment horizontal="center"/>
      <protection locked="0"/>
    </xf>
    <xf numFmtId="49" fontId="48" fillId="40" borderId="18" xfId="71" applyNumberFormat="1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49" fontId="48" fillId="40" borderId="36" xfId="71" applyNumberFormat="1" applyFont="1" applyFill="1" applyBorder="1" applyAlignment="1" applyProtection="1">
      <alignment horizontal="right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1" fontId="48" fillId="40" borderId="18" xfId="63" applyNumberFormat="1" applyFont="1" applyFill="1" applyBorder="1" applyAlignment="1" applyProtection="1">
      <alignment horizontal="right"/>
      <protection locked="0"/>
    </xf>
    <xf numFmtId="1" fontId="48" fillId="40" borderId="25" xfId="63" applyNumberFormat="1" applyFont="1" applyFill="1" applyBorder="1" applyAlignment="1" applyProtection="1">
      <alignment horizontal="right"/>
      <protection locked="0"/>
    </xf>
    <xf numFmtId="164" fontId="0" fillId="0" borderId="40" xfId="63" applyNumberFormat="1" applyFont="1" applyFill="1" applyBorder="1" applyAlignment="1" applyProtection="1">
      <alignment horizontal="center"/>
      <protection locked="0"/>
    </xf>
    <xf numFmtId="1" fontId="0" fillId="0" borderId="23" xfId="63" applyNumberFormat="1" applyFont="1" applyFill="1" applyBorder="1" applyAlignment="1" applyProtection="1">
      <alignment horizontal="center"/>
      <protection locked="0"/>
    </xf>
    <xf numFmtId="164" fontId="0" fillId="0" borderId="12" xfId="63" applyNumberFormat="1" applyFont="1" applyFill="1" applyBorder="1" applyAlignment="1" applyProtection="1">
      <alignment horizontal="center"/>
      <protection locked="0"/>
    </xf>
    <xf numFmtId="164" fontId="0" fillId="0" borderId="20" xfId="63" applyNumberFormat="1" applyFont="1" applyFill="1" applyBorder="1" applyAlignment="1" applyProtection="1">
      <alignment horizontal="center"/>
      <protection locked="0"/>
    </xf>
    <xf numFmtId="164" fontId="0" fillId="0" borderId="48" xfId="63" applyNumberFormat="1" applyFont="1" applyFill="1" applyBorder="1" applyAlignment="1" applyProtection="1">
      <alignment horizontal="center"/>
      <protection locked="0"/>
    </xf>
    <xf numFmtId="0" fontId="48" fillId="40" borderId="10" xfId="64" applyNumberFormat="1" applyFont="1" applyFill="1" applyBorder="1" applyAlignment="1" applyProtection="1">
      <alignment horizontal="right"/>
      <protection/>
    </xf>
    <xf numFmtId="164" fontId="114" fillId="0" borderId="39" xfId="0" applyNumberFormat="1" applyFont="1" applyFill="1" applyBorder="1" applyAlignment="1" applyProtection="1">
      <alignment horizontal="center"/>
      <protection/>
    </xf>
    <xf numFmtId="2" fontId="114" fillId="0" borderId="0" xfId="0" applyNumberFormat="1" applyFont="1" applyFill="1" applyBorder="1" applyAlignment="1" applyProtection="1">
      <alignment horizontal="center"/>
      <protection/>
    </xf>
    <xf numFmtId="0" fontId="48" fillId="40" borderId="18" xfId="64" applyNumberFormat="1" applyFont="1" applyFill="1" applyBorder="1" applyAlignment="1" applyProtection="1">
      <alignment horizontal="right"/>
      <protection/>
    </xf>
    <xf numFmtId="0" fontId="48" fillId="40" borderId="36" xfId="64" applyNumberFormat="1" applyFont="1" applyFill="1" applyBorder="1" applyAlignment="1" applyProtection="1">
      <alignment horizontal="right"/>
      <protection/>
    </xf>
    <xf numFmtId="164" fontId="114" fillId="0" borderId="54" xfId="0" applyNumberFormat="1" applyFont="1" applyFill="1" applyBorder="1" applyAlignment="1" applyProtection="1">
      <alignment horizontal="center"/>
      <protection/>
    </xf>
    <xf numFmtId="2" fontId="114" fillId="0" borderId="29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 locked="0"/>
    </xf>
    <xf numFmtId="164" fontId="116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/>
      <protection locked="0"/>
    </xf>
    <xf numFmtId="0" fontId="116" fillId="0" borderId="19" xfId="0" applyFont="1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/>
      <protection/>
    </xf>
    <xf numFmtId="0" fontId="117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116" fillId="0" borderId="10" xfId="0" applyFont="1" applyFill="1" applyBorder="1" applyAlignment="1" applyProtection="1">
      <alignment/>
      <protection/>
    </xf>
    <xf numFmtId="0" fontId="116" fillId="0" borderId="22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/>
      <protection/>
    </xf>
    <xf numFmtId="17" fontId="116" fillId="0" borderId="10" xfId="0" applyNumberFormat="1" applyFont="1" applyFill="1" applyBorder="1" applyAlignment="1" applyProtection="1">
      <alignment/>
      <protection/>
    </xf>
    <xf numFmtId="186" fontId="11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6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/>
      <protection locked="0"/>
    </xf>
    <xf numFmtId="0" fontId="117" fillId="0" borderId="14" xfId="0" applyFont="1" applyFill="1" applyBorder="1" applyAlignment="1" applyProtection="1">
      <alignment horizontal="centerContinuous"/>
      <protection/>
    </xf>
    <xf numFmtId="166" fontId="116" fillId="0" borderId="15" xfId="0" applyNumberFormat="1" applyFont="1" applyFill="1" applyBorder="1" applyAlignment="1" applyProtection="1">
      <alignment horizontal="centerContinuous"/>
      <protection/>
    </xf>
    <xf numFmtId="167" fontId="116" fillId="0" borderId="15" xfId="0" applyNumberFormat="1" applyFont="1" applyFill="1" applyBorder="1" applyAlignment="1" applyProtection="1">
      <alignment horizontal="centerContinuous"/>
      <protection/>
    </xf>
    <xf numFmtId="167" fontId="117" fillId="0" borderId="15" xfId="0" applyNumberFormat="1" applyFont="1" applyFill="1" applyBorder="1" applyAlignment="1" applyProtection="1">
      <alignment horizontal="centerContinuous"/>
      <protection/>
    </xf>
    <xf numFmtId="166" fontId="116" fillId="0" borderId="16" xfId="0" applyNumberFormat="1" applyFont="1" applyFill="1" applyBorder="1" applyAlignment="1" applyProtection="1">
      <alignment horizontal="centerContinuous"/>
      <protection/>
    </xf>
    <xf numFmtId="186" fontId="116" fillId="0" borderId="22" xfId="0" applyNumberFormat="1" applyFont="1" applyFill="1" applyBorder="1" applyAlignment="1" applyProtection="1">
      <alignment horizontal="center"/>
      <protection/>
    </xf>
    <xf numFmtId="186" fontId="5" fillId="0" borderId="22" xfId="0" applyNumberFormat="1" applyFont="1" applyFill="1" applyBorder="1" applyAlignment="1">
      <alignment horizontal="center"/>
    </xf>
    <xf numFmtId="49" fontId="48" fillId="40" borderId="18" xfId="65" applyNumberFormat="1" applyFont="1" applyFill="1" applyBorder="1" applyAlignment="1" applyProtection="1">
      <alignment horizontal="right"/>
      <protection/>
    </xf>
    <xf numFmtId="164" fontId="114" fillId="0" borderId="19" xfId="65" applyNumberFormat="1" applyFont="1" applyFill="1" applyBorder="1" applyAlignment="1" applyProtection="1">
      <alignment horizontal="center"/>
      <protection/>
    </xf>
    <xf numFmtId="164" fontId="114" fillId="0" borderId="0" xfId="65" applyNumberFormat="1" applyFont="1" applyFill="1" applyBorder="1" applyAlignment="1" applyProtection="1">
      <alignment horizontal="center"/>
      <protection/>
    </xf>
    <xf numFmtId="164" fontId="114" fillId="40" borderId="0" xfId="65" applyNumberFormat="1" applyFont="1" applyFill="1" applyBorder="1" applyAlignment="1" applyProtection="1">
      <alignment horizontal="center"/>
      <protection/>
    </xf>
    <xf numFmtId="164" fontId="114" fillId="0" borderId="11" xfId="65" applyNumberFormat="1" applyFont="1" applyFill="1" applyBorder="1" applyAlignment="1" applyProtection="1">
      <alignment horizontal="center"/>
      <protection/>
    </xf>
    <xf numFmtId="49" fontId="48" fillId="40" borderId="36" xfId="65" applyNumberFormat="1" applyFont="1" applyFill="1" applyBorder="1" applyAlignment="1" applyProtection="1">
      <alignment horizontal="right"/>
      <protection/>
    </xf>
    <xf numFmtId="164" fontId="114" fillId="40" borderId="29" xfId="65" applyNumberFormat="1" applyFont="1" applyFill="1" applyBorder="1" applyAlignment="1" applyProtection="1">
      <alignment horizontal="center"/>
      <protection/>
    </xf>
    <xf numFmtId="164" fontId="114" fillId="0" borderId="29" xfId="65" applyNumberFormat="1" applyFont="1" applyFill="1" applyBorder="1" applyAlignment="1" applyProtection="1">
      <alignment horizontal="center"/>
      <protection/>
    </xf>
    <xf numFmtId="164" fontId="114" fillId="0" borderId="30" xfId="65" applyNumberFormat="1" applyFont="1" applyFill="1" applyBorder="1" applyAlignment="1" applyProtection="1">
      <alignment horizontal="center"/>
      <protection/>
    </xf>
    <xf numFmtId="49" fontId="48" fillId="40" borderId="18" xfId="0" applyNumberFormat="1" applyFont="1" applyFill="1" applyBorder="1" applyAlignment="1" applyProtection="1">
      <alignment horizontal="right"/>
      <protection/>
    </xf>
    <xf numFmtId="164" fontId="114" fillId="0" borderId="24" xfId="65" applyNumberFormat="1" applyFont="1" applyFill="1" applyBorder="1" applyAlignment="1" applyProtection="1">
      <alignment horizontal="center"/>
      <protection/>
    </xf>
    <xf numFmtId="164" fontId="114" fillId="0" borderId="22" xfId="65" applyNumberFormat="1" applyFont="1" applyFill="1" applyBorder="1" applyAlignment="1" applyProtection="1">
      <alignment horizontal="center"/>
      <protection/>
    </xf>
    <xf numFmtId="49" fontId="48" fillId="40" borderId="36" xfId="0" applyNumberFormat="1" applyFont="1" applyFill="1" applyBorder="1" applyAlignment="1" applyProtection="1">
      <alignment horizontal="right"/>
      <protection/>
    </xf>
    <xf numFmtId="164" fontId="114" fillId="0" borderId="53" xfId="65" applyNumberFormat="1" applyFont="1" applyFill="1" applyBorder="1" applyAlignment="1" applyProtection="1">
      <alignment horizontal="center"/>
      <protection/>
    </xf>
    <xf numFmtId="164" fontId="114" fillId="0" borderId="58" xfId="65" applyNumberFormat="1" applyFont="1" applyFill="1" applyBorder="1" applyAlignment="1" applyProtection="1">
      <alignment horizontal="center"/>
      <protection/>
    </xf>
    <xf numFmtId="175" fontId="114" fillId="0" borderId="0" xfId="65" applyNumberFormat="1" applyFont="1" applyFill="1" applyBorder="1" applyAlignment="1" applyProtection="1">
      <alignment horizontal="center"/>
      <protection/>
    </xf>
    <xf numFmtId="0" fontId="48" fillId="40" borderId="10" xfId="62" applyNumberFormat="1" applyFont="1" applyFill="1" applyBorder="1" applyAlignment="1" applyProtection="1">
      <alignment horizontal="right"/>
      <protection/>
    </xf>
    <xf numFmtId="0" fontId="48" fillId="40" borderId="18" xfId="62" applyNumberFormat="1" applyFont="1" applyFill="1" applyBorder="1" applyAlignment="1" applyProtection="1">
      <alignment horizontal="right"/>
      <protection/>
    </xf>
    <xf numFmtId="0" fontId="48" fillId="40" borderId="36" xfId="62" applyNumberFormat="1" applyFont="1" applyFill="1" applyBorder="1" applyAlignment="1" applyProtection="1">
      <alignment horizontal="right"/>
      <protection/>
    </xf>
    <xf numFmtId="1" fontId="48" fillId="40" borderId="18" xfId="62" applyNumberFormat="1" applyFont="1" applyFill="1" applyBorder="1" applyAlignment="1" applyProtection="1">
      <alignment horizontal="right"/>
      <protection/>
    </xf>
    <xf numFmtId="1" fontId="48" fillId="40" borderId="10" xfId="62" applyNumberFormat="1" applyFont="1" applyFill="1" applyBorder="1" applyAlignment="1" applyProtection="1">
      <alignment horizontal="right"/>
      <protection/>
    </xf>
    <xf numFmtId="164" fontId="0" fillId="40" borderId="24" xfId="61" applyNumberFormat="1" applyFont="1" applyFill="1" applyBorder="1" applyAlignment="1" applyProtection="1" quotePrefix="1">
      <alignment horizontal="center"/>
      <protection/>
    </xf>
    <xf numFmtId="1" fontId="48" fillId="40" borderId="25" xfId="62" applyNumberFormat="1" applyFont="1" applyFill="1" applyBorder="1" applyAlignment="1" applyProtection="1">
      <alignment horizontal="right"/>
      <protection/>
    </xf>
    <xf numFmtId="164" fontId="0" fillId="40" borderId="48" xfId="61" applyNumberFormat="1" applyFont="1" applyFill="1" applyBorder="1" applyAlignment="1" applyProtection="1" quotePrefix="1">
      <alignment horizontal="center"/>
      <protection/>
    </xf>
    <xf numFmtId="164" fontId="0" fillId="0" borderId="29" xfId="60" applyNumberFormat="1" applyFont="1" applyFill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right"/>
      <protection/>
    </xf>
    <xf numFmtId="0" fontId="48" fillId="34" borderId="25" xfId="0" applyFont="1" applyFill="1" applyBorder="1" applyAlignment="1" applyProtection="1">
      <alignment horizontal="right"/>
      <protection/>
    </xf>
    <xf numFmtId="0" fontId="48" fillId="34" borderId="10" xfId="0" applyFont="1" applyFill="1" applyBorder="1" applyAlignment="1" applyProtection="1">
      <alignment horizontal="right"/>
      <protection/>
    </xf>
    <xf numFmtId="0" fontId="48" fillId="34" borderId="18" xfId="0" applyFont="1" applyFill="1" applyBorder="1" applyAlignment="1" applyProtection="1">
      <alignment horizontal="right"/>
      <protection/>
    </xf>
    <xf numFmtId="0" fontId="48" fillId="34" borderId="36" xfId="0" applyFont="1" applyFill="1" applyBorder="1" applyAlignment="1" applyProtection="1">
      <alignment horizontal="right"/>
      <protection/>
    </xf>
    <xf numFmtId="0" fontId="5" fillId="43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43" borderId="0" xfId="0" applyFont="1" applyFill="1" applyBorder="1" applyAlignment="1">
      <alignment/>
    </xf>
    <xf numFmtId="0" fontId="36" fillId="43" borderId="0" xfId="0" applyFont="1" applyFill="1" applyBorder="1" applyAlignment="1">
      <alignment/>
    </xf>
    <xf numFmtId="0" fontId="5" fillId="43" borderId="11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16" fontId="5" fillId="43" borderId="11" xfId="0" applyNumberFormat="1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36" fillId="43" borderId="1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5" fillId="43" borderId="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7" fillId="43" borderId="0" xfId="0" applyFont="1" applyFill="1" applyBorder="1" applyAlignment="1">
      <alignment horizontal="center"/>
    </xf>
    <xf numFmtId="0" fontId="36" fillId="43" borderId="0" xfId="0" applyFont="1" applyFill="1" applyBorder="1" applyAlignment="1">
      <alignment horizontal="left"/>
    </xf>
    <xf numFmtId="16" fontId="5" fillId="43" borderId="24" xfId="0" applyNumberFormat="1" applyFont="1" applyFill="1" applyBorder="1" applyAlignment="1">
      <alignment/>
    </xf>
    <xf numFmtId="0" fontId="5" fillId="43" borderId="28" xfId="0" applyFont="1" applyFill="1" applyBorder="1" applyAlignment="1">
      <alignment/>
    </xf>
    <xf numFmtId="0" fontId="5" fillId="43" borderId="29" xfId="0" applyFont="1" applyFill="1" applyBorder="1" applyAlignment="1">
      <alignment/>
    </xf>
    <xf numFmtId="0" fontId="5" fillId="43" borderId="29" xfId="0" applyFont="1" applyFill="1" applyBorder="1" applyAlignment="1">
      <alignment horizontal="left"/>
    </xf>
    <xf numFmtId="0" fontId="5" fillId="43" borderId="30" xfId="0" applyFont="1" applyFill="1" applyBorder="1" applyAlignment="1">
      <alignment/>
    </xf>
    <xf numFmtId="0" fontId="119" fillId="40" borderId="32" xfId="0" applyFont="1" applyFill="1" applyBorder="1" applyAlignment="1">
      <alignment horizontal="center"/>
    </xf>
    <xf numFmtId="0" fontId="119" fillId="40" borderId="0" xfId="0" applyFont="1" applyFill="1" applyBorder="1" applyAlignment="1">
      <alignment horizontal="center"/>
    </xf>
    <xf numFmtId="0" fontId="119" fillId="40" borderId="29" xfId="0" applyFont="1" applyFill="1" applyBorder="1" applyAlignment="1">
      <alignment horizontal="center"/>
    </xf>
    <xf numFmtId="0" fontId="51" fillId="37" borderId="47" xfId="62" applyNumberFormat="1" applyFont="1" applyFill="1" applyBorder="1" applyAlignment="1" applyProtection="1">
      <alignment horizontal="center"/>
      <protection locked="0"/>
    </xf>
    <xf numFmtId="49" fontId="34" fillId="40" borderId="19" xfId="62" applyNumberFormat="1" applyFont="1" applyFill="1" applyBorder="1" applyAlignment="1" applyProtection="1">
      <alignment horizontal="centerContinuous"/>
      <protection/>
    </xf>
    <xf numFmtId="49" fontId="34" fillId="40" borderId="22" xfId="62" applyNumberFormat="1" applyFont="1" applyFill="1" applyBorder="1" applyAlignment="1" applyProtection="1">
      <alignment horizontal="centerContinuous"/>
      <protection/>
    </xf>
    <xf numFmtId="49" fontId="34" fillId="40" borderId="11" xfId="62" applyNumberFormat="1" applyFont="1" applyFill="1" applyBorder="1" applyAlignment="1" applyProtection="1">
      <alignment horizontal="centerContinuous"/>
      <protection/>
    </xf>
    <xf numFmtId="0" fontId="57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57" fillId="0" borderId="0" xfId="0" applyNumberFormat="1" applyFont="1" applyFill="1" applyBorder="1" applyAlignment="1">
      <alignment horizontal="center"/>
    </xf>
    <xf numFmtId="1" fontId="5" fillId="0" borderId="10" xfId="62" applyNumberFormat="1" applyFont="1" applyBorder="1" applyAlignment="1" applyProtection="1">
      <alignment horizontal="left"/>
      <protection locked="0"/>
    </xf>
    <xf numFmtId="165" fontId="5" fillId="0" borderId="10" xfId="66" applyFont="1" applyBorder="1" applyAlignment="1" applyProtection="1">
      <alignment horizontal="left"/>
      <protection locked="0"/>
    </xf>
    <xf numFmtId="0" fontId="5" fillId="0" borderId="10" xfId="66" applyNumberFormat="1" applyFont="1" applyBorder="1" applyAlignment="1" applyProtection="1">
      <alignment horizontal="left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Fill="1" applyBorder="1" applyAlignment="1" applyProtection="1">
      <alignment horizontal="center"/>
      <protection locked="0"/>
    </xf>
    <xf numFmtId="164" fontId="0" fillId="0" borderId="20" xfId="61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Border="1" applyAlignment="1">
      <alignment horizontal="center"/>
    </xf>
    <xf numFmtId="3" fontId="0" fillId="0" borderId="39" xfId="0" applyNumberFormat="1" applyFont="1" applyBorder="1" applyAlignment="1" applyProtection="1">
      <alignment horizontal="center"/>
      <protection locked="0"/>
    </xf>
    <xf numFmtId="164" fontId="0" fillId="0" borderId="53" xfId="63" applyNumberFormat="1" applyFont="1" applyFill="1" applyBorder="1" applyAlignment="1" applyProtection="1">
      <alignment horizontal="center"/>
      <protection locked="0"/>
    </xf>
    <xf numFmtId="164" fontId="0" fillId="0" borderId="52" xfId="63" applyNumberFormat="1" applyFont="1" applyFill="1" applyBorder="1" applyAlignment="1" applyProtection="1">
      <alignment horizontal="center"/>
      <protection locked="0"/>
    </xf>
    <xf numFmtId="164" fontId="0" fillId="0" borderId="54" xfId="63" applyNumberFormat="1" applyFont="1" applyFill="1" applyBorder="1" applyAlignment="1" applyProtection="1">
      <alignment horizontal="center"/>
      <protection locked="0"/>
    </xf>
    <xf numFmtId="1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29" xfId="63" applyNumberFormat="1" applyFont="1" applyFill="1" applyBorder="1" applyAlignment="1" applyProtection="1">
      <alignment horizontal="center"/>
      <protection locked="0"/>
    </xf>
    <xf numFmtId="164" fontId="0" fillId="0" borderId="52" xfId="63" applyNumberFormat="1" applyFont="1" applyBorder="1" applyAlignment="1" applyProtection="1">
      <alignment horizontal="center"/>
      <protection locked="0"/>
    </xf>
    <xf numFmtId="164" fontId="0" fillId="0" borderId="58" xfId="63" applyNumberFormat="1" applyFont="1" applyFill="1" applyBorder="1" applyAlignment="1" applyProtection="1">
      <alignment horizontal="center"/>
      <protection locked="0"/>
    </xf>
    <xf numFmtId="49" fontId="116" fillId="0" borderId="38" xfId="65" applyNumberFormat="1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/>
      <protection locked="0"/>
    </xf>
    <xf numFmtId="0" fontId="5" fillId="0" borderId="64" xfId="0" applyFont="1" applyFill="1" applyBorder="1" applyAlignment="1" applyProtection="1">
      <alignment/>
      <protection/>
    </xf>
    <xf numFmtId="175" fontId="114" fillId="0" borderId="64" xfId="65" applyNumberFormat="1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/>
      <protection/>
    </xf>
    <xf numFmtId="49" fontId="116" fillId="0" borderId="10" xfId="65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64" fontId="0" fillId="0" borderId="19" xfId="67" applyNumberFormat="1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/>
      <protection locked="0"/>
    </xf>
    <xf numFmtId="2" fontId="5" fillId="0" borderId="22" xfId="0" applyNumberFormat="1" applyFont="1" applyBorder="1" applyAlignment="1" applyProtection="1">
      <alignment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1" fontId="0" fillId="0" borderId="54" xfId="0" applyNumberFormat="1" applyFont="1" applyBorder="1" applyAlignment="1" applyProtection="1">
      <alignment horizontal="center"/>
      <protection locked="0"/>
    </xf>
    <xf numFmtId="164" fontId="27" fillId="0" borderId="39" xfId="0" applyNumberFormat="1" applyFont="1" applyBorder="1" applyAlignment="1" applyProtection="1">
      <alignment/>
      <protection locked="0"/>
    </xf>
    <xf numFmtId="164" fontId="72" fillId="0" borderId="19" xfId="0" applyNumberFormat="1" applyFont="1" applyBorder="1" applyAlignment="1" applyProtection="1">
      <alignment horizontal="center"/>
      <protection locked="0"/>
    </xf>
    <xf numFmtId="0" fontId="58" fillId="34" borderId="10" xfId="0" applyFont="1" applyFill="1" applyBorder="1" applyAlignment="1" applyProtection="1">
      <alignment horizontal="left"/>
      <protection locked="0"/>
    </xf>
    <xf numFmtId="164" fontId="0" fillId="0" borderId="39" xfId="67" applyNumberFormat="1" applyFont="1" applyBorder="1" applyAlignment="1" applyProtection="1">
      <alignment horizontal="center"/>
      <protection locked="0"/>
    </xf>
    <xf numFmtId="164" fontId="0" fillId="0" borderId="54" xfId="67" applyNumberFormat="1" applyFont="1" applyBorder="1" applyAlignment="1" applyProtection="1">
      <alignment horizontal="center"/>
      <protection locked="0"/>
    </xf>
    <xf numFmtId="164" fontId="40" fillId="0" borderId="58" xfId="0" applyNumberFormat="1" applyFont="1" applyBorder="1" applyAlignment="1" applyProtection="1">
      <alignment horizontal="center"/>
      <protection locked="0"/>
    </xf>
    <xf numFmtId="0" fontId="58" fillId="34" borderId="18" xfId="0" applyNumberFormat="1" applyFont="1" applyFill="1" applyBorder="1" applyAlignment="1" applyProtection="1">
      <alignment horizontal="left"/>
      <protection locked="0"/>
    </xf>
    <xf numFmtId="0" fontId="58" fillId="34" borderId="18" xfId="0" applyNumberFormat="1" applyFont="1" applyFill="1" applyBorder="1" applyAlignment="1" applyProtection="1">
      <alignment horizontal="right"/>
      <protection locked="0"/>
    </xf>
    <xf numFmtId="0" fontId="58" fillId="34" borderId="10" xfId="0" applyNumberFormat="1" applyFont="1" applyFill="1" applyBorder="1" applyAlignment="1" applyProtection="1">
      <alignment horizontal="right"/>
      <protection locked="0"/>
    </xf>
    <xf numFmtId="0" fontId="58" fillId="34" borderId="36" xfId="0" applyNumberFormat="1" applyFont="1" applyFill="1" applyBorder="1" applyAlignment="1" applyProtection="1">
      <alignment horizontal="right"/>
      <protection locked="0"/>
    </xf>
    <xf numFmtId="0" fontId="0" fillId="0" borderId="52" xfId="0" applyFont="1" applyBorder="1" applyAlignment="1" applyProtection="1">
      <alignment horizontal="center"/>
      <protection locked="0"/>
    </xf>
    <xf numFmtId="164" fontId="0" fillId="0" borderId="24" xfId="72" applyNumberFormat="1" applyFont="1" applyBorder="1" applyAlignment="1" applyProtection="1">
      <alignment horizontal="center"/>
      <protection locked="0"/>
    </xf>
    <xf numFmtId="164" fontId="0" fillId="0" borderId="39" xfId="72" applyNumberFormat="1" applyFont="1" applyBorder="1" applyAlignment="1" applyProtection="1">
      <alignment horizontal="center"/>
      <protection locked="0"/>
    </xf>
    <xf numFmtId="164" fontId="72" fillId="0" borderId="0" xfId="0" applyNumberFormat="1" applyFont="1" applyBorder="1" applyAlignment="1" applyProtection="1">
      <alignment horizontal="center"/>
      <protection locked="0"/>
    </xf>
    <xf numFmtId="0" fontId="72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>
      <alignment horizontal="center"/>
    </xf>
    <xf numFmtId="164" fontId="0" fillId="34" borderId="24" xfId="61" applyNumberFormat="1" applyFont="1" applyFill="1" applyBorder="1" applyAlignment="1" applyProtection="1" quotePrefix="1">
      <alignment horizontal="center"/>
      <protection/>
    </xf>
    <xf numFmtId="164" fontId="0" fillId="34" borderId="58" xfId="61" applyNumberFormat="1" applyFont="1" applyFill="1" applyBorder="1" applyAlignment="1" applyProtection="1" quotePrefix="1">
      <alignment horizontal="center"/>
      <protection/>
    </xf>
    <xf numFmtId="165" fontId="48" fillId="37" borderId="61" xfId="69" applyFont="1" applyFill="1" applyBorder="1" applyAlignment="1" applyProtection="1">
      <alignment horizontal="right"/>
      <protection locked="0"/>
    </xf>
    <xf numFmtId="165" fontId="48" fillId="37" borderId="68" xfId="69" applyFont="1" applyFill="1" applyBorder="1" applyAlignment="1" applyProtection="1">
      <alignment horizontal="right"/>
      <protection locked="0"/>
    </xf>
    <xf numFmtId="164" fontId="0" fillId="0" borderId="66" xfId="0" applyNumberFormat="1" applyFill="1" applyBorder="1" applyAlignment="1">
      <alignment horizontal="center"/>
    </xf>
    <xf numFmtId="0" fontId="5" fillId="0" borderId="69" xfId="0" applyFont="1" applyBorder="1" applyAlignment="1" applyProtection="1">
      <alignment/>
      <protection locked="0"/>
    </xf>
    <xf numFmtId="165" fontId="48" fillId="37" borderId="25" xfId="69" applyFont="1" applyFill="1" applyBorder="1" applyAlignment="1" applyProtection="1">
      <alignment horizontal="right"/>
      <protection locked="0"/>
    </xf>
    <xf numFmtId="165" fontId="48" fillId="37" borderId="36" xfId="69" applyFont="1" applyFill="1" applyBorder="1" applyAlignment="1" applyProtection="1">
      <alignment horizontal="right"/>
      <protection locked="0"/>
    </xf>
    <xf numFmtId="164" fontId="0" fillId="0" borderId="32" xfId="0" applyNumberFormat="1" applyFont="1" applyFill="1" applyBorder="1" applyAlignment="1" applyProtection="1">
      <alignment horizontal="center"/>
      <protection/>
    </xf>
    <xf numFmtId="1" fontId="48" fillId="34" borderId="10" xfId="62" applyNumberFormat="1" applyFont="1" applyFill="1" applyBorder="1" applyAlignment="1" applyProtection="1">
      <alignment horizontal="left"/>
      <protection locked="0"/>
    </xf>
    <xf numFmtId="2" fontId="0" fillId="0" borderId="39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17" fontId="48" fillId="34" borderId="18" xfId="62" applyNumberFormat="1" applyFont="1" applyFill="1" applyBorder="1" applyAlignment="1" applyProtection="1">
      <alignment horizontal="right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49" fontId="58" fillId="34" borderId="18" xfId="63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/>
      <protection locked="0"/>
    </xf>
    <xf numFmtId="49" fontId="58" fillId="34" borderId="18" xfId="63" applyNumberFormat="1" applyFont="1" applyFill="1" applyBorder="1" applyAlignment="1" applyProtection="1">
      <alignment horizontal="right"/>
      <protection locked="0"/>
    </xf>
    <xf numFmtId="164" fontId="0" fillId="0" borderId="22" xfId="63" applyNumberFormat="1" applyFont="1" applyBorder="1" applyAlignment="1" applyProtection="1">
      <alignment horizontal="center"/>
      <protection locked="0"/>
    </xf>
    <xf numFmtId="0" fontId="48" fillId="34" borderId="18" xfId="64" applyNumberFormat="1" applyFont="1" applyFill="1" applyBorder="1" applyAlignment="1" applyProtection="1">
      <alignment horizontal="left"/>
      <protection/>
    </xf>
    <xf numFmtId="185" fontId="48" fillId="34" borderId="18" xfId="64" applyNumberFormat="1" applyFont="1" applyFill="1" applyBorder="1" applyAlignment="1" applyProtection="1">
      <alignment horizontal="right"/>
      <protection/>
    </xf>
    <xf numFmtId="164" fontId="0" fillId="0" borderId="39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19" xfId="0" applyNumberFormat="1" applyFont="1" applyBorder="1" applyAlignment="1" applyProtection="1">
      <alignment horizontal="center"/>
      <protection/>
    </xf>
    <xf numFmtId="185" fontId="48" fillId="34" borderId="36" xfId="64" applyNumberFormat="1" applyFont="1" applyFill="1" applyBorder="1" applyAlignment="1" applyProtection="1">
      <alignment horizontal="right"/>
      <protection/>
    </xf>
    <xf numFmtId="164" fontId="0" fillId="0" borderId="54" xfId="0" applyNumberFormat="1" applyFont="1" applyBorder="1" applyAlignment="1" applyProtection="1">
      <alignment horizontal="center"/>
      <protection/>
    </xf>
    <xf numFmtId="2" fontId="0" fillId="0" borderId="53" xfId="0" applyNumberFormat="1" applyFont="1" applyBorder="1" applyAlignment="1" applyProtection="1">
      <alignment horizontal="center"/>
      <protection/>
    </xf>
    <xf numFmtId="2" fontId="0" fillId="0" borderId="29" xfId="0" applyNumberFormat="1" applyFont="1" applyBorder="1" applyAlignment="1" applyProtection="1">
      <alignment horizontal="center"/>
      <protection/>
    </xf>
    <xf numFmtId="175" fontId="40" fillId="0" borderId="19" xfId="65" applyNumberFormat="1" applyFont="1" applyBorder="1" applyAlignment="1" applyProtection="1">
      <alignment horizontal="center"/>
      <protection/>
    </xf>
    <xf numFmtId="175" fontId="40" fillId="0" borderId="0" xfId="65" applyNumberFormat="1" applyFont="1" applyBorder="1" applyAlignment="1" applyProtection="1">
      <alignment horizontal="center"/>
      <protection/>
    </xf>
    <xf numFmtId="175" fontId="40" fillId="0" borderId="22" xfId="65" applyNumberFormat="1" applyFont="1" applyBorder="1" applyAlignment="1" applyProtection="1">
      <alignment horizontal="center"/>
      <protection/>
    </xf>
    <xf numFmtId="175" fontId="40" fillId="0" borderId="24" xfId="65" applyNumberFormat="1" applyFont="1" applyBorder="1" applyAlignment="1" applyProtection="1">
      <alignment horizontal="center"/>
      <protection/>
    </xf>
    <xf numFmtId="175" fontId="40" fillId="0" borderId="11" xfId="65" applyNumberFormat="1" applyFont="1" applyBorder="1" applyAlignment="1" applyProtection="1">
      <alignment horizontal="center"/>
      <protection/>
    </xf>
    <xf numFmtId="1" fontId="48" fillId="34" borderId="18" xfId="62" applyNumberFormat="1" applyFont="1" applyFill="1" applyBorder="1" applyAlignment="1" applyProtection="1">
      <alignment horizontal="right"/>
      <protection/>
    </xf>
    <xf numFmtId="1" fontId="48" fillId="34" borderId="18" xfId="62" applyNumberFormat="1" applyFont="1" applyFill="1" applyBorder="1" applyAlignment="1" applyProtection="1">
      <alignment horizontal="left"/>
      <protection/>
    </xf>
    <xf numFmtId="1" fontId="48" fillId="34" borderId="36" xfId="62" applyNumberFormat="1" applyFont="1" applyFill="1" applyBorder="1" applyAlignment="1" applyProtection="1">
      <alignment horizontal="right"/>
      <protection/>
    </xf>
    <xf numFmtId="164" fontId="40" fillId="0" borderId="23" xfId="0" applyNumberFormat="1" applyFont="1" applyBorder="1" applyAlignment="1" applyProtection="1">
      <alignment horizontal="center"/>
      <protection/>
    </xf>
    <xf numFmtId="164" fontId="40" fillId="0" borderId="12" xfId="0" applyNumberFormat="1" applyFont="1" applyBorder="1" applyAlignment="1" applyProtection="1">
      <alignment horizontal="center"/>
      <protection/>
    </xf>
    <xf numFmtId="164" fontId="40" fillId="0" borderId="13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164" fontId="40" fillId="0" borderId="15" xfId="0" applyNumberFormat="1" applyFont="1" applyBorder="1" applyAlignment="1" applyProtection="1">
      <alignment horizontal="center"/>
      <protection/>
    </xf>
    <xf numFmtId="164" fontId="40" fillId="0" borderId="16" xfId="0" applyNumberFormat="1" applyFont="1" applyBorder="1" applyAlignment="1" applyProtection="1">
      <alignment horizontal="center"/>
      <protection/>
    </xf>
    <xf numFmtId="49" fontId="48" fillId="34" borderId="28" xfId="0" applyNumberFormat="1" applyFont="1" applyFill="1" applyBorder="1" applyAlignment="1" applyProtection="1">
      <alignment horizontal="right"/>
      <protection/>
    </xf>
    <xf numFmtId="0" fontId="48" fillId="34" borderId="18" xfId="0" applyNumberFormat="1" applyFont="1" applyFill="1" applyBorder="1" applyAlignment="1" applyProtection="1">
      <alignment horizontal="left"/>
      <protection/>
    </xf>
    <xf numFmtId="164" fontId="40" fillId="0" borderId="29" xfId="0" applyNumberFormat="1" applyFont="1" applyFill="1" applyBorder="1" applyAlignment="1">
      <alignment horizontal="center"/>
    </xf>
    <xf numFmtId="164" fontId="40" fillId="0" borderId="3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7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5" fillId="43" borderId="0" xfId="0" applyFont="1" applyFill="1" applyBorder="1" applyAlignment="1">
      <alignment horizontal="center"/>
    </xf>
    <xf numFmtId="0" fontId="116" fillId="43" borderId="11" xfId="0" applyFont="1" applyFill="1" applyBorder="1" applyAlignment="1">
      <alignment horizontal="center"/>
    </xf>
    <xf numFmtId="0" fontId="57" fillId="39" borderId="0" xfId="0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right"/>
    </xf>
    <xf numFmtId="0" fontId="0" fillId="0" borderId="54" xfId="0" applyFont="1" applyFill="1" applyBorder="1" applyAlignment="1" applyProtection="1">
      <alignment horizontal="center"/>
      <protection locked="0"/>
    </xf>
    <xf numFmtId="164" fontId="0" fillId="0" borderId="58" xfId="0" applyNumberFormat="1" applyFont="1" applyFill="1" applyBorder="1" applyAlignment="1" applyProtection="1">
      <alignment horizontal="center"/>
      <protection/>
    </xf>
    <xf numFmtId="164" fontId="0" fillId="0" borderId="53" xfId="67" applyNumberFormat="1" applyFont="1" applyBorder="1" applyAlignment="1" applyProtection="1">
      <alignment horizontal="center"/>
      <protection locked="0"/>
    </xf>
    <xf numFmtId="1" fontId="48" fillId="37" borderId="18" xfId="62" applyNumberFormat="1" applyFont="1" applyFill="1" applyBorder="1" applyAlignment="1" applyProtection="1">
      <alignment horizontal="left"/>
      <protection locked="0"/>
    </xf>
    <xf numFmtId="1" fontId="48" fillId="37" borderId="18" xfId="62" applyNumberFormat="1" applyFont="1" applyFill="1" applyBorder="1" applyAlignment="1" applyProtection="1">
      <alignment horizontal="right"/>
      <protection locked="0"/>
    </xf>
    <xf numFmtId="1" fontId="48" fillId="37" borderId="10" xfId="62" applyNumberFormat="1" applyFont="1" applyFill="1" applyBorder="1" applyAlignment="1" applyProtection="1">
      <alignment horizontal="left"/>
      <protection locked="0"/>
    </xf>
    <xf numFmtId="1" fontId="48" fillId="37" borderId="10" xfId="62" applyNumberFormat="1" applyFont="1" applyFill="1" applyBorder="1" applyAlignment="1" applyProtection="1">
      <alignment horizontal="right"/>
      <protection locked="0"/>
    </xf>
    <xf numFmtId="164" fontId="0" fillId="0" borderId="53" xfId="68" applyNumberFormat="1" applyFont="1" applyBorder="1" applyAlignment="1" applyProtection="1">
      <alignment horizontal="center"/>
      <protection locked="0"/>
    </xf>
    <xf numFmtId="164" fontId="0" fillId="0" borderId="52" xfId="68" applyNumberFormat="1" applyFont="1" applyBorder="1" applyAlignment="1" applyProtection="1">
      <alignment horizontal="center"/>
      <protection locked="0"/>
    </xf>
    <xf numFmtId="164" fontId="0" fillId="34" borderId="54" xfId="68" applyNumberFormat="1" applyFont="1" applyFill="1" applyBorder="1" applyAlignment="1" applyProtection="1">
      <alignment horizontal="center"/>
      <protection locked="0"/>
    </xf>
    <xf numFmtId="164" fontId="0" fillId="34" borderId="54" xfId="0" applyNumberFormat="1" applyFont="1" applyFill="1" applyBorder="1" applyAlignment="1" applyProtection="1">
      <alignment horizontal="center"/>
      <protection locked="0"/>
    </xf>
    <xf numFmtId="0" fontId="36" fillId="0" borderId="29" xfId="0" applyFont="1" applyFill="1" applyBorder="1" applyAlignment="1">
      <alignment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60" fillId="33" borderId="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5" fillId="34" borderId="21" xfId="62" applyNumberFormat="1" applyFont="1" applyFill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/>
      <protection locked="0"/>
    </xf>
    <xf numFmtId="0" fontId="45" fillId="34" borderId="0" xfId="62" applyNumberFormat="1" applyFont="1" applyFill="1" applyBorder="1" applyAlignment="1" applyProtection="1">
      <alignment horizontal="center"/>
      <protection locked="0"/>
    </xf>
    <xf numFmtId="0" fontId="45" fillId="34" borderId="11" xfId="62" applyNumberFormat="1" applyFont="1" applyFill="1" applyBorder="1" applyAlignment="1" applyProtection="1">
      <alignment horizontal="center"/>
      <protection locked="0"/>
    </xf>
    <xf numFmtId="0" fontId="45" fillId="34" borderId="28" xfId="62" applyNumberFormat="1" applyFont="1" applyFill="1" applyBorder="1" applyAlignment="1" applyProtection="1">
      <alignment horizontal="center"/>
      <protection locked="0"/>
    </xf>
    <xf numFmtId="0" fontId="45" fillId="34" borderId="29" xfId="62" applyNumberFormat="1" applyFont="1" applyFill="1" applyBorder="1" applyAlignment="1" applyProtection="1">
      <alignment horizontal="center"/>
      <protection locked="0"/>
    </xf>
    <xf numFmtId="0" fontId="45" fillId="34" borderId="30" xfId="62" applyNumberFormat="1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33" borderId="32" xfId="0" applyFont="1" applyFill="1" applyBorder="1" applyAlignment="1" applyProtection="1">
      <alignment horizontal="center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0" fontId="45" fillId="34" borderId="19" xfId="62" applyNumberFormat="1" applyFont="1" applyFill="1" applyBorder="1" applyAlignment="1" applyProtection="1" quotePrefix="1">
      <alignment horizontal="center"/>
      <protection locked="0"/>
    </xf>
    <xf numFmtId="0" fontId="45" fillId="34" borderId="0" xfId="62" applyNumberFormat="1" applyFont="1" applyFill="1" applyBorder="1" applyAlignment="1" applyProtection="1" quotePrefix="1">
      <alignment horizontal="center"/>
      <protection locked="0"/>
    </xf>
    <xf numFmtId="0" fontId="45" fillId="34" borderId="22" xfId="62" applyNumberFormat="1" applyFont="1" applyFill="1" applyBorder="1" applyAlignment="1" applyProtection="1" quotePrefix="1">
      <alignment horizontal="center"/>
      <protection locked="0"/>
    </xf>
    <xf numFmtId="0" fontId="45" fillId="34" borderId="19" xfId="62" applyNumberFormat="1" applyFont="1" applyFill="1" applyBorder="1" applyAlignment="1" applyProtection="1">
      <alignment horizontal="center"/>
      <protection locked="0"/>
    </xf>
    <xf numFmtId="0" fontId="45" fillId="34" borderId="22" xfId="62" applyNumberFormat="1" applyFont="1" applyFill="1" applyBorder="1" applyAlignment="1" applyProtection="1">
      <alignment horizontal="center"/>
      <protection locked="0"/>
    </xf>
    <xf numFmtId="0" fontId="47" fillId="34" borderId="19" xfId="62" applyNumberFormat="1" applyFont="1" applyFill="1" applyBorder="1" applyAlignment="1" applyProtection="1" quotePrefix="1">
      <alignment horizontal="center"/>
      <protection locked="0"/>
    </xf>
    <xf numFmtId="0" fontId="47" fillId="34" borderId="22" xfId="62" applyNumberFormat="1" applyFont="1" applyFill="1" applyBorder="1" applyAlignment="1" applyProtection="1" quotePrefix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/>
      <protection locked="0"/>
    </xf>
    <xf numFmtId="16" fontId="40" fillId="33" borderId="0" xfId="0" applyNumberFormat="1" applyFont="1" applyFill="1" applyBorder="1" applyAlignment="1" applyProtection="1" quotePrefix="1">
      <alignment horizontal="center"/>
      <protection locked="0"/>
    </xf>
    <xf numFmtId="16" fontId="40" fillId="33" borderId="11" xfId="0" applyNumberFormat="1" applyFont="1" applyFill="1" applyBorder="1" applyAlignment="1" applyProtection="1" quotePrefix="1">
      <alignment horizontal="center"/>
      <protection locked="0"/>
    </xf>
    <xf numFmtId="0" fontId="40" fillId="33" borderId="0" xfId="0" applyFont="1" applyFill="1" applyBorder="1" applyAlignment="1" applyProtection="1" quotePrefix="1">
      <alignment horizontal="center"/>
      <protection locked="0"/>
    </xf>
    <xf numFmtId="0" fontId="40" fillId="33" borderId="11" xfId="0" applyFont="1" applyFill="1" applyBorder="1" applyAlignment="1" applyProtection="1" quotePrefix="1">
      <alignment horizontal="center"/>
      <protection locked="0"/>
    </xf>
    <xf numFmtId="0" fontId="40" fillId="33" borderId="64" xfId="0" applyFont="1" applyFill="1" applyBorder="1" applyAlignment="1" applyProtection="1" quotePrefix="1">
      <alignment horizontal="center"/>
      <protection locked="0"/>
    </xf>
    <xf numFmtId="0" fontId="43" fillId="33" borderId="0" xfId="0" applyFont="1" applyFill="1" applyBorder="1" applyAlignment="1" applyProtection="1" quotePrefix="1">
      <alignment horizontal="center"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64" fontId="0" fillId="0" borderId="1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64" xfId="0" applyNumberFormat="1" applyFont="1" applyFill="1" applyBorder="1" applyAlignment="1" applyProtection="1">
      <alignment horizontal="center"/>
      <protection locked="0"/>
    </xf>
    <xf numFmtId="164" fontId="0" fillId="0" borderId="62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63" xfId="0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51" fillId="34" borderId="46" xfId="62" applyNumberFormat="1" applyFont="1" applyFill="1" applyBorder="1" applyAlignment="1" applyProtection="1">
      <alignment horizontal="center"/>
      <protection locked="0"/>
    </xf>
    <xf numFmtId="0" fontId="51" fillId="34" borderId="37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51" fillId="34" borderId="31" xfId="62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56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3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4" fillId="34" borderId="21" xfId="62" applyNumberFormat="1" applyFont="1" applyFill="1" applyBorder="1" applyAlignment="1" applyProtection="1">
      <alignment horizontal="center"/>
      <protection locked="0"/>
    </xf>
    <xf numFmtId="0" fontId="34" fillId="34" borderId="32" xfId="62" applyNumberFormat="1" applyFont="1" applyFill="1" applyBorder="1" applyAlignment="1" applyProtection="1">
      <alignment horizontal="center"/>
      <protection locked="0"/>
    </xf>
    <xf numFmtId="0" fontId="34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 vertical="center"/>
      <protection locked="0"/>
    </xf>
    <xf numFmtId="0" fontId="45" fillId="34" borderId="0" xfId="62" applyNumberFormat="1" applyFont="1" applyFill="1" applyBorder="1" applyAlignment="1" applyProtection="1">
      <alignment horizontal="center" vertical="center"/>
      <protection locked="0"/>
    </xf>
    <xf numFmtId="0" fontId="45" fillId="34" borderId="11" xfId="62" applyNumberFormat="1" applyFont="1" applyFill="1" applyBorder="1" applyAlignment="1" applyProtection="1">
      <alignment horizontal="center" vertical="center"/>
      <protection locked="0"/>
    </xf>
    <xf numFmtId="0" fontId="34" fillId="34" borderId="10" xfId="62" applyNumberFormat="1" applyFont="1" applyFill="1" applyBorder="1" applyAlignment="1" applyProtection="1">
      <alignment horizontal="center" vertical="center"/>
      <protection locked="0"/>
    </xf>
    <xf numFmtId="0" fontId="34" fillId="34" borderId="0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 vertical="center"/>
      <protection locked="0"/>
    </xf>
    <xf numFmtId="0" fontId="45" fillId="34" borderId="23" xfId="62" applyNumberFormat="1" applyFont="1" applyFill="1" applyBorder="1" applyAlignment="1" applyProtection="1">
      <alignment horizontal="center"/>
      <protection locked="0"/>
    </xf>
    <xf numFmtId="0" fontId="45" fillId="34" borderId="12" xfId="62" applyNumberFormat="1" applyFont="1" applyFill="1" applyBorder="1" applyAlignment="1" applyProtection="1">
      <alignment horizontal="center"/>
      <protection locked="0"/>
    </xf>
    <xf numFmtId="0" fontId="45" fillId="34" borderId="13" xfId="62" applyNumberFormat="1" applyFont="1" applyFill="1" applyBorder="1" applyAlignment="1" applyProtection="1">
      <alignment horizontal="center"/>
      <protection locked="0"/>
    </xf>
    <xf numFmtId="0" fontId="34" fillId="34" borderId="57" xfId="62" applyNumberFormat="1" applyFont="1" applyFill="1" applyBorder="1" applyAlignment="1" applyProtection="1">
      <alignment horizontal="center"/>
      <protection locked="0"/>
    </xf>
    <xf numFmtId="0" fontId="34" fillId="34" borderId="35" xfId="62" applyNumberFormat="1" applyFont="1" applyFill="1" applyBorder="1" applyAlignment="1" applyProtection="1">
      <alignment horizontal="center"/>
      <protection locked="0"/>
    </xf>
    <xf numFmtId="0" fontId="34" fillId="34" borderId="49" xfId="62" applyNumberFormat="1" applyFont="1" applyFill="1" applyBorder="1" applyAlignment="1" applyProtection="1">
      <alignment horizontal="center"/>
      <protection locked="0"/>
    </xf>
    <xf numFmtId="0" fontId="45" fillId="34" borderId="65" xfId="62" applyNumberFormat="1" applyFont="1" applyFill="1" applyBorder="1" applyAlignment="1" applyProtection="1">
      <alignment horizontal="center" wrapText="1"/>
      <protection locked="0"/>
    </xf>
    <xf numFmtId="0" fontId="45" fillId="34" borderId="64" xfId="62" applyNumberFormat="1" applyFont="1" applyFill="1" applyBorder="1" applyAlignment="1" applyProtection="1">
      <alignment horizontal="center" wrapText="1"/>
      <protection locked="0"/>
    </xf>
    <xf numFmtId="0" fontId="45" fillId="34" borderId="63" xfId="62" applyNumberFormat="1" applyFont="1" applyFill="1" applyBorder="1" applyAlignment="1" applyProtection="1">
      <alignment horizontal="center" wrapText="1"/>
      <protection locked="0"/>
    </xf>
    <xf numFmtId="0" fontId="45" fillId="34" borderId="62" xfId="62" applyNumberFormat="1" applyFont="1" applyFill="1" applyBorder="1" applyAlignment="1" applyProtection="1">
      <alignment horizontal="center" wrapText="1"/>
      <protection locked="0"/>
    </xf>
    <xf numFmtId="165" fontId="55" fillId="34" borderId="38" xfId="66" applyFont="1" applyFill="1" applyBorder="1" applyAlignment="1" applyProtection="1">
      <alignment horizontal="center"/>
      <protection locked="0"/>
    </xf>
    <xf numFmtId="165" fontId="55" fillId="34" borderId="64" xfId="66" applyFont="1" applyFill="1" applyBorder="1" applyAlignment="1" applyProtection="1">
      <alignment horizontal="center"/>
      <protection locked="0"/>
    </xf>
    <xf numFmtId="165" fontId="55" fillId="34" borderId="62" xfId="66" applyFont="1" applyFill="1" applyBorder="1" applyAlignment="1" applyProtection="1">
      <alignment horizontal="center"/>
      <protection locked="0"/>
    </xf>
    <xf numFmtId="0" fontId="55" fillId="34" borderId="17" xfId="66" applyNumberFormat="1" applyFont="1" applyFill="1" applyBorder="1" applyAlignment="1" applyProtection="1">
      <alignment horizontal="center" wrapText="1"/>
      <protection locked="0"/>
    </xf>
    <xf numFmtId="0" fontId="55" fillId="34" borderId="12" xfId="66" applyNumberFormat="1" applyFont="1" applyFill="1" applyBorder="1" applyAlignment="1" applyProtection="1">
      <alignment horizontal="center" wrapText="1"/>
      <protection locked="0"/>
    </xf>
    <xf numFmtId="0" fontId="55" fillId="34" borderId="13" xfId="66" applyNumberFormat="1" applyFont="1" applyFill="1" applyBorder="1" applyAlignment="1" applyProtection="1">
      <alignment horizontal="center" wrapText="1"/>
      <protection locked="0"/>
    </xf>
    <xf numFmtId="165" fontId="55" fillId="34" borderId="17" xfId="66" applyFont="1" applyFill="1" applyBorder="1" applyAlignment="1" applyProtection="1">
      <alignment horizontal="center"/>
      <protection locked="0"/>
    </xf>
    <xf numFmtId="165" fontId="55" fillId="34" borderId="12" xfId="66" applyFont="1" applyFill="1" applyBorder="1" applyAlignment="1" applyProtection="1">
      <alignment horizontal="center"/>
      <protection locked="0"/>
    </xf>
    <xf numFmtId="165" fontId="55" fillId="34" borderId="13" xfId="66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1" fillId="34" borderId="43" xfId="62" applyNumberFormat="1" applyFont="1" applyFill="1" applyBorder="1" applyAlignment="1" applyProtection="1">
      <alignment horizontal="center"/>
      <protection locked="0"/>
    </xf>
    <xf numFmtId="0" fontId="51" fillId="37" borderId="43" xfId="62" applyNumberFormat="1" applyFont="1" applyFill="1" applyBorder="1" applyAlignment="1" applyProtection="1">
      <alignment horizontal="center"/>
      <protection locked="0"/>
    </xf>
    <xf numFmtId="164" fontId="34" fillId="34" borderId="31" xfId="60" applyNumberFormat="1" applyFont="1" applyFill="1" applyBorder="1" applyAlignment="1" applyProtection="1">
      <alignment horizontal="center"/>
      <protection locked="0"/>
    </xf>
    <xf numFmtId="164" fontId="34" fillId="34" borderId="46" xfId="60" applyNumberFormat="1" applyFont="1" applyFill="1" applyBorder="1" applyAlignment="1" applyProtection="1">
      <alignment horizontal="center"/>
      <protection locked="0"/>
    </xf>
    <xf numFmtId="164" fontId="34" fillId="34" borderId="47" xfId="60" applyNumberFormat="1" applyFont="1" applyFill="1" applyBorder="1" applyAlignment="1" applyProtection="1">
      <alignment horizontal="center"/>
      <protection locked="0"/>
    </xf>
    <xf numFmtId="0" fontId="51" fillId="40" borderId="46" xfId="62" applyNumberFormat="1" applyFont="1" applyFill="1" applyBorder="1" applyAlignment="1" applyProtection="1">
      <alignment horizontal="center"/>
      <protection locked="0"/>
    </xf>
    <xf numFmtId="0" fontId="51" fillId="40" borderId="37" xfId="62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62" xfId="0" applyFont="1" applyFill="1" applyBorder="1" applyAlignment="1" applyProtection="1">
      <alignment horizontal="center"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7" fillId="34" borderId="65" xfId="62" applyNumberFormat="1" applyFont="1" applyFill="1" applyBorder="1" applyAlignment="1" applyProtection="1">
      <alignment horizont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wrapText="1"/>
      <protection locked="0"/>
    </xf>
    <xf numFmtId="0" fontId="47" fillId="40" borderId="19" xfId="62" applyNumberFormat="1" applyFont="1" applyFill="1" applyBorder="1" applyAlignment="1" applyProtection="1">
      <alignment horizontal="center" vertical="center" wrapText="1"/>
      <protection locked="0"/>
    </xf>
    <xf numFmtId="0" fontId="47" fillId="40" borderId="22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7" xfId="60" applyNumberFormat="1" applyFont="1" applyFill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64" fontId="0" fillId="0" borderId="63" xfId="0" applyNumberFormat="1" applyFont="1" applyBorder="1" applyAlignment="1" applyProtection="1">
      <alignment horizontal="center"/>
      <protection locked="0"/>
    </xf>
    <xf numFmtId="0" fontId="45" fillId="40" borderId="21" xfId="62" applyNumberFormat="1" applyFont="1" applyFill="1" applyBorder="1" applyAlignment="1" applyProtection="1">
      <alignment horizontal="center"/>
      <protection locked="0"/>
    </xf>
    <xf numFmtId="0" fontId="45" fillId="40" borderId="32" xfId="62" applyNumberFormat="1" applyFont="1" applyFill="1" applyBorder="1" applyAlignment="1" applyProtection="1">
      <alignment horizontal="center"/>
      <protection locked="0"/>
    </xf>
    <xf numFmtId="0" fontId="45" fillId="40" borderId="33" xfId="62" applyNumberFormat="1" applyFont="1" applyFill="1" applyBorder="1" applyAlignment="1" applyProtection="1">
      <alignment horizontal="center"/>
      <protection locked="0"/>
    </xf>
    <xf numFmtId="0" fontId="45" fillId="40" borderId="28" xfId="62" applyNumberFormat="1" applyFont="1" applyFill="1" applyBorder="1" applyAlignment="1" applyProtection="1">
      <alignment horizontal="center"/>
      <protection locked="0"/>
    </xf>
    <xf numFmtId="0" fontId="45" fillId="40" borderId="29" xfId="62" applyNumberFormat="1" applyFont="1" applyFill="1" applyBorder="1" applyAlignment="1" applyProtection="1">
      <alignment horizontal="center"/>
      <protection locked="0"/>
    </xf>
    <xf numFmtId="0" fontId="45" fillId="40" borderId="30" xfId="62" applyNumberFormat="1" applyFont="1" applyFill="1" applyBorder="1" applyAlignment="1" applyProtection="1">
      <alignment horizontal="center"/>
      <protection locked="0"/>
    </xf>
    <xf numFmtId="0" fontId="45" fillId="34" borderId="50" xfId="62" applyNumberFormat="1" applyFont="1" applyFill="1" applyBorder="1" applyAlignment="1" applyProtection="1">
      <alignment horizontal="center"/>
      <protection locked="0"/>
    </xf>
    <xf numFmtId="0" fontId="45" fillId="34" borderId="35" xfId="62" applyNumberFormat="1" applyFont="1" applyFill="1" applyBorder="1" applyAlignment="1" applyProtection="1">
      <alignment horizontal="center"/>
      <protection locked="0"/>
    </xf>
    <xf numFmtId="0" fontId="45" fillId="34" borderId="70" xfId="62" applyNumberFormat="1" applyFont="1" applyFill="1" applyBorder="1" applyAlignment="1" applyProtection="1">
      <alignment horizontal="center"/>
      <protection locked="0"/>
    </xf>
    <xf numFmtId="0" fontId="45" fillId="34" borderId="49" xfId="62" applyNumberFormat="1" applyFont="1" applyFill="1" applyBorder="1" applyAlignment="1" applyProtection="1">
      <alignment horizontal="center"/>
      <protection locked="0"/>
    </xf>
    <xf numFmtId="0" fontId="47" fillId="40" borderId="19" xfId="62" applyNumberFormat="1" applyFont="1" applyFill="1" applyBorder="1" applyAlignment="1" applyProtection="1">
      <alignment horizontal="center" vertical="center"/>
      <protection locked="0"/>
    </xf>
    <xf numFmtId="0" fontId="47" fillId="40" borderId="0" xfId="62" applyNumberFormat="1" applyFont="1" applyFill="1" applyBorder="1" applyAlignment="1" applyProtection="1">
      <alignment horizontal="center" vertical="center"/>
      <protection locked="0"/>
    </xf>
    <xf numFmtId="0" fontId="47" fillId="40" borderId="22" xfId="62" applyNumberFormat="1" applyFont="1" applyFill="1" applyBorder="1" applyAlignment="1" applyProtection="1">
      <alignment horizontal="center" vertical="center"/>
      <protection locked="0"/>
    </xf>
    <xf numFmtId="0" fontId="47" fillId="40" borderId="0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45" xfId="0" applyNumberFormat="1" applyFont="1" applyFill="1" applyBorder="1" applyAlignment="1" applyProtection="1">
      <alignment horizontal="center"/>
      <protection locked="0"/>
    </xf>
    <xf numFmtId="164" fontId="34" fillId="34" borderId="46" xfId="0" applyNumberFormat="1" applyFont="1" applyFill="1" applyBorder="1" applyAlignment="1" applyProtection="1">
      <alignment horizontal="center"/>
      <protection locked="0"/>
    </xf>
    <xf numFmtId="164" fontId="34" fillId="34" borderId="47" xfId="0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 wrapText="1"/>
      <protection locked="0"/>
    </xf>
    <xf numFmtId="0" fontId="47" fillId="34" borderId="12" xfId="62" applyNumberFormat="1" applyFont="1" applyFill="1" applyBorder="1" applyAlignment="1" applyProtection="1">
      <alignment horizontal="center" wrapText="1"/>
      <protection locked="0"/>
    </xf>
    <xf numFmtId="0" fontId="120" fillId="40" borderId="11" xfId="0" applyFont="1" applyFill="1" applyBorder="1" applyAlignment="1" applyProtection="1">
      <alignment horizontal="center" vertical="center" wrapText="1"/>
      <protection locked="0"/>
    </xf>
    <xf numFmtId="0" fontId="47" fillId="34" borderId="63" xfId="62" applyNumberFormat="1" applyFont="1" applyFill="1" applyBorder="1" applyAlignment="1" applyProtection="1">
      <alignment horizont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wrapText="1"/>
      <protection locked="0"/>
    </xf>
    <xf numFmtId="0" fontId="47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57" fillId="34" borderId="62" xfId="0" applyFont="1" applyFill="1" applyBorder="1" applyAlignment="1" applyProtection="1">
      <alignment horizontal="center"/>
      <protection locked="0"/>
    </xf>
    <xf numFmtId="0" fontId="57" fillId="34" borderId="13" xfId="0" applyFont="1" applyFill="1" applyBorder="1" applyAlignment="1" applyProtection="1">
      <alignment horizontal="center"/>
      <protection locked="0"/>
    </xf>
    <xf numFmtId="0" fontId="47" fillId="40" borderId="12" xfId="62" applyNumberFormat="1" applyFont="1" applyFill="1" applyBorder="1" applyAlignment="1" applyProtection="1">
      <alignment horizontal="center" vertical="center"/>
      <protection locked="0"/>
    </xf>
    <xf numFmtId="0" fontId="47" fillId="40" borderId="20" xfId="62" applyNumberFormat="1" applyFont="1" applyFill="1" applyBorder="1" applyAlignment="1" applyProtection="1">
      <alignment horizontal="center" vertical="center"/>
      <protection locked="0"/>
    </xf>
    <xf numFmtId="0" fontId="47" fillId="40" borderId="55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23" fillId="0" borderId="21" xfId="61" applyNumberFormat="1" applyFont="1" applyBorder="1" applyAlignment="1" applyProtection="1">
      <alignment horizontal="left" wrapText="1"/>
      <protection locked="0"/>
    </xf>
    <xf numFmtId="0" fontId="23" fillId="0" borderId="3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164" fontId="41" fillId="34" borderId="65" xfId="0" applyNumberFormat="1" applyFont="1" applyFill="1" applyBorder="1" applyAlignment="1" applyProtection="1">
      <alignment horizontal="center"/>
      <protection locked="0"/>
    </xf>
    <xf numFmtId="164" fontId="41" fillId="34" borderId="23" xfId="0" applyNumberFormat="1" applyFont="1" applyFill="1" applyBorder="1" applyAlignment="1" applyProtection="1">
      <alignment horizontal="center"/>
      <protection locked="0"/>
    </xf>
    <xf numFmtId="164" fontId="41" fillId="34" borderId="64" xfId="0" applyNumberFormat="1" applyFont="1" applyFill="1" applyBorder="1" applyAlignment="1" applyProtection="1">
      <alignment horizontal="center"/>
      <protection locked="0"/>
    </xf>
    <xf numFmtId="164" fontId="41" fillId="34" borderId="12" xfId="0" applyNumberFormat="1" applyFont="1" applyFill="1" applyBorder="1" applyAlignment="1" applyProtection="1">
      <alignment horizontal="center"/>
      <protection locked="0"/>
    </xf>
    <xf numFmtId="164" fontId="57" fillId="34" borderId="64" xfId="66" applyNumberFormat="1" applyFont="1" applyFill="1" applyBorder="1" applyAlignment="1" applyProtection="1">
      <alignment horizontal="center"/>
      <protection locked="0"/>
    </xf>
    <xf numFmtId="164" fontId="57" fillId="34" borderId="12" xfId="66" applyNumberFormat="1" applyFont="1" applyFill="1" applyBorder="1" applyAlignment="1" applyProtection="1">
      <alignment horizontal="center"/>
      <protection locked="0"/>
    </xf>
    <xf numFmtId="0" fontId="51" fillId="34" borderId="65" xfId="62" applyNumberFormat="1" applyFont="1" applyFill="1" applyBorder="1" applyAlignment="1" applyProtection="1">
      <alignment horizontal="center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0" fontId="51" fillId="34" borderId="64" xfId="62" applyNumberFormat="1" applyFont="1" applyFill="1" applyBorder="1" applyAlignment="1" applyProtection="1">
      <alignment horizontal="center"/>
      <protection locked="0"/>
    </xf>
    <xf numFmtId="0" fontId="51" fillId="34" borderId="12" xfId="62" applyNumberFormat="1" applyFont="1" applyFill="1" applyBorder="1" applyAlignment="1" applyProtection="1">
      <alignment horizontal="center"/>
      <protection locked="0"/>
    </xf>
    <xf numFmtId="0" fontId="5" fillId="0" borderId="10" xfId="67" applyNumberFormat="1" applyFont="1" applyFill="1" applyBorder="1" applyAlignment="1" applyProtection="1">
      <alignment horizontal="left" wrapText="1"/>
      <protection locked="0"/>
    </xf>
    <xf numFmtId="0" fontId="5" fillId="0" borderId="0" xfId="67" applyNumberFormat="1" applyFont="1" applyFill="1" applyBorder="1" applyAlignment="1" applyProtection="1">
      <alignment horizontal="left" wrapText="1"/>
      <protection locked="0"/>
    </xf>
    <xf numFmtId="0" fontId="5" fillId="0" borderId="11" xfId="67" applyNumberFormat="1" applyFont="1" applyFill="1" applyBorder="1" applyAlignment="1" applyProtection="1">
      <alignment horizontal="left" wrapText="1"/>
      <protection locked="0"/>
    </xf>
    <xf numFmtId="165" fontId="14" fillId="0" borderId="14" xfId="67" applyFont="1" applyFill="1" applyBorder="1" applyAlignment="1" applyProtection="1">
      <alignment horizontal="center"/>
      <protection locked="0"/>
    </xf>
    <xf numFmtId="165" fontId="14" fillId="0" borderId="15" xfId="67" applyFont="1" applyFill="1" applyBorder="1" applyAlignment="1" applyProtection="1">
      <alignment horizontal="center"/>
      <protection locked="0"/>
    </xf>
    <xf numFmtId="165" fontId="14" fillId="0" borderId="16" xfId="67" applyFont="1" applyFill="1" applyBorder="1" applyAlignment="1" applyProtection="1">
      <alignment horizontal="center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0" fontId="23" fillId="0" borderId="28" xfId="61" applyNumberFormat="1" applyFont="1" applyBorder="1" applyAlignment="1" applyProtection="1">
      <alignment horizontal="left" wrapText="1"/>
      <protection locked="0"/>
    </xf>
    <xf numFmtId="0" fontId="23" fillId="0" borderId="29" xfId="61" applyNumberFormat="1" applyFont="1" applyBorder="1" applyAlignment="1" applyProtection="1">
      <alignment horizontal="left" wrapText="1"/>
      <protection locked="0"/>
    </xf>
    <xf numFmtId="0" fontId="23" fillId="0" borderId="30" xfId="61" applyNumberFormat="1" applyFont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14" fillId="0" borderId="14" xfId="61" applyFont="1" applyBorder="1" applyAlignment="1" applyProtection="1">
      <alignment horizontal="center"/>
      <protection locked="0"/>
    </xf>
    <xf numFmtId="0" fontId="14" fillId="0" borderId="15" xfId="61" applyFont="1" applyBorder="1" applyAlignment="1" applyProtection="1">
      <alignment horizontal="center"/>
      <protection locked="0"/>
    </xf>
    <xf numFmtId="0" fontId="14" fillId="0" borderId="16" xfId="61" applyFont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vertical="center"/>
      <protection locked="0"/>
    </xf>
    <xf numFmtId="0" fontId="45" fillId="34" borderId="33" xfId="62" applyNumberFormat="1" applyFont="1" applyFill="1" applyBorder="1" applyAlignment="1" applyProtection="1">
      <alignment horizontal="center" vertical="center"/>
      <protection locked="0"/>
    </xf>
    <xf numFmtId="0" fontId="47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19" xfId="62" applyNumberFormat="1" applyFont="1" applyFill="1" applyBorder="1" applyAlignment="1" applyProtection="1">
      <alignment horizontal="center" wrapText="1"/>
      <protection locked="0"/>
    </xf>
    <xf numFmtId="0" fontId="47" fillId="34" borderId="22" xfId="62" applyNumberFormat="1" applyFont="1" applyFill="1" applyBorder="1" applyAlignment="1" applyProtection="1">
      <alignment horizontal="center" wrapText="1"/>
      <protection locked="0"/>
    </xf>
    <xf numFmtId="0" fontId="47" fillId="34" borderId="24" xfId="0" applyFont="1" applyFill="1" applyBorder="1" applyAlignment="1" applyProtection="1">
      <alignment horizontal="center" vertic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vertical="center"/>
      <protection locked="0"/>
    </xf>
    <xf numFmtId="0" fontId="45" fillId="34" borderId="56" xfId="62" applyNumberFormat="1" applyFont="1" applyFill="1" applyBorder="1" applyAlignment="1" applyProtection="1">
      <alignment horizontal="center" vertical="center"/>
      <protection locked="0"/>
    </xf>
    <xf numFmtId="164" fontId="0" fillId="0" borderId="65" xfId="67" applyNumberFormat="1" applyFont="1" applyBorder="1" applyAlignment="1" applyProtection="1">
      <alignment horizontal="center"/>
      <protection locked="0"/>
    </xf>
    <xf numFmtId="164" fontId="0" fillId="0" borderId="63" xfId="67" applyNumberFormat="1" applyFont="1" applyBorder="1" applyAlignment="1" applyProtection="1">
      <alignment horizontal="center"/>
      <protection locked="0"/>
    </xf>
    <xf numFmtId="164" fontId="0" fillId="0" borderId="19" xfId="67" applyNumberFormat="1" applyFont="1" applyBorder="1" applyAlignment="1" applyProtection="1">
      <alignment horizontal="center"/>
      <protection locked="0"/>
    </xf>
    <xf numFmtId="164" fontId="0" fillId="0" borderId="22" xfId="67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23" xfId="67" applyNumberFormat="1" applyFont="1" applyBorder="1" applyAlignment="1" applyProtection="1">
      <alignment horizontal="center"/>
      <protection locked="0"/>
    </xf>
    <xf numFmtId="164" fontId="0" fillId="0" borderId="20" xfId="67" applyNumberFormat="1" applyFont="1" applyBorder="1" applyAlignment="1" applyProtection="1">
      <alignment horizontal="center"/>
      <protection locked="0"/>
    </xf>
    <xf numFmtId="0" fontId="5" fillId="0" borderId="10" xfId="67" applyNumberFormat="1" applyFont="1" applyBorder="1" applyAlignment="1" applyProtection="1">
      <alignment horizontal="left" wrapText="1"/>
      <protection locked="0"/>
    </xf>
    <xf numFmtId="0" fontId="5" fillId="0" borderId="0" xfId="67" applyNumberFormat="1" applyFont="1" applyBorder="1" applyAlignment="1" applyProtection="1">
      <alignment horizontal="left" wrapText="1"/>
      <protection locked="0"/>
    </xf>
    <xf numFmtId="0" fontId="5" fillId="0" borderId="11" xfId="67" applyNumberFormat="1" applyFont="1" applyBorder="1" applyAlignment="1" applyProtection="1">
      <alignment horizontal="left" wrapText="1"/>
      <protection locked="0"/>
    </xf>
    <xf numFmtId="165" fontId="24" fillId="0" borderId="14" xfId="67" applyFont="1" applyBorder="1" applyAlignment="1" applyProtection="1">
      <alignment horizontal="center"/>
      <protection locked="0"/>
    </xf>
    <xf numFmtId="165" fontId="24" fillId="0" borderId="15" xfId="67" applyFont="1" applyBorder="1" applyAlignment="1" applyProtection="1">
      <alignment horizontal="center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wrapText="1"/>
      <protection locked="0"/>
    </xf>
    <xf numFmtId="0" fontId="6" fillId="33" borderId="29" xfId="0" applyFont="1" applyFill="1" applyBorder="1" applyAlignment="1" applyProtection="1">
      <alignment wrapText="1"/>
      <protection locked="0"/>
    </xf>
    <xf numFmtId="0" fontId="6" fillId="33" borderId="30" xfId="0" applyFont="1" applyFill="1" applyBorder="1" applyAlignment="1" applyProtection="1">
      <alignment wrapText="1"/>
      <protection locked="0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45" fillId="34" borderId="55" xfId="62" applyNumberFormat="1" applyFont="1" applyFill="1" applyBorder="1" applyAlignment="1" applyProtection="1">
      <alignment horizontal="center"/>
      <protection locked="0"/>
    </xf>
    <xf numFmtId="1" fontId="45" fillId="34" borderId="32" xfId="62" applyNumberFormat="1" applyFont="1" applyFill="1" applyBorder="1" applyAlignment="1" applyProtection="1">
      <alignment horizontal="center"/>
      <protection locked="0"/>
    </xf>
    <xf numFmtId="1" fontId="45" fillId="34" borderId="56" xfId="62" applyNumberFormat="1" applyFont="1" applyFill="1" applyBorder="1" applyAlignment="1" applyProtection="1">
      <alignment horizontal="center"/>
      <protection locked="0"/>
    </xf>
    <xf numFmtId="1" fontId="45" fillId="34" borderId="19" xfId="62" applyNumberFormat="1" applyFont="1" applyFill="1" applyBorder="1" applyAlignment="1" applyProtection="1">
      <alignment horizontal="center"/>
      <protection locked="0"/>
    </xf>
    <xf numFmtId="1" fontId="45" fillId="34" borderId="0" xfId="62" applyNumberFormat="1" applyFont="1" applyFill="1" applyBorder="1" applyAlignment="1" applyProtection="1">
      <alignment horizontal="center"/>
      <protection locked="0"/>
    </xf>
    <xf numFmtId="1" fontId="45" fillId="34" borderId="22" xfId="62" applyNumberFormat="1" applyFont="1" applyFill="1" applyBorder="1" applyAlignment="1" applyProtection="1">
      <alignment horizontal="center"/>
      <protection locked="0"/>
    </xf>
    <xf numFmtId="1" fontId="45" fillId="34" borderId="55" xfId="62" applyNumberFormat="1" applyFont="1" applyFill="1" applyBorder="1" applyAlignment="1" applyProtection="1">
      <alignment horizontal="center"/>
      <protection locked="0"/>
    </xf>
    <xf numFmtId="1" fontId="45" fillId="34" borderId="32" xfId="62" applyNumberFormat="1" applyFont="1" applyFill="1" applyBorder="1" applyAlignment="1" applyProtection="1">
      <alignment horizontal="center"/>
      <protection locked="0"/>
    </xf>
    <xf numFmtId="1" fontId="45" fillId="34" borderId="56" xfId="62" applyNumberFormat="1" applyFont="1" applyFill="1" applyBorder="1" applyAlignment="1" applyProtection="1">
      <alignment horizontal="center"/>
      <protection locked="0"/>
    </xf>
    <xf numFmtId="0" fontId="45" fillId="34" borderId="50" xfId="62" applyNumberFormat="1" applyFont="1" applyFill="1" applyBorder="1" applyAlignment="1" applyProtection="1">
      <alignment horizontal="center"/>
      <protection locked="0"/>
    </xf>
    <xf numFmtId="0" fontId="45" fillId="34" borderId="35" xfId="62" applyNumberFormat="1" applyFont="1" applyFill="1" applyBorder="1" applyAlignment="1" applyProtection="1">
      <alignment horizontal="center"/>
      <protection locked="0"/>
    </xf>
    <xf numFmtId="0" fontId="45" fillId="34" borderId="70" xfId="62" applyNumberFormat="1" applyFont="1" applyFill="1" applyBorder="1" applyAlignment="1" applyProtection="1">
      <alignment horizontal="center"/>
      <protection locked="0"/>
    </xf>
    <xf numFmtId="0" fontId="45" fillId="34" borderId="49" xfId="62" applyNumberFormat="1" applyFont="1" applyFill="1" applyBorder="1" applyAlignment="1" applyProtection="1">
      <alignment horizontal="center"/>
      <protection locked="0"/>
    </xf>
    <xf numFmtId="0" fontId="47" fillId="34" borderId="65" xfId="62" applyNumberFormat="1" applyFont="1" applyFill="1" applyBorder="1" applyAlignment="1" applyProtection="1">
      <alignment horizontal="center"/>
      <protection locked="0"/>
    </xf>
    <xf numFmtId="0" fontId="47" fillId="34" borderId="64" xfId="62" applyNumberFormat="1" applyFont="1" applyFill="1" applyBorder="1" applyAlignment="1" applyProtection="1">
      <alignment horizontal="center"/>
      <protection locked="0"/>
    </xf>
    <xf numFmtId="0" fontId="47" fillId="34" borderId="63" xfId="62" applyNumberFormat="1" applyFont="1" applyFill="1" applyBorder="1" applyAlignment="1" applyProtection="1">
      <alignment horizontal="center"/>
      <protection locked="0"/>
    </xf>
    <xf numFmtId="0" fontId="53" fillId="34" borderId="65" xfId="62" applyNumberFormat="1" applyFont="1" applyFill="1" applyBorder="1" applyAlignment="1" applyProtection="1">
      <alignment horizontal="center"/>
      <protection locked="0"/>
    </xf>
    <xf numFmtId="0" fontId="53" fillId="34" borderId="63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20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65" xfId="68" applyNumberFormat="1" applyFont="1" applyBorder="1" applyAlignment="1" applyProtection="1">
      <alignment horizontal="center"/>
      <protection locked="0"/>
    </xf>
    <xf numFmtId="164" fontId="0" fillId="0" borderId="64" xfId="68" applyNumberFormat="1" applyFont="1" applyBorder="1" applyAlignment="1" applyProtection="1">
      <alignment horizontal="center"/>
      <protection locked="0"/>
    </xf>
    <xf numFmtId="164" fontId="0" fillId="0" borderId="63" xfId="68" applyNumberFormat="1" applyFont="1" applyBorder="1" applyAlignment="1" applyProtection="1">
      <alignment horizontal="center"/>
      <protection locked="0"/>
    </xf>
    <xf numFmtId="164" fontId="0" fillId="0" borderId="62" xfId="68" applyNumberFormat="1" applyFont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wrapText="1"/>
      <protection locked="0"/>
    </xf>
    <xf numFmtId="0" fontId="45" fillId="34" borderId="56" xfId="62" applyNumberFormat="1" applyFont="1" applyFill="1" applyBorder="1" applyAlignment="1" applyProtection="1">
      <alignment horizontal="center" wrapText="1"/>
      <protection locked="0"/>
    </xf>
    <xf numFmtId="0" fontId="45" fillId="34" borderId="33" xfId="62" applyNumberFormat="1" applyFont="1" applyFill="1" applyBorder="1" applyAlignment="1" applyProtection="1">
      <alignment horizontal="center" wrapText="1"/>
      <protection locked="0"/>
    </xf>
    <xf numFmtId="0" fontId="47" fillId="34" borderId="55" xfId="62" applyNumberFormat="1" applyFont="1" applyFill="1" applyBorder="1" applyAlignment="1" applyProtection="1">
      <alignment horizontal="center" wrapText="1"/>
      <protection locked="0"/>
    </xf>
    <xf numFmtId="0" fontId="47" fillId="34" borderId="23" xfId="62" applyNumberFormat="1" applyFont="1" applyFill="1" applyBorder="1" applyAlignment="1" applyProtection="1">
      <alignment horizontal="center" wrapText="1"/>
      <protection locked="0"/>
    </xf>
    <xf numFmtId="0" fontId="47" fillId="34" borderId="56" xfId="62" applyNumberFormat="1" applyFont="1" applyFill="1" applyBorder="1" applyAlignment="1" applyProtection="1">
      <alignment horizontal="center" wrapText="1"/>
      <protection locked="0"/>
    </xf>
    <xf numFmtId="0" fontId="47" fillId="34" borderId="20" xfId="62" applyNumberFormat="1" applyFont="1" applyFill="1" applyBorder="1" applyAlignment="1" applyProtection="1">
      <alignment horizontal="center" wrapText="1"/>
      <protection locked="0"/>
    </xf>
    <xf numFmtId="0" fontId="47" fillId="34" borderId="71" xfId="62" applyNumberFormat="1" applyFont="1" applyFill="1" applyBorder="1" applyAlignment="1" applyProtection="1">
      <alignment horizontal="center" wrapText="1"/>
      <protection locked="0"/>
    </xf>
    <xf numFmtId="0" fontId="47" fillId="34" borderId="40" xfId="62" applyNumberFormat="1" applyFont="1" applyFill="1" applyBorder="1" applyAlignment="1" applyProtection="1">
      <alignment horizontal="center" wrapText="1"/>
      <protection locked="0"/>
    </xf>
    <xf numFmtId="0" fontId="47" fillId="34" borderId="72" xfId="62" applyNumberFormat="1" applyFont="1" applyFill="1" applyBorder="1" applyAlignment="1" applyProtection="1">
      <alignment horizontal="center" wrapText="1"/>
      <protection locked="0"/>
    </xf>
    <xf numFmtId="0" fontId="47" fillId="34" borderId="48" xfId="62" applyNumberFormat="1" applyFont="1" applyFill="1" applyBorder="1" applyAlignment="1" applyProtection="1">
      <alignment horizontal="center" wrapText="1"/>
      <protection locked="0"/>
    </xf>
    <xf numFmtId="0" fontId="47" fillId="34" borderId="0" xfId="62" applyNumberFormat="1" applyFont="1" applyFill="1" applyBorder="1" applyAlignment="1" applyProtection="1">
      <alignment horizontal="center" wrapText="1"/>
      <protection locked="0"/>
    </xf>
    <xf numFmtId="49" fontId="45" fillId="34" borderId="21" xfId="62" applyNumberFormat="1" applyFont="1" applyFill="1" applyBorder="1" applyAlignment="1" applyProtection="1">
      <alignment horizontal="center"/>
      <protection locked="0"/>
    </xf>
    <xf numFmtId="49" fontId="45" fillId="34" borderId="32" xfId="62" applyNumberFormat="1" applyFont="1" applyFill="1" applyBorder="1" applyAlignment="1" applyProtection="1">
      <alignment horizontal="center"/>
      <protection locked="0"/>
    </xf>
    <xf numFmtId="49" fontId="45" fillId="34" borderId="33" xfId="62" applyNumberFormat="1" applyFont="1" applyFill="1" applyBorder="1" applyAlignment="1" applyProtection="1">
      <alignment horizontal="center"/>
      <protection locked="0"/>
    </xf>
    <xf numFmtId="49" fontId="45" fillId="34" borderId="10" xfId="62" applyNumberFormat="1" applyFont="1" applyFill="1" applyBorder="1" applyAlignment="1" applyProtection="1">
      <alignment horizontal="center"/>
      <protection locked="0"/>
    </xf>
    <xf numFmtId="49" fontId="45" fillId="34" borderId="0" xfId="62" applyNumberFormat="1" applyFont="1" applyFill="1" applyBorder="1" applyAlignment="1" applyProtection="1">
      <alignment horizontal="center"/>
      <protection locked="0"/>
    </xf>
    <xf numFmtId="49" fontId="45" fillId="34" borderId="11" xfId="62" applyNumberFormat="1" applyFont="1" applyFill="1" applyBorder="1" applyAlignment="1" applyProtection="1">
      <alignment horizontal="center"/>
      <protection locked="0"/>
    </xf>
    <xf numFmtId="164" fontId="55" fillId="42" borderId="31" xfId="68" applyNumberFormat="1" applyFont="1" applyFill="1" applyBorder="1" applyAlignment="1" applyProtection="1">
      <alignment horizontal="center"/>
      <protection locked="0"/>
    </xf>
    <xf numFmtId="164" fontId="55" fillId="42" borderId="46" xfId="68" applyNumberFormat="1" applyFont="1" applyFill="1" applyBorder="1" applyAlignment="1" applyProtection="1">
      <alignment horizontal="center"/>
      <protection locked="0"/>
    </xf>
    <xf numFmtId="164" fontId="55" fillId="42" borderId="47" xfId="68" applyNumberFormat="1" applyFont="1" applyFill="1" applyBorder="1" applyAlignment="1" applyProtection="1">
      <alignment horizontal="center"/>
      <protection locked="0"/>
    </xf>
    <xf numFmtId="0" fontId="47" fillId="34" borderId="12" xfId="62" applyNumberFormat="1" applyFont="1" applyFill="1" applyBorder="1" applyAlignment="1" applyProtection="1">
      <alignment horizontal="center"/>
      <protection locked="0"/>
    </xf>
    <xf numFmtId="0" fontId="47" fillId="34" borderId="13" xfId="62" applyNumberFormat="1" applyFont="1" applyFill="1" applyBorder="1" applyAlignment="1" applyProtection="1">
      <alignment horizontal="center"/>
      <protection locked="0"/>
    </xf>
    <xf numFmtId="0" fontId="47" fillId="34" borderId="23" xfId="62" applyNumberFormat="1" applyFont="1" applyFill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 wrapText="1"/>
      <protection locked="0"/>
    </xf>
    <xf numFmtId="0" fontId="45" fillId="34" borderId="32" xfId="62" applyNumberFormat="1" applyFont="1" applyFill="1" applyBorder="1" applyAlignment="1" applyProtection="1">
      <alignment horizontal="center" wrapText="1"/>
      <protection locked="0"/>
    </xf>
    <xf numFmtId="0" fontId="45" fillId="34" borderId="56" xfId="62" applyNumberFormat="1" applyFont="1" applyFill="1" applyBorder="1" applyAlignment="1" applyProtection="1">
      <alignment horizontal="center" wrapText="1"/>
      <protection locked="0"/>
    </xf>
    <xf numFmtId="0" fontId="51" fillId="34" borderId="47" xfId="62" applyNumberFormat="1" applyFont="1" applyFill="1" applyBorder="1" applyAlignment="1" applyProtection="1">
      <alignment horizontal="center"/>
      <protection locked="0"/>
    </xf>
    <xf numFmtId="0" fontId="47" fillId="34" borderId="20" xfId="62" applyNumberFormat="1" applyFont="1" applyFill="1" applyBorder="1" applyAlignment="1" applyProtection="1">
      <alignment horizontal="center"/>
      <protection locked="0"/>
    </xf>
    <xf numFmtId="0" fontId="47" fillId="34" borderId="11" xfId="62" applyNumberFormat="1" applyFont="1" applyFill="1" applyBorder="1" applyAlignment="1" applyProtection="1">
      <alignment horizontal="center" wrapText="1"/>
      <protection locked="0"/>
    </xf>
    <xf numFmtId="0" fontId="45" fillId="37" borderId="21" xfId="62" applyNumberFormat="1" applyFont="1" applyFill="1" applyBorder="1" applyAlignment="1" applyProtection="1">
      <alignment horizontal="center"/>
      <protection locked="0"/>
    </xf>
    <xf numFmtId="0" fontId="45" fillId="37" borderId="32" xfId="62" applyNumberFormat="1" applyFont="1" applyFill="1" applyBorder="1" applyAlignment="1" applyProtection="1">
      <alignment horizontal="center"/>
      <protection locked="0"/>
    </xf>
    <xf numFmtId="0" fontId="45" fillId="37" borderId="33" xfId="62" applyNumberFormat="1" applyFont="1" applyFill="1" applyBorder="1" applyAlignment="1" applyProtection="1">
      <alignment horizontal="center"/>
      <protection locked="0"/>
    </xf>
    <xf numFmtId="0" fontId="45" fillId="34" borderId="55" xfId="62" applyNumberFormat="1" applyFont="1" applyFill="1" applyBorder="1" applyAlignment="1" applyProtection="1">
      <alignment horizontal="center"/>
      <protection locked="0"/>
    </xf>
    <xf numFmtId="0" fontId="45" fillId="34" borderId="32" xfId="62" applyNumberFormat="1" applyFont="1" applyFill="1" applyBorder="1" applyAlignment="1" applyProtection="1">
      <alignment horizontal="center"/>
      <protection locked="0"/>
    </xf>
    <xf numFmtId="0" fontId="45" fillId="34" borderId="33" xfId="62" applyNumberFormat="1" applyFont="1" applyFill="1" applyBorder="1" applyAlignment="1" applyProtection="1">
      <alignment horizontal="center"/>
      <protection locked="0"/>
    </xf>
    <xf numFmtId="0" fontId="45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7" borderId="10" xfId="62" applyNumberFormat="1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5" fillId="37" borderId="10" xfId="62" applyNumberFormat="1" applyFont="1" applyFill="1" applyBorder="1" applyAlignment="1" applyProtection="1">
      <alignment horizontal="center"/>
      <protection locked="0"/>
    </xf>
    <xf numFmtId="0" fontId="45" fillId="37" borderId="0" xfId="62" applyNumberFormat="1" applyFont="1" applyFill="1" applyBorder="1" applyAlignment="1" applyProtection="1">
      <alignment horizontal="center"/>
      <protection locked="0"/>
    </xf>
    <xf numFmtId="0" fontId="45" fillId="37" borderId="11" xfId="62" applyNumberFormat="1" applyFont="1" applyFill="1" applyBorder="1" applyAlignment="1" applyProtection="1">
      <alignment horizontal="center"/>
      <protection locked="0"/>
    </xf>
    <xf numFmtId="0" fontId="45" fillId="37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37" borderId="32" xfId="0" applyFill="1" applyBorder="1" applyAlignment="1">
      <alignment vertical="center" wrapText="1"/>
    </xf>
    <xf numFmtId="0" fontId="0" fillId="37" borderId="33" xfId="0" applyFill="1" applyBorder="1" applyAlignment="1">
      <alignment vertical="center" wrapText="1"/>
    </xf>
    <xf numFmtId="0" fontId="51" fillId="34" borderId="3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1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62" applyNumberFormat="1" applyFont="1" applyFill="1" applyBorder="1" applyAlignment="1" applyProtection="1">
      <alignment horizontal="center" wrapText="1"/>
      <protection locked="0"/>
    </xf>
    <xf numFmtId="0" fontId="47" fillId="34" borderId="29" xfId="62" applyNumberFormat="1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34" borderId="11" xfId="62" applyNumberFormat="1" applyFont="1" applyFill="1" applyBorder="1" applyAlignment="1" applyProtection="1">
      <alignment horizontal="center" wrapText="1"/>
      <protection locked="0"/>
    </xf>
    <xf numFmtId="0" fontId="47" fillId="34" borderId="30" xfId="62" applyNumberFormat="1" applyFont="1" applyFill="1" applyBorder="1" applyAlignment="1" applyProtection="1">
      <alignment horizontal="center" wrapText="1"/>
      <protection locked="0"/>
    </xf>
    <xf numFmtId="0" fontId="51" fillId="34" borderId="32" xfId="62" applyNumberFormat="1" applyFont="1" applyFill="1" applyBorder="1" applyAlignment="1" applyProtection="1" quotePrefix="1">
      <alignment horizontal="center" vertical="center" wrapText="1"/>
      <protection locked="0"/>
    </xf>
    <xf numFmtId="0" fontId="51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49" fontId="45" fillId="34" borderId="21" xfId="62" applyNumberFormat="1" applyFont="1" applyFill="1" applyBorder="1" applyAlignment="1" applyProtection="1">
      <alignment horizontal="center" vertical="center"/>
      <protection locked="0"/>
    </xf>
    <xf numFmtId="49" fontId="45" fillId="34" borderId="32" xfId="62" applyNumberFormat="1" applyFont="1" applyFill="1" applyBorder="1" applyAlignment="1" applyProtection="1">
      <alignment horizontal="center" vertical="center"/>
      <protection locked="0"/>
    </xf>
    <xf numFmtId="49" fontId="45" fillId="34" borderId="33" xfId="62" applyNumberFormat="1" applyFont="1" applyFill="1" applyBorder="1" applyAlignment="1" applyProtection="1">
      <alignment horizontal="center" vertical="center"/>
      <protection locked="0"/>
    </xf>
    <xf numFmtId="49" fontId="45" fillId="34" borderId="10" xfId="62" applyNumberFormat="1" applyFont="1" applyFill="1" applyBorder="1" applyAlignment="1" applyProtection="1">
      <alignment horizontal="center" vertical="center"/>
      <protection locked="0"/>
    </xf>
    <xf numFmtId="49" fontId="45" fillId="34" borderId="0" xfId="62" applyNumberFormat="1" applyFont="1" applyFill="1" applyBorder="1" applyAlignment="1" applyProtection="1">
      <alignment horizontal="center" vertical="center"/>
      <protection locked="0"/>
    </xf>
    <xf numFmtId="49" fontId="45" fillId="34" borderId="11" xfId="62" applyNumberFormat="1" applyFont="1" applyFill="1" applyBorder="1" applyAlignment="1" applyProtection="1">
      <alignment horizontal="center" vertical="center"/>
      <protection locked="0"/>
    </xf>
    <xf numFmtId="49" fontId="45" fillId="34" borderId="28" xfId="62" applyNumberFormat="1" applyFont="1" applyFill="1" applyBorder="1" applyAlignment="1" applyProtection="1">
      <alignment horizontal="center" vertical="center"/>
      <protection locked="0"/>
    </xf>
    <xf numFmtId="49" fontId="45" fillId="34" borderId="29" xfId="62" applyNumberFormat="1" applyFont="1" applyFill="1" applyBorder="1" applyAlignment="1" applyProtection="1">
      <alignment horizontal="center" vertical="center"/>
      <protection locked="0"/>
    </xf>
    <xf numFmtId="49" fontId="45" fillId="34" borderId="30" xfId="62" applyNumberFormat="1" applyFont="1" applyFill="1" applyBorder="1" applyAlignment="1" applyProtection="1">
      <alignment horizontal="center" vertical="center"/>
      <protection locked="0"/>
    </xf>
    <xf numFmtId="0" fontId="59" fillId="34" borderId="21" xfId="0" applyFont="1" applyFill="1" applyBorder="1" applyAlignment="1" applyProtection="1">
      <alignment horizontal="center" vertical="center"/>
      <protection locked="0"/>
    </xf>
    <xf numFmtId="0" fontId="59" fillId="34" borderId="32" xfId="0" applyFont="1" applyFill="1" applyBorder="1" applyAlignment="1" applyProtection="1">
      <alignment horizontal="center" vertical="center"/>
      <protection locked="0"/>
    </xf>
    <xf numFmtId="0" fontId="59" fillId="34" borderId="33" xfId="0" applyFont="1" applyFill="1" applyBorder="1" applyAlignment="1" applyProtection="1">
      <alignment horizontal="center" vertical="center"/>
      <protection locked="0"/>
    </xf>
    <xf numFmtId="0" fontId="59" fillId="34" borderId="28" xfId="0" applyFont="1" applyFill="1" applyBorder="1" applyAlignment="1" applyProtection="1">
      <alignment horizontal="center" vertical="center"/>
      <protection locked="0"/>
    </xf>
    <xf numFmtId="0" fontId="59" fillId="34" borderId="29" xfId="0" applyFont="1" applyFill="1" applyBorder="1" applyAlignment="1" applyProtection="1">
      <alignment horizontal="center" vertical="center"/>
      <protection locked="0"/>
    </xf>
    <xf numFmtId="0" fontId="59" fillId="34" borderId="30" xfId="0" applyFont="1" applyFill="1" applyBorder="1" applyAlignment="1" applyProtection="1">
      <alignment horizontal="center" vertical="center"/>
      <protection locked="0"/>
    </xf>
    <xf numFmtId="49" fontId="45" fillId="34" borderId="50" xfId="62" applyNumberFormat="1" applyFont="1" applyFill="1" applyBorder="1" applyAlignment="1" applyProtection="1">
      <alignment horizontal="center"/>
      <protection locked="0"/>
    </xf>
    <xf numFmtId="49" fontId="45" fillId="34" borderId="35" xfId="62" applyNumberFormat="1" applyFont="1" applyFill="1" applyBorder="1" applyAlignment="1" applyProtection="1">
      <alignment horizontal="center"/>
      <protection locked="0"/>
    </xf>
    <xf numFmtId="49" fontId="45" fillId="34" borderId="70" xfId="62" applyNumberFormat="1" applyFont="1" applyFill="1" applyBorder="1" applyAlignment="1" applyProtection="1">
      <alignment horizontal="center"/>
      <protection locked="0"/>
    </xf>
    <xf numFmtId="166" fontId="47" fillId="34" borderId="71" xfId="62" applyNumberFormat="1" applyFont="1" applyFill="1" applyBorder="1" applyAlignment="1" applyProtection="1">
      <alignment horizontal="center" vertical="center"/>
      <protection locked="0"/>
    </xf>
    <xf numFmtId="166" fontId="47" fillId="34" borderId="39" xfId="62" applyNumberFormat="1" applyFont="1" applyFill="1" applyBorder="1" applyAlignment="1" applyProtection="1">
      <alignment horizontal="center" vertical="center"/>
      <protection locked="0"/>
    </xf>
    <xf numFmtId="166" fontId="47" fillId="34" borderId="72" xfId="62" applyNumberFormat="1" applyFont="1" applyFill="1" applyBorder="1" applyAlignment="1" applyProtection="1">
      <alignment horizontal="center" vertical="center"/>
      <protection locked="0"/>
    </xf>
    <xf numFmtId="166" fontId="47" fillId="34" borderId="24" xfId="62" applyNumberFormat="1" applyFont="1" applyFill="1" applyBorder="1" applyAlignment="1" applyProtection="1">
      <alignment horizontal="center" vertical="center"/>
      <protection locked="0"/>
    </xf>
    <xf numFmtId="49" fontId="75" fillId="34" borderId="65" xfId="62" applyNumberFormat="1" applyFont="1" applyFill="1" applyBorder="1" applyAlignment="1" applyProtection="1">
      <alignment horizontal="center"/>
      <protection locked="0"/>
    </xf>
    <xf numFmtId="49" fontId="75" fillId="34" borderId="63" xfId="62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9" fontId="48" fillId="34" borderId="10" xfId="70" applyNumberFormat="1" applyFont="1" applyFill="1" applyBorder="1" applyAlignment="1" applyProtection="1">
      <alignment horizontal="center"/>
      <protection locked="0"/>
    </xf>
    <xf numFmtId="49" fontId="48" fillId="34" borderId="0" xfId="70" applyNumberFormat="1" applyFont="1" applyFill="1" applyBorder="1" applyAlignment="1" applyProtection="1">
      <alignment horizontal="center"/>
      <protection locked="0"/>
    </xf>
    <xf numFmtId="49" fontId="48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1" xfId="70" applyNumberFormat="1" applyFont="1" applyFill="1" applyBorder="1" applyAlignment="1" applyProtection="1">
      <alignment horizontal="left" vertical="justify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8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21" fillId="0" borderId="65" xfId="0" applyFont="1" applyFill="1" applyBorder="1" applyAlignment="1" applyProtection="1">
      <alignment horizontal="center" wrapText="1"/>
      <protection/>
    </xf>
    <xf numFmtId="0" fontId="121" fillId="0" borderId="64" xfId="0" applyFont="1" applyFill="1" applyBorder="1" applyAlignment="1" applyProtection="1">
      <alignment horizontal="center" wrapText="1"/>
      <protection/>
    </xf>
    <xf numFmtId="0" fontId="121" fillId="0" borderId="63" xfId="0" applyFont="1" applyFill="1" applyBorder="1" applyAlignment="1" applyProtection="1">
      <alignment horizontal="center" wrapText="1"/>
      <protection/>
    </xf>
    <xf numFmtId="49" fontId="23" fillId="33" borderId="2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3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49" fontId="45" fillId="34" borderId="10" xfId="62" applyNumberFormat="1" applyFont="1" applyFill="1" applyBorder="1" applyAlignment="1" applyProtection="1">
      <alignment horizontal="center"/>
      <protection/>
    </xf>
    <xf numFmtId="49" fontId="45" fillId="34" borderId="0" xfId="62" applyNumberFormat="1" applyFont="1" applyFill="1" applyBorder="1" applyAlignment="1" applyProtection="1">
      <alignment horizontal="center"/>
      <protection/>
    </xf>
    <xf numFmtId="49" fontId="45" fillId="34" borderId="11" xfId="62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5" fillId="34" borderId="10" xfId="62" applyNumberFormat="1" applyFont="1" applyFill="1" applyBorder="1" applyAlignment="1" applyProtection="1">
      <alignment horizontal="center" vertical="center"/>
      <protection/>
    </xf>
    <xf numFmtId="0" fontId="45" fillId="34" borderId="0" xfId="62" applyNumberFormat="1" applyFont="1" applyFill="1" applyBorder="1" applyAlignment="1" applyProtection="1">
      <alignment horizontal="center" vertical="center"/>
      <protection/>
    </xf>
    <xf numFmtId="0" fontId="45" fillId="34" borderId="11" xfId="62" applyNumberFormat="1" applyFont="1" applyFill="1" applyBorder="1" applyAlignment="1" applyProtection="1">
      <alignment horizontal="center" vertical="center"/>
      <protection/>
    </xf>
    <xf numFmtId="0" fontId="45" fillId="34" borderId="32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5" fillId="34" borderId="33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5" fillId="34" borderId="45" xfId="62" applyNumberFormat="1" applyFont="1" applyFill="1" applyBorder="1" applyAlignment="1" applyProtection="1">
      <alignment horizontal="center" vertical="center"/>
      <protection/>
    </xf>
    <xf numFmtId="0" fontId="45" fillId="34" borderId="46" xfId="62" applyNumberFormat="1" applyFont="1" applyFill="1" applyBorder="1" applyAlignment="1" applyProtection="1">
      <alignment horizontal="center" vertical="center"/>
      <protection/>
    </xf>
    <xf numFmtId="0" fontId="45" fillId="34" borderId="47" xfId="62" applyNumberFormat="1" applyFont="1" applyFill="1" applyBorder="1" applyAlignment="1" applyProtection="1">
      <alignment horizontal="center" vertical="center"/>
      <protection/>
    </xf>
    <xf numFmtId="0" fontId="48" fillId="34" borderId="45" xfId="62" applyNumberFormat="1" applyFont="1" applyFill="1" applyBorder="1" applyAlignment="1" applyProtection="1">
      <alignment horizontal="center"/>
      <protection/>
    </xf>
    <xf numFmtId="0" fontId="48" fillId="34" borderId="46" xfId="62" applyNumberFormat="1" applyFont="1" applyFill="1" applyBorder="1" applyAlignment="1" applyProtection="1">
      <alignment horizontal="center"/>
      <protection/>
    </xf>
    <xf numFmtId="0" fontId="48" fillId="34" borderId="47" xfId="62" applyNumberFormat="1" applyFont="1" applyFill="1" applyBorder="1" applyAlignment="1" applyProtection="1">
      <alignment horizontal="center"/>
      <protection/>
    </xf>
    <xf numFmtId="1" fontId="48" fillId="40" borderId="14" xfId="62" applyNumberFormat="1" applyFont="1" applyFill="1" applyBorder="1" applyAlignment="1" applyProtection="1">
      <alignment horizontal="center"/>
      <protection/>
    </xf>
    <xf numFmtId="1" fontId="48" fillId="40" borderId="15" xfId="62" applyNumberFormat="1" applyFont="1" applyFill="1" applyBorder="1" applyAlignment="1" applyProtection="1">
      <alignment horizontal="center"/>
      <protection/>
    </xf>
    <xf numFmtId="1" fontId="48" fillId="40" borderId="16" xfId="62" applyNumberFormat="1" applyFont="1" applyFill="1" applyBorder="1" applyAlignment="1" applyProtection="1">
      <alignment horizontal="center"/>
      <protection/>
    </xf>
    <xf numFmtId="0" fontId="23" fillId="0" borderId="21" xfId="61" applyNumberFormat="1" applyFont="1" applyBorder="1" applyAlignment="1" applyProtection="1">
      <alignment horizontal="left" wrapText="1"/>
      <protection/>
    </xf>
    <xf numFmtId="0" fontId="23" fillId="0" borderId="3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49" fontId="47" fillId="34" borderId="45" xfId="0" applyNumberFormat="1" applyFont="1" applyFill="1" applyBorder="1" applyAlignment="1" applyProtection="1">
      <alignment horizontal="center"/>
      <protection/>
    </xf>
    <xf numFmtId="49" fontId="47" fillId="34" borderId="46" xfId="0" applyNumberFormat="1" applyFont="1" applyFill="1" applyBorder="1" applyAlignment="1" applyProtection="1">
      <alignment horizontal="center"/>
      <protection/>
    </xf>
    <xf numFmtId="49" fontId="47" fillId="34" borderId="47" xfId="0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5" fillId="34" borderId="21" xfId="62" applyNumberFormat="1" applyFont="1" applyFill="1" applyBorder="1" applyAlignment="1" applyProtection="1">
      <alignment horizontal="center"/>
      <protection/>
    </xf>
    <xf numFmtId="49" fontId="45" fillId="34" borderId="32" xfId="62" applyNumberFormat="1" applyFont="1" applyFill="1" applyBorder="1" applyAlignment="1" applyProtection="1">
      <alignment horizontal="center"/>
      <protection/>
    </xf>
    <xf numFmtId="49" fontId="45" fillId="34" borderId="33" xfId="62" applyNumberFormat="1" applyFont="1" applyFill="1" applyBorder="1" applyAlignment="1" applyProtection="1">
      <alignment horizontal="center"/>
      <protection/>
    </xf>
    <xf numFmtId="49" fontId="45" fillId="34" borderId="28" xfId="62" applyNumberFormat="1" applyFont="1" applyFill="1" applyBorder="1" applyAlignment="1" applyProtection="1">
      <alignment horizontal="center"/>
      <protection/>
    </xf>
    <xf numFmtId="49" fontId="45" fillId="34" borderId="29" xfId="62" applyNumberFormat="1" applyFont="1" applyFill="1" applyBorder="1" applyAlignment="1" applyProtection="1">
      <alignment horizontal="center"/>
      <protection/>
    </xf>
    <xf numFmtId="49" fontId="45" fillId="34" borderId="30" xfId="62" applyNumberFormat="1" applyFont="1" applyFill="1" applyBorder="1" applyAlignment="1" applyProtection="1">
      <alignment horizontal="center"/>
      <protection/>
    </xf>
    <xf numFmtId="49" fontId="47" fillId="0" borderId="14" xfId="0" applyNumberFormat="1" applyFont="1" applyFill="1" applyBorder="1" applyAlignment="1" applyProtection="1">
      <alignment horizontal="left"/>
      <protection/>
    </xf>
    <xf numFmtId="49" fontId="47" fillId="0" borderId="15" xfId="0" applyNumberFormat="1" applyFont="1" applyFill="1" applyBorder="1" applyAlignment="1" applyProtection="1">
      <alignment horizontal="left"/>
      <protection/>
    </xf>
    <xf numFmtId="49" fontId="47" fillId="0" borderId="16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166" fontId="47" fillId="34" borderId="19" xfId="62" applyNumberFormat="1" applyFont="1" applyFill="1" applyBorder="1" applyAlignment="1" applyProtection="1">
      <alignment horizontal="center"/>
      <protection/>
    </xf>
    <xf numFmtId="166" fontId="47" fillId="34" borderId="11" xfId="62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5" fillId="34" borderId="21" xfId="62" applyNumberFormat="1" applyFont="1" applyFill="1" applyBorder="1" applyAlignment="1" applyProtection="1">
      <alignment horizontal="center" vertical="center"/>
      <protection/>
    </xf>
    <xf numFmtId="49" fontId="45" fillId="34" borderId="32" xfId="62" applyNumberFormat="1" applyFont="1" applyFill="1" applyBorder="1" applyAlignment="1" applyProtection="1">
      <alignment horizontal="center" vertical="center"/>
      <protection/>
    </xf>
    <xf numFmtId="49" fontId="45" fillId="34" borderId="33" xfId="62" applyNumberFormat="1" applyFont="1" applyFill="1" applyBorder="1" applyAlignment="1" applyProtection="1">
      <alignment horizontal="center" vertical="center"/>
      <protection/>
    </xf>
    <xf numFmtId="49" fontId="45" fillId="34" borderId="10" xfId="62" applyNumberFormat="1" applyFont="1" applyFill="1" applyBorder="1" applyAlignment="1" applyProtection="1">
      <alignment horizontal="center" vertical="center"/>
      <protection/>
    </xf>
    <xf numFmtId="49" fontId="45" fillId="34" borderId="0" xfId="62" applyNumberFormat="1" applyFont="1" applyFill="1" applyBorder="1" applyAlignment="1" applyProtection="1">
      <alignment horizontal="center" vertical="center"/>
      <protection/>
    </xf>
    <xf numFmtId="49" fontId="45" fillId="34" borderId="11" xfId="62" applyNumberFormat="1" applyFont="1" applyFill="1" applyBorder="1" applyAlignment="1" applyProtection="1">
      <alignment horizontal="center" vertical="center"/>
      <protection/>
    </xf>
    <xf numFmtId="49" fontId="45" fillId="34" borderId="28" xfId="62" applyNumberFormat="1" applyFont="1" applyFill="1" applyBorder="1" applyAlignment="1" applyProtection="1">
      <alignment horizontal="center" vertical="center"/>
      <protection/>
    </xf>
    <xf numFmtId="49" fontId="45" fillId="34" borderId="29" xfId="62" applyNumberFormat="1" applyFont="1" applyFill="1" applyBorder="1" applyAlignment="1" applyProtection="1">
      <alignment horizontal="center" vertical="center"/>
      <protection/>
    </xf>
    <xf numFmtId="49" fontId="45" fillId="34" borderId="30" xfId="62" applyNumberFormat="1" applyFont="1" applyFill="1" applyBorder="1" applyAlignment="1" applyProtection="1">
      <alignment horizontal="center" vertical="center"/>
      <protection/>
    </xf>
    <xf numFmtId="166" fontId="47" fillId="34" borderId="19" xfId="62" applyNumberFormat="1" applyFont="1" applyFill="1" applyBorder="1" applyAlignment="1" applyProtection="1">
      <alignment horizontal="center" wrapText="1"/>
      <protection/>
    </xf>
    <xf numFmtId="166" fontId="47" fillId="34" borderId="0" xfId="62" applyNumberFormat="1" applyFont="1" applyFill="1" applyBorder="1" applyAlignment="1" applyProtection="1">
      <alignment horizontal="center" wrapText="1"/>
      <protection/>
    </xf>
    <xf numFmtId="166" fontId="47" fillId="34" borderId="22" xfId="62" applyNumberFormat="1" applyFont="1" applyFill="1" applyBorder="1" applyAlignment="1" applyProtection="1">
      <alignment horizontal="center" wrapText="1"/>
      <protection/>
    </xf>
    <xf numFmtId="166" fontId="47" fillId="34" borderId="11" xfId="62" applyNumberFormat="1" applyFont="1" applyFill="1" applyBorder="1" applyAlignment="1" applyProtection="1">
      <alignment horizontal="center"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49" fontId="34" fillId="34" borderId="10" xfId="62" applyNumberFormat="1" applyFont="1" applyFill="1" applyBorder="1" applyAlignment="1" applyProtection="1">
      <alignment horizontal="center" vertical="center"/>
      <protection/>
    </xf>
    <xf numFmtId="49" fontId="34" fillId="34" borderId="0" xfId="62" applyNumberFormat="1" applyFont="1" applyFill="1" applyBorder="1" applyAlignment="1" applyProtection="1">
      <alignment horizontal="center" vertical="center"/>
      <protection/>
    </xf>
    <xf numFmtId="49" fontId="34" fillId="34" borderId="11" xfId="62" applyNumberFormat="1" applyFont="1" applyFill="1" applyBorder="1" applyAlignment="1" applyProtection="1">
      <alignment horizontal="center" vertical="center"/>
      <protection/>
    </xf>
    <xf numFmtId="49" fontId="34" fillId="34" borderId="21" xfId="62" applyNumberFormat="1" applyFont="1" applyFill="1" applyBorder="1" applyAlignment="1" applyProtection="1">
      <alignment horizontal="center" vertical="center"/>
      <protection/>
    </xf>
    <xf numFmtId="49" fontId="34" fillId="34" borderId="32" xfId="62" applyNumberFormat="1" applyFont="1" applyFill="1" applyBorder="1" applyAlignment="1" applyProtection="1">
      <alignment horizontal="center" vertical="center"/>
      <protection/>
    </xf>
    <xf numFmtId="49" fontId="34" fillId="34" borderId="33" xfId="62" applyNumberFormat="1" applyFont="1" applyFill="1" applyBorder="1" applyAlignment="1" applyProtection="1">
      <alignment horizontal="center" vertical="center"/>
      <protection/>
    </xf>
    <xf numFmtId="166" fontId="0" fillId="34" borderId="19" xfId="62" applyNumberFormat="1" applyFont="1" applyFill="1" applyBorder="1" applyAlignment="1" applyProtection="1">
      <alignment horizontal="center"/>
      <protection/>
    </xf>
    <xf numFmtId="166" fontId="0" fillId="34" borderId="22" xfId="62" applyNumberFormat="1" applyFont="1" applyFill="1" applyBorder="1" applyAlignment="1" applyProtection="1">
      <alignment horizontal="center"/>
      <protection/>
    </xf>
    <xf numFmtId="166" fontId="0" fillId="36" borderId="19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49" fontId="34" fillId="34" borderId="21" xfId="62" applyNumberFormat="1" applyFont="1" applyFill="1" applyBorder="1" applyAlignment="1" applyProtection="1">
      <alignment horizontal="center"/>
      <protection/>
    </xf>
    <xf numFmtId="49" fontId="34" fillId="34" borderId="32" xfId="62" applyNumberFormat="1" applyFont="1" applyFill="1" applyBorder="1" applyAlignment="1" applyProtection="1">
      <alignment horizontal="center"/>
      <protection/>
    </xf>
    <xf numFmtId="49" fontId="34" fillId="34" borderId="33" xfId="62" applyNumberFormat="1" applyFont="1" applyFill="1" applyBorder="1" applyAlignment="1" applyProtection="1">
      <alignment horizontal="center"/>
      <protection/>
    </xf>
    <xf numFmtId="49" fontId="45" fillId="34" borderId="38" xfId="62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4" fillId="34" borderId="28" xfId="62" applyNumberFormat="1" applyFont="1" applyFill="1" applyBorder="1" applyAlignment="1" applyProtection="1">
      <alignment horizontal="center"/>
      <protection/>
    </xf>
    <xf numFmtId="49" fontId="34" fillId="34" borderId="29" xfId="62" applyNumberFormat="1" applyFont="1" applyFill="1" applyBorder="1" applyAlignment="1" applyProtection="1">
      <alignment horizontal="center"/>
      <protection/>
    </xf>
    <xf numFmtId="49" fontId="34" fillId="34" borderId="30" xfId="62" applyNumberFormat="1" applyFont="1" applyFill="1" applyBorder="1" applyAlignment="1" applyProtection="1">
      <alignment horizontal="center"/>
      <protection/>
    </xf>
    <xf numFmtId="166" fontId="34" fillId="34" borderId="55" xfId="62" applyNumberFormat="1" applyFont="1" applyFill="1" applyBorder="1" applyAlignment="1" applyProtection="1">
      <alignment horizontal="center"/>
      <protection/>
    </xf>
    <xf numFmtId="166" fontId="34" fillId="34" borderId="56" xfId="62" applyNumberFormat="1" applyFont="1" applyFill="1" applyBorder="1" applyAlignment="1" applyProtection="1">
      <alignment horizontal="center"/>
      <protection/>
    </xf>
    <xf numFmtId="166" fontId="34" fillId="34" borderId="33" xfId="62" applyNumberFormat="1" applyFont="1" applyFill="1" applyBorder="1" applyAlignment="1" applyProtection="1">
      <alignment horizontal="center"/>
      <protection/>
    </xf>
    <xf numFmtId="0" fontId="122" fillId="43" borderId="19" xfId="0" applyFont="1" applyFill="1" applyBorder="1" applyAlignment="1">
      <alignment horizontal="center"/>
    </xf>
    <xf numFmtId="0" fontId="122" fillId="43" borderId="0" xfId="0" applyFont="1" applyFill="1" applyBorder="1" applyAlignment="1">
      <alignment horizontal="center"/>
    </xf>
    <xf numFmtId="0" fontId="122" fillId="43" borderId="22" xfId="0" applyFont="1" applyFill="1" applyBorder="1" applyAlignment="1">
      <alignment horizontal="center"/>
    </xf>
    <xf numFmtId="0" fontId="35" fillId="43" borderId="65" xfId="0" applyFont="1" applyFill="1" applyBorder="1" applyAlignment="1">
      <alignment horizontal="center"/>
    </xf>
    <xf numFmtId="0" fontId="35" fillId="43" borderId="64" xfId="0" applyFont="1" applyFill="1" applyBorder="1" applyAlignment="1">
      <alignment horizontal="center"/>
    </xf>
    <xf numFmtId="0" fontId="35" fillId="43" borderId="63" xfId="0" applyFont="1" applyFill="1" applyBorder="1" applyAlignment="1">
      <alignment horizontal="center"/>
    </xf>
    <xf numFmtId="0" fontId="119" fillId="40" borderId="21" xfId="0" applyFont="1" applyFill="1" applyBorder="1" applyAlignment="1">
      <alignment horizontal="center"/>
    </xf>
    <xf numFmtId="0" fontId="119" fillId="40" borderId="32" xfId="0" applyFont="1" applyFill="1" applyBorder="1" applyAlignment="1">
      <alignment horizontal="center"/>
    </xf>
    <xf numFmtId="0" fontId="119" fillId="40" borderId="33" xfId="0" applyFont="1" applyFill="1" applyBorder="1" applyAlignment="1">
      <alignment horizontal="center"/>
    </xf>
    <xf numFmtId="0" fontId="119" fillId="40" borderId="10" xfId="0" applyFont="1" applyFill="1" applyBorder="1" applyAlignment="1">
      <alignment horizontal="center"/>
    </xf>
    <xf numFmtId="0" fontId="119" fillId="40" borderId="0" xfId="0" applyFont="1" applyFill="1" applyBorder="1" applyAlignment="1">
      <alignment horizontal="center"/>
    </xf>
    <xf numFmtId="0" fontId="119" fillId="40" borderId="11" xfId="0" applyFont="1" applyFill="1" applyBorder="1" applyAlignment="1">
      <alignment horizontal="center"/>
    </xf>
    <xf numFmtId="0" fontId="119" fillId="40" borderId="28" xfId="0" applyFont="1" applyFill="1" applyBorder="1" applyAlignment="1">
      <alignment horizontal="center"/>
    </xf>
    <xf numFmtId="0" fontId="119" fillId="40" borderId="29" xfId="0" applyFont="1" applyFill="1" applyBorder="1" applyAlignment="1">
      <alignment horizontal="center"/>
    </xf>
    <xf numFmtId="0" fontId="119" fillId="40" borderId="30" xfId="0" applyFont="1" applyFill="1" applyBorder="1" applyAlignment="1">
      <alignment horizontal="center"/>
    </xf>
    <xf numFmtId="0" fontId="32" fillId="43" borderId="23" xfId="0" applyFont="1" applyFill="1" applyBorder="1" applyAlignment="1">
      <alignment horizontal="center"/>
    </xf>
    <xf numFmtId="0" fontId="32" fillId="43" borderId="12" xfId="0" applyFont="1" applyFill="1" applyBorder="1" applyAlignment="1">
      <alignment horizontal="center"/>
    </xf>
    <xf numFmtId="0" fontId="32" fillId="43" borderId="20" xfId="0" applyFont="1" applyFill="1" applyBorder="1" applyAlignment="1">
      <alignment horizontal="center"/>
    </xf>
    <xf numFmtId="164" fontId="40" fillId="37" borderId="0" xfId="0" applyNumberFormat="1" applyFont="1" applyFill="1" applyBorder="1" applyAlignment="1">
      <alignment horizontal="center"/>
    </xf>
    <xf numFmtId="164" fontId="40" fillId="37" borderId="29" xfId="0" applyNumberFormat="1" applyFont="1" applyFill="1" applyBorder="1" applyAlignment="1">
      <alignment horizontal="center"/>
    </xf>
    <xf numFmtId="164" fontId="40" fillId="37" borderId="12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 applyProtection="1">
      <alignment/>
      <protection locked="0"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552450</xdr:colOff>
      <xdr:row>19</xdr:row>
      <xdr:rowOff>104775</xdr:rowOff>
    </xdr:to>
    <xdr:pic>
      <xdr:nvPicPr>
        <xdr:cNvPr id="4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600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%20Coordination%20and%20Strategy\Database\EBA\PDB\August\PDB%20-%202015%2008%2028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Chart3"/>
      <sheetName val="Chart2"/>
      <sheetName val="Chart1"/>
      <sheetName val="24,25&amp;26"/>
      <sheetName val="27a&amp;27b"/>
      <sheetName val="FCR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Chart3"/>
      <sheetName val="Chart2"/>
      <sheetName val="Chart1"/>
      <sheetName val="24,25&amp;26"/>
      <sheetName val="27a&amp;27b"/>
      <sheetName val="FC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zoomScale="82" zoomScaleNormal="82" zoomScalePageLayoutView="0" workbookViewId="0" topLeftCell="A26">
      <selection activeCell="A48" sqref="A48:I49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">
      <c r="A1" s="516"/>
      <c r="B1" s="517"/>
      <c r="C1" s="517"/>
      <c r="D1" s="517"/>
      <c r="E1" s="517"/>
      <c r="F1" s="517"/>
      <c r="G1" s="517"/>
      <c r="H1" s="517"/>
      <c r="I1" s="518"/>
      <c r="L1" s="553"/>
      <c r="M1" s="554"/>
      <c r="N1" s="554"/>
      <c r="O1" s="554"/>
      <c r="P1" s="554"/>
      <c r="Q1" s="554"/>
      <c r="R1" s="554"/>
      <c r="S1" s="555"/>
    </row>
    <row r="2" spans="1:19" ht="12">
      <c r="A2" s="508"/>
      <c r="B2" s="509"/>
      <c r="C2" s="509"/>
      <c r="D2" s="509"/>
      <c r="E2" s="509"/>
      <c r="F2" s="509"/>
      <c r="G2" s="509"/>
      <c r="H2" s="509"/>
      <c r="I2" s="510"/>
      <c r="L2" s="556" t="s">
        <v>396</v>
      </c>
      <c r="M2" s="557"/>
      <c r="N2" s="557"/>
      <c r="O2" s="558"/>
      <c r="P2" s="557"/>
      <c r="Q2" s="557"/>
      <c r="R2" s="557"/>
      <c r="S2" s="559"/>
    </row>
    <row r="3" spans="1:19" ht="12.75" thickBot="1">
      <c r="A3" s="508"/>
      <c r="B3" s="509"/>
      <c r="C3" s="509"/>
      <c r="D3" s="509"/>
      <c r="E3" s="509"/>
      <c r="F3" s="509"/>
      <c r="G3" s="509"/>
      <c r="H3" s="509"/>
      <c r="I3" s="510"/>
      <c r="L3" s="560" t="s">
        <v>397</v>
      </c>
      <c r="M3" s="923"/>
      <c r="N3" s="561"/>
      <c r="O3" s="561"/>
      <c r="P3" s="561"/>
      <c r="Q3" s="561"/>
      <c r="R3" s="561"/>
      <c r="S3" s="562"/>
    </row>
    <row r="4" spans="1:19" ht="12">
      <c r="A4" s="508"/>
      <c r="B4" s="509"/>
      <c r="C4" s="509"/>
      <c r="D4" s="509"/>
      <c r="E4" s="509"/>
      <c r="F4" s="509"/>
      <c r="G4" s="509"/>
      <c r="H4" s="509"/>
      <c r="I4" s="510"/>
      <c r="L4" s="34"/>
      <c r="M4" s="3"/>
      <c r="N4" s="4"/>
      <c r="O4" s="4"/>
      <c r="P4" s="4"/>
      <c r="Q4" s="4"/>
      <c r="R4" s="4"/>
      <c r="S4" s="35"/>
    </row>
    <row r="5" spans="1:21" ht="13.5">
      <c r="A5" s="508"/>
      <c r="B5" s="509"/>
      <c r="C5" s="509"/>
      <c r="D5" s="509"/>
      <c r="E5" s="509"/>
      <c r="F5" s="509"/>
      <c r="G5" s="509"/>
      <c r="H5" s="509"/>
      <c r="I5" s="510"/>
      <c r="L5" s="34"/>
      <c r="M5" s="1121" t="s">
        <v>398</v>
      </c>
      <c r="N5" s="1185"/>
      <c r="O5" s="1185"/>
      <c r="P5" s="1185"/>
      <c r="Q5" s="1185"/>
      <c r="R5" s="1186"/>
      <c r="S5" s="35"/>
      <c r="T5" s="2"/>
      <c r="U5" s="2"/>
    </row>
    <row r="6" spans="1:21" ht="13.5">
      <c r="A6" s="508"/>
      <c r="B6" s="509"/>
      <c r="C6" s="509"/>
      <c r="D6" s="509"/>
      <c r="E6" s="509"/>
      <c r="F6" s="509"/>
      <c r="G6" s="509"/>
      <c r="H6" s="509"/>
      <c r="I6" s="510"/>
      <c r="L6" s="34"/>
      <c r="M6" s="1185"/>
      <c r="N6" s="1185"/>
      <c r="O6" s="1185"/>
      <c r="P6" s="1185"/>
      <c r="Q6" s="1187"/>
      <c r="R6" s="1188"/>
      <c r="S6" s="35"/>
      <c r="T6" s="2"/>
      <c r="U6" s="2"/>
    </row>
    <row r="7" spans="1:19" ht="13.5">
      <c r="A7" s="508"/>
      <c r="B7" s="509"/>
      <c r="C7" s="509"/>
      <c r="D7" s="509"/>
      <c r="E7" s="509"/>
      <c r="F7" s="509"/>
      <c r="G7" s="509"/>
      <c r="H7" s="509"/>
      <c r="I7" s="510"/>
      <c r="L7" s="839"/>
      <c r="M7" s="870" t="s">
        <v>473</v>
      </c>
      <c r="N7" s="870"/>
      <c r="O7" s="870"/>
      <c r="P7" s="600"/>
      <c r="Q7" s="903" t="s">
        <v>677</v>
      </c>
      <c r="R7" s="862">
        <v>0.7</v>
      </c>
      <c r="S7" s="917"/>
    </row>
    <row r="8" spans="1:19" ht="13.5">
      <c r="A8" s="508"/>
      <c r="B8" s="509"/>
      <c r="C8" s="509"/>
      <c r="D8" s="509"/>
      <c r="E8" s="509"/>
      <c r="F8" s="509"/>
      <c r="G8" s="509"/>
      <c r="H8" s="509"/>
      <c r="I8" s="510"/>
      <c r="L8" s="839"/>
      <c r="M8" s="870" t="s">
        <v>559</v>
      </c>
      <c r="N8" s="870"/>
      <c r="O8" s="870"/>
      <c r="P8" s="600"/>
      <c r="Q8" s="903" t="s">
        <v>678</v>
      </c>
      <c r="R8" s="862">
        <v>0.6</v>
      </c>
      <c r="S8" s="865"/>
    </row>
    <row r="9" spans="1:19" ht="13.5">
      <c r="A9" s="508"/>
      <c r="B9" s="509"/>
      <c r="C9" s="509"/>
      <c r="D9" s="509"/>
      <c r="E9" s="509"/>
      <c r="F9" s="509"/>
      <c r="G9" s="509"/>
      <c r="H9" s="33"/>
      <c r="I9" s="510"/>
      <c r="L9" s="839"/>
      <c r="M9" s="870" t="s">
        <v>572</v>
      </c>
      <c r="N9" s="870"/>
      <c r="O9" s="870"/>
      <c r="P9" s="600"/>
      <c r="Q9" s="903" t="s">
        <v>678</v>
      </c>
      <c r="R9" s="862">
        <v>0.7</v>
      </c>
      <c r="S9" s="865"/>
    </row>
    <row r="10" spans="1:19" ht="14.25">
      <c r="A10" s="1541"/>
      <c r="B10" s="1542"/>
      <c r="C10" s="1542"/>
      <c r="D10" s="1542"/>
      <c r="E10" s="1542"/>
      <c r="F10" s="1542"/>
      <c r="G10" s="1542"/>
      <c r="H10" s="1542"/>
      <c r="I10" s="1543"/>
      <c r="L10" s="839"/>
      <c r="M10" s="870" t="s">
        <v>560</v>
      </c>
      <c r="N10" s="870"/>
      <c r="O10" s="870"/>
      <c r="P10" s="600"/>
      <c r="Q10" s="903" t="s">
        <v>678</v>
      </c>
      <c r="R10" s="862">
        <v>-0.5</v>
      </c>
      <c r="S10" s="865"/>
    </row>
    <row r="11" spans="1:19" ht="14.25">
      <c r="A11" s="1541"/>
      <c r="B11" s="1542"/>
      <c r="C11" s="1542"/>
      <c r="D11" s="1542"/>
      <c r="E11" s="1542"/>
      <c r="F11" s="1542"/>
      <c r="G11" s="1542"/>
      <c r="H11" s="1542"/>
      <c r="I11" s="1543"/>
      <c r="L11" s="839"/>
      <c r="M11" s="1163" t="s">
        <v>553</v>
      </c>
      <c r="N11" s="870"/>
      <c r="O11" s="870"/>
      <c r="P11" s="600"/>
      <c r="Q11" s="903" t="s">
        <v>779</v>
      </c>
      <c r="R11" s="1175">
        <v>3</v>
      </c>
      <c r="S11" s="865"/>
    </row>
    <row r="12" spans="1:19" ht="14.25">
      <c r="A12" s="1541"/>
      <c r="B12" s="1542"/>
      <c r="C12" s="1542"/>
      <c r="D12" s="1542"/>
      <c r="E12" s="1542"/>
      <c r="F12" s="1542"/>
      <c r="G12" s="1542"/>
      <c r="H12" s="1542"/>
      <c r="I12" s="1543"/>
      <c r="L12" s="839"/>
      <c r="M12" s="870" t="s">
        <v>561</v>
      </c>
      <c r="N12" s="870"/>
      <c r="O12" s="870"/>
      <c r="P12" s="600"/>
      <c r="Q12" s="903" t="s">
        <v>716</v>
      </c>
      <c r="R12" s="862">
        <v>3.7</v>
      </c>
      <c r="S12" s="865"/>
    </row>
    <row r="13" spans="1:19" ht="14.25">
      <c r="A13" s="1541"/>
      <c r="B13" s="1542"/>
      <c r="C13" s="1542"/>
      <c r="D13" s="1542"/>
      <c r="E13" s="1542"/>
      <c r="F13" s="1542"/>
      <c r="G13" s="1542"/>
      <c r="H13" s="1542"/>
      <c r="I13" s="1543"/>
      <c r="L13" s="1097"/>
      <c r="M13" s="870" t="s">
        <v>576</v>
      </c>
      <c r="N13" s="870"/>
      <c r="O13" s="870"/>
      <c r="P13" s="600"/>
      <c r="Q13" s="903" t="s">
        <v>677</v>
      </c>
      <c r="R13" s="862">
        <v>1</v>
      </c>
      <c r="S13" s="865"/>
    </row>
    <row r="14" spans="1:19" ht="14.25">
      <c r="A14" s="1541"/>
      <c r="B14" s="1542"/>
      <c r="C14" s="1542"/>
      <c r="D14" s="1542"/>
      <c r="E14" s="1542"/>
      <c r="F14" s="1542"/>
      <c r="G14" s="1542"/>
      <c r="H14" s="1542"/>
      <c r="I14" s="1543"/>
      <c r="L14" s="839"/>
      <c r="M14" s="870" t="s">
        <v>562</v>
      </c>
      <c r="N14" s="870"/>
      <c r="O14" s="870"/>
      <c r="P14" s="600"/>
      <c r="Q14" s="1506" t="s">
        <v>672</v>
      </c>
      <c r="R14" s="1507">
        <v>-9.5</v>
      </c>
      <c r="S14" s="865"/>
    </row>
    <row r="15" spans="1:19" ht="14.25">
      <c r="A15" s="1541"/>
      <c r="B15" s="1542"/>
      <c r="C15" s="1542"/>
      <c r="D15" s="1542"/>
      <c r="E15" s="1542"/>
      <c r="F15" s="1542"/>
      <c r="G15" s="1542"/>
      <c r="H15" s="1542"/>
      <c r="I15" s="1543"/>
      <c r="L15" s="839"/>
      <c r="M15" s="870" t="s">
        <v>563</v>
      </c>
      <c r="N15" s="870"/>
      <c r="O15" s="870"/>
      <c r="P15" s="600"/>
      <c r="Q15" s="1506" t="s">
        <v>672</v>
      </c>
      <c r="R15" s="1507">
        <v>0.5</v>
      </c>
      <c r="S15" s="865"/>
    </row>
    <row r="16" spans="1:19" ht="14.25">
      <c r="A16" s="1541"/>
      <c r="B16" s="1542"/>
      <c r="C16" s="1542"/>
      <c r="D16" s="1542"/>
      <c r="E16" s="1542"/>
      <c r="F16" s="1542"/>
      <c r="G16" s="1542"/>
      <c r="H16" s="1542"/>
      <c r="I16" s="1543"/>
      <c r="L16" s="839"/>
      <c r="M16" s="870" t="s">
        <v>403</v>
      </c>
      <c r="N16" s="870"/>
      <c r="O16" s="870"/>
      <c r="P16" s="600"/>
      <c r="Q16" s="1376" t="s">
        <v>677</v>
      </c>
      <c r="R16" s="862">
        <v>-16.8</v>
      </c>
      <c r="S16" s="865"/>
    </row>
    <row r="17" spans="1:19" ht="14.25">
      <c r="A17" s="1541"/>
      <c r="B17" s="1542"/>
      <c r="C17" s="1542"/>
      <c r="D17" s="1542"/>
      <c r="E17" s="1542"/>
      <c r="F17" s="1542"/>
      <c r="G17" s="1542"/>
      <c r="H17" s="1542"/>
      <c r="I17" s="1543"/>
      <c r="L17" s="839"/>
      <c r="M17" s="1176" t="s">
        <v>564</v>
      </c>
      <c r="N17" s="600"/>
      <c r="O17" s="600"/>
      <c r="P17" s="600"/>
      <c r="Q17" s="903" t="s">
        <v>677</v>
      </c>
      <c r="R17" s="1377">
        <v>1.6</v>
      </c>
      <c r="S17" s="865"/>
    </row>
    <row r="18" spans="1:19" ht="12.75">
      <c r="A18" s="1541"/>
      <c r="B18" s="1542"/>
      <c r="C18" s="1542"/>
      <c r="D18" s="1542"/>
      <c r="E18" s="1542"/>
      <c r="F18" s="1542"/>
      <c r="G18" s="1542"/>
      <c r="H18" s="1542"/>
      <c r="I18" s="1543"/>
      <c r="L18" s="839"/>
      <c r="M18" s="1189"/>
      <c r="N18" s="1189"/>
      <c r="O18" s="1189"/>
      <c r="P18" s="1189"/>
      <c r="Q18" s="1189"/>
      <c r="R18" s="1189"/>
      <c r="S18" s="865"/>
    </row>
    <row r="19" spans="1:19" ht="14.25">
      <c r="A19" s="1541"/>
      <c r="B19" s="1542"/>
      <c r="C19" s="1542"/>
      <c r="D19" s="1542"/>
      <c r="E19" s="1542"/>
      <c r="F19" s="1542"/>
      <c r="G19" s="1542"/>
      <c r="H19" s="1542"/>
      <c r="I19" s="1543"/>
      <c r="L19" s="839"/>
      <c r="M19" s="1121" t="s">
        <v>405</v>
      </c>
      <c r="N19" s="1185"/>
      <c r="O19" s="1185"/>
      <c r="P19" s="1189"/>
      <c r="Q19" s="1190"/>
      <c r="R19" s="1191"/>
      <c r="S19" s="865"/>
    </row>
    <row r="20" spans="1:19" ht="14.25">
      <c r="A20" s="1541"/>
      <c r="B20" s="1542"/>
      <c r="C20" s="1542"/>
      <c r="D20" s="1542"/>
      <c r="E20" s="1542"/>
      <c r="F20" s="1542"/>
      <c r="G20" s="1542"/>
      <c r="H20" s="1542"/>
      <c r="I20" s="1543"/>
      <c r="L20" s="839"/>
      <c r="M20" s="1185"/>
      <c r="N20" s="1185"/>
      <c r="O20" s="1185"/>
      <c r="P20" s="1189"/>
      <c r="Q20" s="1190"/>
      <c r="R20" s="1191"/>
      <c r="S20" s="865"/>
    </row>
    <row r="21" spans="1:19" ht="13.5">
      <c r="A21" s="1541"/>
      <c r="B21" s="1542"/>
      <c r="C21" s="1542"/>
      <c r="D21" s="1542"/>
      <c r="E21" s="1542"/>
      <c r="F21" s="1542"/>
      <c r="G21" s="1542"/>
      <c r="H21" s="1542"/>
      <c r="I21" s="1543"/>
      <c r="L21" s="839"/>
      <c r="M21" s="1163" t="s">
        <v>406</v>
      </c>
      <c r="N21" s="870"/>
      <c r="O21" s="870"/>
      <c r="P21" s="600"/>
      <c r="Q21" s="903" t="s">
        <v>780</v>
      </c>
      <c r="R21" s="1164">
        <v>1.82</v>
      </c>
      <c r="S21" s="865"/>
    </row>
    <row r="22" spans="1:19" ht="13.5">
      <c r="A22" s="1541"/>
      <c r="B22" s="1542"/>
      <c r="C22" s="1542"/>
      <c r="D22" s="1542"/>
      <c r="E22" s="1542"/>
      <c r="F22" s="1542"/>
      <c r="G22" s="1542"/>
      <c r="H22" s="1542"/>
      <c r="I22" s="1543"/>
      <c r="L22" s="839"/>
      <c r="M22" s="1163" t="s">
        <v>407</v>
      </c>
      <c r="N22" s="870"/>
      <c r="O22" s="870"/>
      <c r="P22" s="600"/>
      <c r="Q22" s="903" t="s">
        <v>780</v>
      </c>
      <c r="R22" s="862">
        <v>5.5</v>
      </c>
      <c r="S22" s="865"/>
    </row>
    <row r="23" spans="1:19" ht="13.5">
      <c r="A23" s="508"/>
      <c r="B23" s="509"/>
      <c r="C23" s="509"/>
      <c r="D23" s="33"/>
      <c r="E23" s="509"/>
      <c r="F23" s="509"/>
      <c r="G23" s="509"/>
      <c r="H23" s="509"/>
      <c r="I23" s="510"/>
      <c r="L23" s="839"/>
      <c r="M23" s="870" t="s">
        <v>610</v>
      </c>
      <c r="N23" s="870"/>
      <c r="O23" s="870"/>
      <c r="P23" s="600"/>
      <c r="Q23" s="903" t="s">
        <v>716</v>
      </c>
      <c r="R23" s="1164">
        <v>0.79</v>
      </c>
      <c r="S23" s="865"/>
    </row>
    <row r="24" spans="1:19" ht="13.5">
      <c r="A24" s="508"/>
      <c r="B24" s="509"/>
      <c r="C24" s="509"/>
      <c r="D24" s="509"/>
      <c r="E24" s="509"/>
      <c r="F24" s="509"/>
      <c r="G24" s="509"/>
      <c r="H24" s="509"/>
      <c r="I24" s="510"/>
      <c r="L24" s="839"/>
      <c r="M24" s="870" t="s">
        <v>611</v>
      </c>
      <c r="N24" s="870"/>
      <c r="O24" s="870"/>
      <c r="P24" s="600"/>
      <c r="Q24" s="903" t="s">
        <v>716</v>
      </c>
      <c r="R24" s="862">
        <v>2.3</v>
      </c>
      <c r="S24" s="865"/>
    </row>
    <row r="25" spans="1:19" ht="13.5">
      <c r="A25" s="508"/>
      <c r="B25" s="509"/>
      <c r="C25" s="509"/>
      <c r="D25" s="509"/>
      <c r="E25" s="509"/>
      <c r="F25" s="509"/>
      <c r="G25" s="509"/>
      <c r="H25" s="509"/>
      <c r="I25" s="510"/>
      <c r="L25" s="839"/>
      <c r="M25" s="870" t="s">
        <v>410</v>
      </c>
      <c r="N25" s="870"/>
      <c r="O25" s="870"/>
      <c r="P25" s="600"/>
      <c r="Q25" s="903" t="s">
        <v>780</v>
      </c>
      <c r="R25" s="1164">
        <v>31.1</v>
      </c>
      <c r="S25" s="865"/>
    </row>
    <row r="26" spans="1:19" ht="13.5" customHeight="1">
      <c r="A26" s="1544"/>
      <c r="B26" s="1545"/>
      <c r="C26" s="1545"/>
      <c r="D26" s="1545"/>
      <c r="E26" s="1545"/>
      <c r="F26" s="1545"/>
      <c r="G26" s="1545"/>
      <c r="H26" s="1545"/>
      <c r="I26" s="1546"/>
      <c r="L26" s="839"/>
      <c r="M26" s="870" t="s">
        <v>411</v>
      </c>
      <c r="N26" s="870"/>
      <c r="O26" s="870"/>
      <c r="P26" s="600"/>
      <c r="Q26" s="903" t="s">
        <v>780</v>
      </c>
      <c r="R26" s="862">
        <v>73.5</v>
      </c>
      <c r="S26" s="865"/>
    </row>
    <row r="27" spans="1:19" ht="13.5" customHeight="1">
      <c r="A27" s="1544"/>
      <c r="B27" s="1545"/>
      <c r="C27" s="1545"/>
      <c r="D27" s="1545"/>
      <c r="E27" s="1545"/>
      <c r="F27" s="1545"/>
      <c r="G27" s="1545"/>
      <c r="H27" s="1545"/>
      <c r="I27" s="1546"/>
      <c r="L27" s="839"/>
      <c r="M27" s="870" t="s">
        <v>412</v>
      </c>
      <c r="N27" s="870"/>
      <c r="O27" s="870"/>
      <c r="P27" s="600"/>
      <c r="Q27" s="903" t="s">
        <v>513</v>
      </c>
      <c r="R27" s="1164">
        <v>33.694</v>
      </c>
      <c r="S27" s="865"/>
    </row>
    <row r="28" spans="1:19" ht="13.5" customHeight="1">
      <c r="A28" s="1544"/>
      <c r="B28" s="1545"/>
      <c r="C28" s="1545"/>
      <c r="D28" s="1545"/>
      <c r="E28" s="1545"/>
      <c r="F28" s="1545"/>
      <c r="G28" s="1545"/>
      <c r="H28" s="1545"/>
      <c r="I28" s="1546"/>
      <c r="L28" s="1097"/>
      <c r="M28" s="870" t="s">
        <v>670</v>
      </c>
      <c r="N28" s="1080"/>
      <c r="O28" s="870"/>
      <c r="P28" s="600"/>
      <c r="Q28" s="903" t="s">
        <v>780</v>
      </c>
      <c r="R28" s="862">
        <v>2.9</v>
      </c>
      <c r="S28" s="917"/>
    </row>
    <row r="29" spans="1:19" ht="32.25">
      <c r="A29" s="505"/>
      <c r="B29" s="506"/>
      <c r="C29" s="506"/>
      <c r="D29" s="506"/>
      <c r="E29" s="506"/>
      <c r="F29" s="506"/>
      <c r="G29" s="506"/>
      <c r="H29" s="506"/>
      <c r="I29" s="507"/>
      <c r="L29" s="839"/>
      <c r="M29" s="1185"/>
      <c r="N29" s="1192"/>
      <c r="O29" s="1185"/>
      <c r="P29" s="1189"/>
      <c r="Q29" s="1189"/>
      <c r="R29" s="1191"/>
      <c r="S29" s="865"/>
    </row>
    <row r="30" spans="1:19" ht="22.5">
      <c r="A30" s="519"/>
      <c r="B30" s="520"/>
      <c r="C30" s="824"/>
      <c r="D30" s="824"/>
      <c r="E30" s="520"/>
      <c r="F30" s="520"/>
      <c r="G30" s="520"/>
      <c r="H30" s="521"/>
      <c r="I30" s="522"/>
      <c r="L30" s="839"/>
      <c r="M30" s="1121" t="s">
        <v>413</v>
      </c>
      <c r="N30" s="1156"/>
      <c r="O30" s="870"/>
      <c r="P30" s="600"/>
      <c r="Q30" s="1107"/>
      <c r="R30" s="1155"/>
      <c r="S30" s="866"/>
    </row>
    <row r="31" spans="1:19" ht="15" customHeight="1">
      <c r="A31" s="519"/>
      <c r="B31" s="520"/>
      <c r="C31" s="824"/>
      <c r="D31" s="824"/>
      <c r="E31" s="520"/>
      <c r="F31" s="520"/>
      <c r="G31" s="520"/>
      <c r="H31" s="521"/>
      <c r="I31" s="522"/>
      <c r="L31" s="839"/>
      <c r="M31" s="870" t="s">
        <v>565</v>
      </c>
      <c r="N31" s="870"/>
      <c r="O31" s="1081"/>
      <c r="P31" s="600"/>
      <c r="Q31" s="903" t="s">
        <v>716</v>
      </c>
      <c r="R31" s="862">
        <v>0</v>
      </c>
      <c r="S31" s="866"/>
    </row>
    <row r="32" spans="1:19" ht="14.25" customHeight="1">
      <c r="A32" s="519"/>
      <c r="B32" s="520"/>
      <c r="C32" s="824"/>
      <c r="D32" s="824"/>
      <c r="E32" s="520"/>
      <c r="F32" s="520"/>
      <c r="G32" s="520"/>
      <c r="H32" s="521"/>
      <c r="I32" s="522"/>
      <c r="L32" s="839"/>
      <c r="M32" s="870" t="s">
        <v>566</v>
      </c>
      <c r="N32" s="870"/>
      <c r="O32" s="1081"/>
      <c r="P32" s="600"/>
      <c r="Q32" s="903" t="s">
        <v>716</v>
      </c>
      <c r="R32" s="862">
        <v>1.1</v>
      </c>
      <c r="S32" s="866"/>
    </row>
    <row r="33" spans="1:19" ht="13.5" customHeight="1">
      <c r="A33" s="1547" t="s">
        <v>393</v>
      </c>
      <c r="B33" s="1548"/>
      <c r="C33" s="1548"/>
      <c r="D33" s="1548"/>
      <c r="E33" s="1548"/>
      <c r="F33" s="1548"/>
      <c r="G33" s="1548"/>
      <c r="H33" s="1548"/>
      <c r="I33" s="1549"/>
      <c r="L33" s="839"/>
      <c r="M33" s="870" t="s">
        <v>567</v>
      </c>
      <c r="N33" s="870"/>
      <c r="O33" s="1081"/>
      <c r="P33" s="600"/>
      <c r="Q33" s="903" t="s">
        <v>716</v>
      </c>
      <c r="R33" s="862">
        <v>0.3</v>
      </c>
      <c r="S33" s="866"/>
    </row>
    <row r="34" spans="1:19" ht="13.5" customHeight="1">
      <c r="A34" s="1547"/>
      <c r="B34" s="1548"/>
      <c r="C34" s="1548"/>
      <c r="D34" s="1548"/>
      <c r="E34" s="1548"/>
      <c r="F34" s="1548"/>
      <c r="G34" s="1548"/>
      <c r="H34" s="1548"/>
      <c r="I34" s="1549"/>
      <c r="L34" s="839"/>
      <c r="M34" s="870" t="s">
        <v>568</v>
      </c>
      <c r="N34" s="870"/>
      <c r="O34" s="1081"/>
      <c r="P34" s="600"/>
      <c r="Q34" s="903" t="s">
        <v>716</v>
      </c>
      <c r="R34" s="862">
        <v>-1.8</v>
      </c>
      <c r="S34" s="866"/>
    </row>
    <row r="35" spans="1:19" ht="13.5" customHeight="1">
      <c r="A35" s="1547"/>
      <c r="B35" s="1548"/>
      <c r="C35" s="1548"/>
      <c r="D35" s="1548"/>
      <c r="E35" s="1548"/>
      <c r="F35" s="1548"/>
      <c r="G35" s="1548"/>
      <c r="H35" s="1548"/>
      <c r="I35" s="1549"/>
      <c r="L35" s="839"/>
      <c r="M35" s="870" t="s">
        <v>569</v>
      </c>
      <c r="N35" s="870"/>
      <c r="O35" s="1081"/>
      <c r="P35" s="600"/>
      <c r="Q35" s="903" t="s">
        <v>716</v>
      </c>
      <c r="R35" s="862">
        <v>-13.8</v>
      </c>
      <c r="S35" s="866"/>
    </row>
    <row r="36" spans="1:19" ht="15.75" customHeight="1">
      <c r="A36" s="1547" t="s">
        <v>394</v>
      </c>
      <c r="B36" s="1548"/>
      <c r="C36" s="1548"/>
      <c r="D36" s="1548"/>
      <c r="E36" s="1548"/>
      <c r="F36" s="1548"/>
      <c r="G36" s="1548"/>
      <c r="H36" s="1548"/>
      <c r="I36" s="1549"/>
      <c r="L36" s="1097"/>
      <c r="M36" s="870" t="s">
        <v>671</v>
      </c>
      <c r="N36" s="870"/>
      <c r="O36" s="1081"/>
      <c r="P36" s="600"/>
      <c r="Q36" s="903" t="s">
        <v>716</v>
      </c>
      <c r="R36" s="862">
        <v>9</v>
      </c>
      <c r="S36" s="866"/>
    </row>
    <row r="37" spans="1:19" ht="13.5" customHeight="1">
      <c r="A37" s="1547"/>
      <c r="B37" s="1548"/>
      <c r="C37" s="1548"/>
      <c r="D37" s="1548"/>
      <c r="E37" s="1548"/>
      <c r="F37" s="1548"/>
      <c r="G37" s="1548"/>
      <c r="H37" s="1548"/>
      <c r="I37" s="1549"/>
      <c r="L37" s="839"/>
      <c r="M37" s="870" t="s">
        <v>570</v>
      </c>
      <c r="N37" s="870"/>
      <c r="O37" s="1081"/>
      <c r="P37" s="600"/>
      <c r="Q37" s="903" t="s">
        <v>779</v>
      </c>
      <c r="R37" s="862">
        <v>3.8</v>
      </c>
      <c r="S37" s="866"/>
    </row>
    <row r="38" spans="1:19" ht="13.5" customHeight="1">
      <c r="A38" s="1547"/>
      <c r="B38" s="1548"/>
      <c r="C38" s="1548"/>
      <c r="D38" s="1548"/>
      <c r="E38" s="1548"/>
      <c r="F38" s="1548"/>
      <c r="G38" s="1548"/>
      <c r="H38" s="1548"/>
      <c r="I38" s="1549"/>
      <c r="L38" s="839"/>
      <c r="M38" s="1185"/>
      <c r="N38" s="1185"/>
      <c r="O38" s="1193"/>
      <c r="P38" s="1189"/>
      <c r="Q38" s="1190"/>
      <c r="R38" s="1189"/>
      <c r="S38" s="866"/>
    </row>
    <row r="39" spans="1:19" ht="13.5" customHeight="1">
      <c r="A39" s="1550"/>
      <c r="B39" s="1551"/>
      <c r="C39" s="1551"/>
      <c r="D39" s="1551"/>
      <c r="E39" s="1551"/>
      <c r="F39" s="1551"/>
      <c r="G39" s="1551"/>
      <c r="H39" s="1551"/>
      <c r="I39" s="1552"/>
      <c r="L39" s="838"/>
      <c r="M39" s="1121" t="s">
        <v>416</v>
      </c>
      <c r="N39" s="870"/>
      <c r="O39" s="870"/>
      <c r="P39" s="600"/>
      <c r="Q39" s="1157"/>
      <c r="R39" s="1155"/>
      <c r="S39" s="866"/>
    </row>
    <row r="40" spans="1:19" ht="13.5" customHeight="1">
      <c r="A40" s="1550"/>
      <c r="B40" s="1551"/>
      <c r="C40" s="1551"/>
      <c r="D40" s="1551"/>
      <c r="E40" s="1551"/>
      <c r="F40" s="1551"/>
      <c r="G40" s="1551"/>
      <c r="H40" s="1551"/>
      <c r="I40" s="1552"/>
      <c r="L40" s="838"/>
      <c r="M40" s="1121"/>
      <c r="N40" s="870"/>
      <c r="O40" s="870"/>
      <c r="P40" s="600"/>
      <c r="Q40" s="1157"/>
      <c r="R40" s="1155"/>
      <c r="S40" s="866"/>
    </row>
    <row r="41" spans="1:19" ht="16.5" customHeight="1">
      <c r="A41" s="1550"/>
      <c r="B41" s="1551"/>
      <c r="C41" s="1551"/>
      <c r="D41" s="1551"/>
      <c r="E41" s="1551"/>
      <c r="F41" s="1551"/>
      <c r="G41" s="1551"/>
      <c r="H41" s="1551"/>
      <c r="I41" s="1552"/>
      <c r="L41" s="838"/>
      <c r="M41" s="1166" t="s">
        <v>666</v>
      </c>
      <c r="N41" s="1167"/>
      <c r="O41" s="870"/>
      <c r="P41" s="600"/>
      <c r="Q41" s="903" t="s">
        <v>716</v>
      </c>
      <c r="R41" s="1168">
        <v>10.2</v>
      </c>
      <c r="S41" s="866"/>
    </row>
    <row r="42" spans="1:19" ht="18" customHeight="1">
      <c r="A42" s="714"/>
      <c r="B42" s="715"/>
      <c r="C42" s="715"/>
      <c r="D42" s="715"/>
      <c r="E42" s="715"/>
      <c r="F42" s="715"/>
      <c r="G42" s="715"/>
      <c r="H42" s="715"/>
      <c r="I42" s="716"/>
      <c r="L42" s="839"/>
      <c r="M42" s="1167" t="s">
        <v>667</v>
      </c>
      <c r="N42" s="1167"/>
      <c r="O42" s="870"/>
      <c r="P42" s="600"/>
      <c r="Q42" s="903" t="s">
        <v>716</v>
      </c>
      <c r="R42" s="1168">
        <v>12.1</v>
      </c>
      <c r="S42" s="866"/>
    </row>
    <row r="43" spans="1:19" ht="16.5" customHeight="1">
      <c r="A43" s="1520">
        <v>42278</v>
      </c>
      <c r="B43" s="1521"/>
      <c r="C43" s="1521"/>
      <c r="D43" s="1521"/>
      <c r="E43" s="1521"/>
      <c r="F43" s="1521"/>
      <c r="G43" s="1521"/>
      <c r="H43" s="1521"/>
      <c r="I43" s="1522"/>
      <c r="L43" s="839"/>
      <c r="M43" s="1166" t="s">
        <v>668</v>
      </c>
      <c r="N43" s="1167"/>
      <c r="O43" s="870"/>
      <c r="P43" s="600"/>
      <c r="Q43" s="903" t="s">
        <v>716</v>
      </c>
      <c r="R43" s="862">
        <v>80.6</v>
      </c>
      <c r="S43" s="866"/>
    </row>
    <row r="44" spans="1:19" ht="15.75" customHeight="1">
      <c r="A44" s="1523"/>
      <c r="B44" s="1521"/>
      <c r="C44" s="1521"/>
      <c r="D44" s="1521"/>
      <c r="E44" s="1521"/>
      <c r="F44" s="1521"/>
      <c r="G44" s="1521"/>
      <c r="H44" s="1521"/>
      <c r="I44" s="1522"/>
      <c r="L44" s="839"/>
      <c r="M44" s="1194"/>
      <c r="N44" s="1194"/>
      <c r="O44" s="1194"/>
      <c r="P44" s="1194"/>
      <c r="Q44" s="1189" t="s">
        <v>648</v>
      </c>
      <c r="R44" s="1189"/>
      <c r="S44" s="866"/>
    </row>
    <row r="45" spans="1:19" ht="14.25" customHeight="1">
      <c r="A45" s="519"/>
      <c r="B45" s="523"/>
      <c r="C45" s="825"/>
      <c r="D45" s="825"/>
      <c r="E45" s="523"/>
      <c r="F45" s="520"/>
      <c r="G45" s="520"/>
      <c r="H45" s="520"/>
      <c r="I45" s="680"/>
      <c r="L45" s="839"/>
      <c r="M45" s="1121" t="s">
        <v>4</v>
      </c>
      <c r="N45" s="1121"/>
      <c r="O45" s="870"/>
      <c r="P45" s="600"/>
      <c r="Q45" s="1157"/>
      <c r="R45" s="1155"/>
      <c r="S45" s="866"/>
    </row>
    <row r="46" spans="1:19" ht="12.75" customHeight="1">
      <c r="A46" s="1524"/>
      <c r="B46" s="1525"/>
      <c r="C46" s="1526"/>
      <c r="D46" s="1526"/>
      <c r="E46" s="1525"/>
      <c r="F46" s="1525"/>
      <c r="G46" s="1525"/>
      <c r="H46" s="1525"/>
      <c r="I46" s="1527"/>
      <c r="L46" s="839"/>
      <c r="M46" s="600"/>
      <c r="N46" s="600"/>
      <c r="O46" s="600"/>
      <c r="P46" s="600"/>
      <c r="Q46" s="600"/>
      <c r="R46" s="600"/>
      <c r="S46" s="866"/>
    </row>
    <row r="47" spans="1:19" ht="13.5" customHeight="1">
      <c r="A47" s="1528"/>
      <c r="B47" s="1525"/>
      <c r="C47" s="1526"/>
      <c r="D47" s="1526"/>
      <c r="E47" s="1525"/>
      <c r="F47" s="1525"/>
      <c r="G47" s="1525"/>
      <c r="H47" s="1525"/>
      <c r="I47" s="1527"/>
      <c r="L47" s="839"/>
      <c r="M47" s="870" t="s">
        <v>571</v>
      </c>
      <c r="N47" s="870"/>
      <c r="O47" s="870"/>
      <c r="P47" s="600"/>
      <c r="Q47" s="903" t="s">
        <v>716</v>
      </c>
      <c r="R47" s="862">
        <v>3.9</v>
      </c>
      <c r="S47" s="866"/>
    </row>
    <row r="48" spans="1:19" ht="13.5" customHeight="1">
      <c r="A48" s="1529"/>
      <c r="B48" s="1526"/>
      <c r="C48" s="1526"/>
      <c r="D48" s="1526"/>
      <c r="E48" s="1526"/>
      <c r="F48" s="1526"/>
      <c r="G48" s="1526"/>
      <c r="H48" s="1526"/>
      <c r="I48" s="1530"/>
      <c r="L48" s="867"/>
      <c r="M48" s="870" t="s">
        <v>373</v>
      </c>
      <c r="N48" s="870"/>
      <c r="O48" s="870"/>
      <c r="P48" s="600"/>
      <c r="Q48" s="1378" t="s">
        <v>781</v>
      </c>
      <c r="R48" s="862">
        <v>90.9</v>
      </c>
      <c r="S48" s="1161"/>
    </row>
    <row r="49" spans="1:19" ht="13.5" customHeight="1">
      <c r="A49" s="1531"/>
      <c r="B49" s="1526"/>
      <c r="C49" s="1526"/>
      <c r="D49" s="1526"/>
      <c r="E49" s="1526"/>
      <c r="F49" s="1526"/>
      <c r="G49" s="1526"/>
      <c r="H49" s="1526"/>
      <c r="I49" s="1530"/>
      <c r="L49" s="839"/>
      <c r="M49" s="870" t="s">
        <v>14</v>
      </c>
      <c r="N49" s="870"/>
      <c r="O49" s="870"/>
      <c r="P49" s="600"/>
      <c r="Q49" s="1378" t="s">
        <v>781</v>
      </c>
      <c r="R49" s="1164">
        <v>1.52</v>
      </c>
      <c r="S49" s="917"/>
    </row>
    <row r="50" spans="1:19" ht="17.25">
      <c r="A50" s="922"/>
      <c r="B50" s="864"/>
      <c r="C50" s="864"/>
      <c r="D50" s="864"/>
      <c r="E50" s="864"/>
      <c r="F50" s="864"/>
      <c r="G50" s="864"/>
      <c r="H50" s="864"/>
      <c r="I50" s="921"/>
      <c r="L50" s="839"/>
      <c r="M50" s="870" t="s">
        <v>15</v>
      </c>
      <c r="N50" s="870"/>
      <c r="O50" s="870"/>
      <c r="P50" s="600"/>
      <c r="Q50" s="1378" t="s">
        <v>781</v>
      </c>
      <c r="R50" s="1164">
        <v>1.35</v>
      </c>
      <c r="S50" s="866"/>
    </row>
    <row r="51" spans="1:19" ht="15">
      <c r="A51" s="528"/>
      <c r="B51" s="531"/>
      <c r="C51" s="760"/>
      <c r="D51" s="760"/>
      <c r="E51" s="529"/>
      <c r="F51" s="529"/>
      <c r="G51" s="529"/>
      <c r="H51" s="529"/>
      <c r="I51" s="530"/>
      <c r="K51" s="19"/>
      <c r="L51" s="839"/>
      <c r="M51" s="870" t="s">
        <v>342</v>
      </c>
      <c r="N51" s="870"/>
      <c r="O51" s="870"/>
      <c r="P51" s="600"/>
      <c r="Q51" s="1378" t="s">
        <v>781</v>
      </c>
      <c r="R51" s="1164">
        <v>0.5</v>
      </c>
      <c r="S51" s="866"/>
    </row>
    <row r="52" spans="1:19" ht="13.5">
      <c r="A52" s="528"/>
      <c r="B52" s="529"/>
      <c r="C52" s="760"/>
      <c r="D52" s="760"/>
      <c r="E52" s="529"/>
      <c r="F52" s="529"/>
      <c r="G52" s="529"/>
      <c r="H52" s="529"/>
      <c r="I52" s="530"/>
      <c r="L52" s="867"/>
      <c r="M52" s="870" t="s">
        <v>573</v>
      </c>
      <c r="N52" s="870"/>
      <c r="O52" s="870"/>
      <c r="P52" s="600"/>
      <c r="Q52" s="1378" t="s">
        <v>781</v>
      </c>
      <c r="R52" s="1164">
        <v>1.76</v>
      </c>
      <c r="S52" s="917"/>
    </row>
    <row r="53" spans="1:19" ht="12">
      <c r="A53" s="524"/>
      <c r="B53" s="525"/>
      <c r="C53" s="826"/>
      <c r="D53" s="826"/>
      <c r="E53" s="525"/>
      <c r="F53" s="526"/>
      <c r="G53" s="526"/>
      <c r="H53" s="526"/>
      <c r="I53" s="527"/>
      <c r="L53" s="839"/>
      <c r="M53" s="1"/>
      <c r="N53" s="1"/>
      <c r="O53" s="1"/>
      <c r="P53" s="1"/>
      <c r="Q53" s="1"/>
      <c r="R53" s="1"/>
      <c r="S53" s="865"/>
    </row>
    <row r="54" spans="1:19" ht="12.75" customHeight="1">
      <c r="A54" s="1532" t="s">
        <v>110</v>
      </c>
      <c r="B54" s="1533"/>
      <c r="C54" s="1534"/>
      <c r="D54" s="1534"/>
      <c r="E54" s="1533"/>
      <c r="F54" s="1533"/>
      <c r="G54" s="1533"/>
      <c r="H54" s="1533"/>
      <c r="I54" s="1535"/>
      <c r="L54" s="34"/>
      <c r="M54" s="600"/>
      <c r="N54" s="600"/>
      <c r="O54" s="600"/>
      <c r="P54" s="600"/>
      <c r="Q54" s="1195"/>
      <c r="R54" s="600"/>
      <c r="S54" s="35"/>
    </row>
    <row r="55" spans="1:19" ht="12.75" customHeight="1">
      <c r="A55" s="1536"/>
      <c r="B55" s="1533"/>
      <c r="C55" s="1534"/>
      <c r="D55" s="1534"/>
      <c r="E55" s="1533"/>
      <c r="F55" s="1533"/>
      <c r="G55" s="1533"/>
      <c r="H55" s="1533"/>
      <c r="I55" s="1535"/>
      <c r="L55" s="34"/>
      <c r="M55" s="861"/>
      <c r="N55" s="861"/>
      <c r="O55" s="861"/>
      <c r="P55" s="861"/>
      <c r="Q55" s="861"/>
      <c r="R55" s="860"/>
      <c r="S55" s="35"/>
    </row>
    <row r="56" spans="1:19" ht="12.75" customHeight="1">
      <c r="A56" s="1536"/>
      <c r="B56" s="1533"/>
      <c r="C56" s="1533"/>
      <c r="D56" s="1533"/>
      <c r="E56" s="1533"/>
      <c r="F56" s="1533"/>
      <c r="G56" s="1533"/>
      <c r="H56" s="1533"/>
      <c r="I56" s="1535"/>
      <c r="K56" s="720"/>
      <c r="L56" s="848"/>
      <c r="M56" s="924"/>
      <c r="N56" s="41"/>
      <c r="O56" s="41"/>
      <c r="P56" s="41"/>
      <c r="Q56" s="41"/>
      <c r="R56" s="41"/>
      <c r="S56" s="42"/>
    </row>
    <row r="57" spans="1:19" ht="12.75" customHeight="1">
      <c r="A57" s="1536"/>
      <c r="B57" s="1533"/>
      <c r="C57" s="1533"/>
      <c r="D57" s="1533"/>
      <c r="E57" s="1533"/>
      <c r="F57" s="1533"/>
      <c r="G57" s="1533"/>
      <c r="H57" s="1533"/>
      <c r="I57" s="1535"/>
      <c r="J57" s="5"/>
      <c r="K57" s="720"/>
      <c r="L57" s="563"/>
      <c r="M57" s="568" t="s">
        <v>676</v>
      </c>
      <c r="N57" s="565"/>
      <c r="O57" s="565"/>
      <c r="P57" s="565"/>
      <c r="Q57" s="565"/>
      <c r="R57" s="565"/>
      <c r="S57" s="566"/>
    </row>
    <row r="58" spans="1:19" ht="12.75" customHeight="1">
      <c r="A58" s="1537" t="s">
        <v>535</v>
      </c>
      <c r="B58" s="1538"/>
      <c r="C58" s="1538"/>
      <c r="D58" s="1538"/>
      <c r="E58" s="1538"/>
      <c r="F58" s="1538"/>
      <c r="G58" s="1538"/>
      <c r="H58" s="1538"/>
      <c r="I58" s="1539"/>
      <c r="L58" s="563"/>
      <c r="M58" s="1" t="s">
        <v>679</v>
      </c>
      <c r="N58" s="565"/>
      <c r="O58" s="565"/>
      <c r="P58" s="565"/>
      <c r="Q58" s="565"/>
      <c r="R58" s="565"/>
      <c r="S58" s="566"/>
    </row>
    <row r="59" spans="1:24" ht="12.75" customHeight="1">
      <c r="A59" s="1540"/>
      <c r="B59" s="1538"/>
      <c r="C59" s="1538"/>
      <c r="D59" s="1538"/>
      <c r="E59" s="1538"/>
      <c r="F59" s="1538"/>
      <c r="G59" s="1538"/>
      <c r="H59" s="1538"/>
      <c r="I59" s="1539"/>
      <c r="L59" s="567"/>
      <c r="M59" s="564" t="s">
        <v>680</v>
      </c>
      <c r="N59" s="565"/>
      <c r="O59" s="565"/>
      <c r="P59" s="565"/>
      <c r="Q59" s="565"/>
      <c r="R59" s="565"/>
      <c r="S59" s="566"/>
      <c r="T59" s="5"/>
      <c r="U59" s="5"/>
      <c r="V59" s="5"/>
      <c r="W59" s="5"/>
      <c r="X59" s="5"/>
    </row>
    <row r="60" spans="1:19" ht="12.75" customHeight="1">
      <c r="A60" s="1540"/>
      <c r="B60" s="1538"/>
      <c r="C60" s="1538"/>
      <c r="D60" s="1538"/>
      <c r="E60" s="1538"/>
      <c r="F60" s="1538"/>
      <c r="G60" s="1538"/>
      <c r="H60" s="1538"/>
      <c r="I60" s="1539"/>
      <c r="L60" s="567"/>
      <c r="M60" s="564" t="s">
        <v>675</v>
      </c>
      <c r="N60" s="565"/>
      <c r="O60" s="565"/>
      <c r="P60" s="565"/>
      <c r="Q60" s="565"/>
      <c r="R60" s="565"/>
      <c r="S60" s="566"/>
    </row>
    <row r="61" spans="1:19" ht="12">
      <c r="A61" s="532"/>
      <c r="B61" s="533"/>
      <c r="C61" s="533"/>
      <c r="D61" s="533"/>
      <c r="E61" s="533"/>
      <c r="F61" s="533"/>
      <c r="G61" s="533"/>
      <c r="H61" s="533"/>
      <c r="I61" s="534"/>
      <c r="L61" s="567"/>
      <c r="M61" s="1196" t="s">
        <v>749</v>
      </c>
      <c r="N61" s="565"/>
      <c r="O61" s="565"/>
      <c r="P61" s="565"/>
      <c r="Q61" s="565"/>
      <c r="R61" s="565"/>
      <c r="S61" s="566"/>
    </row>
    <row r="62" spans="1:19" ht="12.75" thickBot="1">
      <c r="A62" s="535"/>
      <c r="B62" s="536"/>
      <c r="C62" s="536"/>
      <c r="D62" s="536"/>
      <c r="E62" s="536"/>
      <c r="F62" s="536"/>
      <c r="G62" s="536"/>
      <c r="H62" s="536"/>
      <c r="I62" s="537"/>
      <c r="L62" s="706"/>
      <c r="M62" s="816"/>
      <c r="N62" s="707"/>
      <c r="O62" s="708"/>
      <c r="P62" s="539"/>
      <c r="Q62" s="539"/>
      <c r="R62" s="539"/>
      <c r="S62" s="540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27">
      <selection activeCell="A48" sqref="A48:I49"/>
    </sheetView>
  </sheetViews>
  <sheetFormatPr defaultColWidth="9.00390625" defaultRowHeight="12.75" customHeight="1"/>
  <cols>
    <col min="1" max="1" width="2.8515625" style="7" customWidth="1"/>
    <col min="2" max="2" width="9.00390625" style="8" customWidth="1"/>
    <col min="3" max="4" width="10.140625" style="8" customWidth="1"/>
    <col min="5" max="5" width="10.57421875" style="8" customWidth="1"/>
    <col min="6" max="6" width="5.57421875" style="8" customWidth="1"/>
    <col min="7" max="7" width="5.140625" style="8" customWidth="1"/>
    <col min="8" max="8" width="7.00390625" style="8" customWidth="1"/>
    <col min="9" max="9" width="13.57421875" style="8" customWidth="1"/>
    <col min="10" max="11" width="6.8515625" style="8" customWidth="1"/>
    <col min="12" max="12" width="9.421875" style="8" customWidth="1"/>
    <col min="13" max="18" width="8.00390625" style="8" customWidth="1"/>
    <col min="19" max="19" width="8.8515625" style="8" bestFit="1" customWidth="1"/>
    <col min="20" max="20" width="8.140625" style="8" customWidth="1"/>
    <col min="21" max="21" width="5.8515625" style="8" customWidth="1"/>
    <col min="22" max="16384" width="9.00390625" style="8" customWidth="1"/>
  </cols>
  <sheetData>
    <row r="1" spans="2:22" ht="12.75" customHeight="1">
      <c r="B1" s="420"/>
      <c r="C1" s="421"/>
      <c r="D1" s="421"/>
      <c r="E1" s="421"/>
      <c r="F1" s="421"/>
      <c r="G1" s="421"/>
      <c r="H1" s="421"/>
      <c r="I1" s="422"/>
      <c r="J1" s="873"/>
      <c r="K1" s="873"/>
      <c r="L1" s="435"/>
      <c r="M1" s="237"/>
      <c r="N1" s="436"/>
      <c r="O1" s="436"/>
      <c r="P1" s="436"/>
      <c r="Q1" s="237"/>
      <c r="R1" s="436"/>
      <c r="S1" s="237"/>
      <c r="T1" s="238"/>
      <c r="U1" s="7"/>
      <c r="V1" s="11"/>
    </row>
    <row r="2" spans="2:22" ht="12.75" customHeight="1">
      <c r="B2" s="423" t="s">
        <v>574</v>
      </c>
      <c r="C2" s="424"/>
      <c r="D2" s="424"/>
      <c r="E2" s="424"/>
      <c r="F2" s="424"/>
      <c r="G2" s="424"/>
      <c r="H2" s="424"/>
      <c r="I2" s="425"/>
      <c r="J2" s="873"/>
      <c r="K2" s="873"/>
      <c r="L2" s="323" t="s">
        <v>102</v>
      </c>
      <c r="M2" s="211"/>
      <c r="N2" s="437"/>
      <c r="O2" s="437"/>
      <c r="P2" s="437"/>
      <c r="Q2" s="211"/>
      <c r="R2" s="437"/>
      <c r="S2" s="211"/>
      <c r="T2" s="240"/>
      <c r="U2" s="7"/>
      <c r="V2" s="11"/>
    </row>
    <row r="3" spans="2:22" ht="12.75" customHeight="1" thickBot="1">
      <c r="B3" s="426"/>
      <c r="C3" s="348"/>
      <c r="D3" s="348"/>
      <c r="E3" s="348"/>
      <c r="F3" s="348"/>
      <c r="G3" s="348"/>
      <c r="H3" s="348"/>
      <c r="I3" s="349"/>
      <c r="J3" s="873"/>
      <c r="K3" s="873"/>
      <c r="L3" s="438"/>
      <c r="M3" s="242"/>
      <c r="N3" s="439"/>
      <c r="O3" s="439"/>
      <c r="P3" s="439"/>
      <c r="Q3" s="242"/>
      <c r="R3" s="439"/>
      <c r="S3" s="242"/>
      <c r="T3" s="243"/>
      <c r="U3" s="7"/>
      <c r="V3" s="11"/>
    </row>
    <row r="4" spans="1:22" s="9" customFormat="1" ht="12.75" customHeight="1">
      <c r="A4" s="874"/>
      <c r="B4" s="875"/>
      <c r="C4" s="345"/>
      <c r="D4" s="345"/>
      <c r="E4" s="427"/>
      <c r="F4" s="644"/>
      <c r="G4" s="645"/>
      <c r="H4" s="646"/>
      <c r="I4" s="429" t="s">
        <v>12</v>
      </c>
      <c r="J4" s="873"/>
      <c r="K4" s="873"/>
      <c r="L4" s="440"/>
      <c r="M4" s="474" t="s">
        <v>103</v>
      </c>
      <c r="N4" s="460" t="s">
        <v>21</v>
      </c>
      <c r="O4" s="460" t="s">
        <v>14</v>
      </c>
      <c r="P4" s="460" t="s">
        <v>15</v>
      </c>
      <c r="Q4" s="475" t="s">
        <v>16</v>
      </c>
      <c r="R4" s="460" t="s">
        <v>17</v>
      </c>
      <c r="S4" s="475" t="s">
        <v>18</v>
      </c>
      <c r="T4" s="476" t="s">
        <v>19</v>
      </c>
      <c r="U4" s="874"/>
      <c r="V4" s="11"/>
    </row>
    <row r="5" spans="1:214" s="9" customFormat="1" ht="12.75" customHeight="1">
      <c r="A5" s="874"/>
      <c r="B5" s="430"/>
      <c r="C5" s="354" t="s">
        <v>309</v>
      </c>
      <c r="D5" s="354" t="s">
        <v>310</v>
      </c>
      <c r="E5" s="428" t="s">
        <v>327</v>
      </c>
      <c r="F5" s="647"/>
      <c r="G5" s="648" t="s">
        <v>328</v>
      </c>
      <c r="H5" s="649"/>
      <c r="I5" s="429" t="s">
        <v>11</v>
      </c>
      <c r="J5" s="873"/>
      <c r="K5" s="873"/>
      <c r="L5" s="1287">
        <v>2000</v>
      </c>
      <c r="M5" s="1288">
        <f>'[2]Annual 1(W) '!C22</f>
        <v>100.73001644</v>
      </c>
      <c r="N5" s="1142">
        <f>'[2]Annual 1(W) '!D22</f>
        <v>111.19282866</v>
      </c>
      <c r="O5" s="1289">
        <f>'[2]Annual 1(W) '!E22</f>
        <v>1.51598106</v>
      </c>
      <c r="P5" s="1289">
        <f>'[2]Annual 1(W) '!F22</f>
        <v>1.6420579</v>
      </c>
      <c r="Q5" s="1142">
        <f>'[2]Annual 1(W) '!H22</f>
        <v>163.37939410921555</v>
      </c>
      <c r="R5" s="1289">
        <f>'[2]Annual 1(W) '!I22</f>
        <v>0.92388916</v>
      </c>
      <c r="S5" s="1142">
        <f>'[2]Annual 1(W) '!J22</f>
        <v>107.8120315</v>
      </c>
      <c r="T5" s="1143">
        <f>'[2]Annual 1(W) '!K22</f>
        <v>99.56981958</v>
      </c>
      <c r="U5" s="876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</row>
    <row r="6" spans="2:22" ht="12.75" customHeight="1">
      <c r="B6" s="430"/>
      <c r="C6" s="432" t="s">
        <v>311</v>
      </c>
      <c r="D6" s="432" t="s">
        <v>311</v>
      </c>
      <c r="E6" s="431"/>
      <c r="F6" s="650"/>
      <c r="G6" s="651"/>
      <c r="H6" s="652"/>
      <c r="I6" s="458" t="s">
        <v>312</v>
      </c>
      <c r="J6" s="873"/>
      <c r="K6" s="873"/>
      <c r="L6" s="1287">
        <v>2001</v>
      </c>
      <c r="M6" s="1288">
        <f>'[2]Annual 1(W) '!C23</f>
        <v>99.05430229</v>
      </c>
      <c r="N6" s="1142">
        <f>'[2]Annual 1(W) '!D23</f>
        <v>118.46740536</v>
      </c>
      <c r="O6" s="1289">
        <f>'[2]Annual 1(W) '!E23</f>
        <v>1.44082155</v>
      </c>
      <c r="P6" s="1289">
        <f>'[2]Annual 1(W) '!F23</f>
        <v>1.60849853</v>
      </c>
      <c r="Q6" s="1142">
        <f>'[2]Annual 1(W) '!H23</f>
        <v>174.95380331834122</v>
      </c>
      <c r="R6" s="1289">
        <f>'[2]Annual 1(W) '!I23</f>
        <v>0.89613982</v>
      </c>
      <c r="S6" s="1142">
        <f>'[2]Annual 1(W) '!J23</f>
        <v>121.51997358</v>
      </c>
      <c r="T6" s="1143">
        <f>'[2]Annual 1(W) '!K23</f>
        <v>108.84562736</v>
      </c>
      <c r="U6" s="7"/>
      <c r="V6" s="11"/>
    </row>
    <row r="7" spans="2:22" ht="12.75" customHeight="1">
      <c r="B7" s="877"/>
      <c r="C7" s="449" t="s">
        <v>313</v>
      </c>
      <c r="D7" s="433" t="s">
        <v>314</v>
      </c>
      <c r="E7" s="366" t="s">
        <v>57</v>
      </c>
      <c r="F7" s="653" t="s">
        <v>9</v>
      </c>
      <c r="G7" s="643" t="s">
        <v>10</v>
      </c>
      <c r="H7" s="654" t="s">
        <v>13</v>
      </c>
      <c r="I7" s="434" t="s">
        <v>57</v>
      </c>
      <c r="J7" s="873"/>
      <c r="K7" s="873"/>
      <c r="L7" s="1287">
        <v>2002</v>
      </c>
      <c r="M7" s="1288">
        <f>'[2]Annual 1(W) '!C24</f>
        <v>100.24449625</v>
      </c>
      <c r="N7" s="1142">
        <f>'[2]Annual 1(W) '!D24</f>
        <v>117.15972555</v>
      </c>
      <c r="O7" s="1289">
        <f>'[2]Annual 1(W) '!E24</f>
        <v>1.50379779</v>
      </c>
      <c r="P7" s="1289">
        <f>'[2]Annual 1(W) '!F24</f>
        <v>1.59086887</v>
      </c>
      <c r="Q7" s="1142">
        <f>'[2]Annual 1(W) '!H24</f>
        <v>187.912242929226</v>
      </c>
      <c r="R7" s="1289">
        <f>'[2]Annual 1(W) '!I24</f>
        <v>0.94615929</v>
      </c>
      <c r="S7" s="1142">
        <f>'[2]Annual 1(W) '!J24</f>
        <v>125.19526064</v>
      </c>
      <c r="T7" s="1143">
        <f>'[2]Annual 1(W) '!K24</f>
        <v>118.18403731</v>
      </c>
      <c r="U7" s="7"/>
      <c r="V7" s="11"/>
    </row>
    <row r="8" spans="2:25" ht="12.75" customHeight="1">
      <c r="B8" s="1280">
        <v>1992</v>
      </c>
      <c r="C8" s="636">
        <v>3.5</v>
      </c>
      <c r="D8" s="636">
        <v>4.2</v>
      </c>
      <c r="E8" s="634">
        <v>2561.8491388</v>
      </c>
      <c r="F8" s="1075">
        <v>19.33819842</v>
      </c>
      <c r="G8" s="636">
        <v>11.00134746</v>
      </c>
      <c r="H8" s="635">
        <v>-2.6425757168275448</v>
      </c>
      <c r="I8" s="637">
        <v>198.9</v>
      </c>
      <c r="J8" s="873"/>
      <c r="K8" s="873"/>
      <c r="L8" s="1287">
        <v>2003</v>
      </c>
      <c r="M8" s="1288">
        <f>'[2]Annual 1(W) '!C25</f>
        <v>96.72833544</v>
      </c>
      <c r="N8" s="1142">
        <f>'[2]Annual 1(W) '!D25</f>
        <v>103.55902047</v>
      </c>
      <c r="O8" s="1289">
        <f>'[2]Annual 1(W) '!E25</f>
        <v>1.63569495</v>
      </c>
      <c r="P8" s="1289">
        <f>'[2]Annual 1(W) '!F25</f>
        <v>1.44533232</v>
      </c>
      <c r="Q8" s="1142">
        <f>'[2]Annual 1(W) '!H25</f>
        <v>189.25083304408193</v>
      </c>
      <c r="R8" s="1289">
        <f>'[2]Annual 1(W) '!I25</f>
        <v>1.13255027</v>
      </c>
      <c r="S8" s="1142">
        <f>'[2]Annual 1(W) '!J25</f>
        <v>115.87723439</v>
      </c>
      <c r="T8" s="1143">
        <f>'[2]Annual 1(W) '!K25</f>
        <v>131.06976219</v>
      </c>
      <c r="U8" s="7"/>
      <c r="V8" s="11"/>
      <c r="W8" s="11"/>
      <c r="X8" s="11"/>
      <c r="Y8" s="11"/>
    </row>
    <row r="9" spans="2:25" ht="12.75" customHeight="1">
      <c r="B9" s="1280">
        <v>1993</v>
      </c>
      <c r="C9" s="636">
        <v>4.4</v>
      </c>
      <c r="D9" s="636">
        <v>3.6</v>
      </c>
      <c r="E9" s="634">
        <v>2963.54549154</v>
      </c>
      <c r="F9" s="1075">
        <v>17.17746513</v>
      </c>
      <c r="G9" s="636">
        <v>11.43803747</v>
      </c>
      <c r="H9" s="635">
        <v>3.9694229419420552</v>
      </c>
      <c r="I9" s="637">
        <v>199.77</v>
      </c>
      <c r="J9" s="873"/>
      <c r="K9" s="873"/>
      <c r="L9" s="1290">
        <v>2004</v>
      </c>
      <c r="M9" s="1288">
        <f>'[2]Annual 1(W) '!C26</f>
        <v>101.57970877</v>
      </c>
      <c r="N9" s="1142">
        <f>'[2]Annual 1(W) '!D26</f>
        <v>95.28368378</v>
      </c>
      <c r="O9" s="1289">
        <f>'[2]Annual 1(W) '!E26</f>
        <v>1.83329857</v>
      </c>
      <c r="P9" s="1289">
        <f>'[2]Annual 1(W) '!F26</f>
        <v>1.47418999</v>
      </c>
      <c r="Q9" s="1142">
        <f>'[2]Annual 1(W) '!H26</f>
        <v>198.10170698473038</v>
      </c>
      <c r="R9" s="1289">
        <f>'[2]Annual 1(W) '!I26</f>
        <v>1.24421841</v>
      </c>
      <c r="S9" s="1142">
        <f>'[2]Annual 1(W) '!J26</f>
        <v>108.12592793</v>
      </c>
      <c r="T9" s="1143">
        <f>'[2]Annual 1(W) '!K26</f>
        <v>134.44443937</v>
      </c>
      <c r="U9" s="7"/>
      <c r="V9" s="11"/>
      <c r="W9" s="11"/>
      <c r="X9" s="11"/>
      <c r="Y9" s="11"/>
    </row>
    <row r="10" spans="2:25" ht="12.75" customHeight="1">
      <c r="B10" s="1280">
        <v>1994</v>
      </c>
      <c r="C10" s="636">
        <v>4.7</v>
      </c>
      <c r="D10" s="636">
        <v>5.1</v>
      </c>
      <c r="E10" s="634">
        <v>3140.51066988</v>
      </c>
      <c r="F10" s="1075">
        <v>15.83564941</v>
      </c>
      <c r="G10" s="636">
        <v>10.32540089</v>
      </c>
      <c r="H10" s="635">
        <v>-9.727512983921011</v>
      </c>
      <c r="I10" s="637">
        <v>209.11</v>
      </c>
      <c r="J10" s="873"/>
      <c r="K10" s="873"/>
      <c r="L10" s="1290">
        <v>2005</v>
      </c>
      <c r="M10" s="1288">
        <f>'[2]Annual 1(W) '!C27</f>
        <v>100.36873891</v>
      </c>
      <c r="N10" s="1142">
        <f>'[2]Annual 1(W) '!D27</f>
        <v>94.1451811</v>
      </c>
      <c r="O10" s="1289">
        <f>'[2]Annual 1(W) '!E27</f>
        <v>1.81961433</v>
      </c>
      <c r="P10" s="1289">
        <f>'[2]Annual 1(W) '!F27</f>
        <v>1.46261812</v>
      </c>
      <c r="Q10" s="1142">
        <f>'[2]Annual 1(W) '!H27</f>
        <v>200.06666600696644</v>
      </c>
      <c r="R10" s="1289">
        <f>'[2]Annual 1(W) '!I27</f>
        <v>1.24445664</v>
      </c>
      <c r="S10" s="1142">
        <f>'[2]Annual 1(W) '!J27</f>
        <v>110.16999336</v>
      </c>
      <c r="T10" s="1143">
        <f>'[2]Annual 1(W) '!K27</f>
        <v>136.87868488</v>
      </c>
      <c r="U10" s="7"/>
      <c r="V10" s="11"/>
      <c r="W10" s="11"/>
      <c r="X10" s="11"/>
      <c r="Y10" s="11"/>
    </row>
    <row r="11" spans="2:25" ht="12.75" customHeight="1">
      <c r="B11" s="1280" t="s">
        <v>146</v>
      </c>
      <c r="C11" s="636">
        <v>9.8</v>
      </c>
      <c r="D11" s="636">
        <v>8.8</v>
      </c>
      <c r="E11" s="634">
        <v>3351.46181828</v>
      </c>
      <c r="F11" s="1075">
        <v>16.96168591</v>
      </c>
      <c r="G11" s="636">
        <v>10.74794999</v>
      </c>
      <c r="H11" s="635">
        <v>4.092326336784017</v>
      </c>
      <c r="I11" s="637">
        <v>225.91</v>
      </c>
      <c r="J11" s="873"/>
      <c r="K11" s="873"/>
      <c r="L11" s="1290">
        <v>2006</v>
      </c>
      <c r="M11" s="1288">
        <f>'[2]Annual 1(W) '!C28</f>
        <v>101.26840427</v>
      </c>
      <c r="N11" s="1142">
        <v>93.8</v>
      </c>
      <c r="O11" s="1289">
        <f>'[2]Annual 1(W) '!E28</f>
        <v>1.84368299</v>
      </c>
      <c r="P11" s="1289">
        <f>'[2]Annual 1(W) '!F28</f>
        <v>1.46688678</v>
      </c>
      <c r="Q11" s="1142">
        <f>'[2]Annual 1(W) '!H28</f>
        <v>214.39969276497567</v>
      </c>
      <c r="R11" s="1289">
        <f>'[2]Annual 1(W) '!I28</f>
        <v>1.25663588</v>
      </c>
      <c r="S11" s="1142">
        <f>'[2]Annual 1(W) '!J28</f>
        <v>116.32612739</v>
      </c>
      <c r="T11" s="1143">
        <f>'[2]Annual 1(W) '!K28</f>
        <v>146.16087729</v>
      </c>
      <c r="U11" s="7"/>
      <c r="V11" s="11"/>
      <c r="W11" s="11"/>
      <c r="X11" s="11"/>
      <c r="Y11" s="11"/>
    </row>
    <row r="12" spans="2:25" ht="12.75" customHeight="1">
      <c r="B12" s="1280" t="s">
        <v>147</v>
      </c>
      <c r="C12" s="636">
        <v>9.4</v>
      </c>
      <c r="D12" s="636">
        <v>8.6</v>
      </c>
      <c r="E12" s="634">
        <v>3828.91707233</v>
      </c>
      <c r="F12" s="1075">
        <v>20.32171008</v>
      </c>
      <c r="G12" s="636">
        <v>12.98955078</v>
      </c>
      <c r="H12" s="635">
        <v>20.856077596989262</v>
      </c>
      <c r="I12" s="637">
        <v>235.35</v>
      </c>
      <c r="J12" s="873"/>
      <c r="K12" s="873"/>
      <c r="L12" s="1290">
        <v>2007</v>
      </c>
      <c r="M12" s="1288">
        <f>'[2]Annual 1(W) '!C29</f>
        <v>103.74018544</v>
      </c>
      <c r="N12" s="1142">
        <f>'[2]Annual 1(W) '!D29</f>
        <v>89.3901753</v>
      </c>
      <c r="O12" s="1289">
        <f>'[2]Annual 1(W) '!E29</f>
        <v>2.00182788</v>
      </c>
      <c r="P12" s="1289">
        <f>'[2]Annual 1(W) '!F29</f>
        <v>1.46148902</v>
      </c>
      <c r="Q12" s="1142">
        <f>'[2]Annual 1(W) '!H29</f>
        <v>235.5016817112868</v>
      </c>
      <c r="R12" s="1289">
        <f>'[2]Annual 1(W) '!I29</f>
        <v>1.37087193</v>
      </c>
      <c r="S12" s="1142">
        <f>'[2]Annual 1(W) '!J29</f>
        <v>117.76319131</v>
      </c>
      <c r="T12" s="1143">
        <f>'[2]Annual 1(W) '!K29</f>
        <v>161.28729137</v>
      </c>
      <c r="U12" s="7"/>
      <c r="V12" s="11"/>
      <c r="W12" s="11"/>
      <c r="X12" s="11"/>
      <c r="Y12" s="11"/>
    </row>
    <row r="13" spans="2:25" ht="12.75" customHeight="1">
      <c r="B13" s="1280" t="s">
        <v>148</v>
      </c>
      <c r="C13" s="636">
        <v>11.8</v>
      </c>
      <c r="D13" s="636">
        <v>8.9</v>
      </c>
      <c r="E13" s="634">
        <v>4693.5642464</v>
      </c>
      <c r="F13" s="1075">
        <v>19.32033729</v>
      </c>
      <c r="G13" s="636">
        <v>11.79311588</v>
      </c>
      <c r="H13" s="635">
        <v>-9.210748857013206</v>
      </c>
      <c r="I13" s="637">
        <v>208.68</v>
      </c>
      <c r="J13" s="873"/>
      <c r="K13" s="873"/>
      <c r="L13" s="1290">
        <v>2008</v>
      </c>
      <c r="M13" s="1288">
        <f>'[2]Annual 1(W) '!C30</f>
        <v>91.14682083</v>
      </c>
      <c r="N13" s="1142">
        <f>'[2]Annual 1(W) '!D30</f>
        <v>84.37960507</v>
      </c>
      <c r="O13" s="1289">
        <f>'[2]Annual 1(W) '!E30</f>
        <v>1.85258328</v>
      </c>
      <c r="P13" s="1289">
        <f>'[2]Annual 1(W) '!F30</f>
        <v>1.25748466</v>
      </c>
      <c r="Q13" s="1142">
        <f>'[2]Annual 1(W) '!H30</f>
        <v>190.93501699013365</v>
      </c>
      <c r="R13" s="1289">
        <f>'[2]Annual 1(W) '!I30</f>
        <v>1.47130183</v>
      </c>
      <c r="S13" s="1142">
        <f>'[2]Annual 1(W) '!J30</f>
        <v>103.36209171</v>
      </c>
      <c r="T13" s="1143">
        <f>'[2]Annual 1(W) '!K30</f>
        <v>152.36858053</v>
      </c>
      <c r="U13" s="7"/>
      <c r="V13" s="11"/>
      <c r="W13" s="11"/>
      <c r="X13" s="11"/>
      <c r="Y13" s="11"/>
    </row>
    <row r="14" spans="2:25" ht="12.75" customHeight="1">
      <c r="B14" s="1280" t="s">
        <v>153</v>
      </c>
      <c r="C14" s="636">
        <v>8.4</v>
      </c>
      <c r="D14" s="636">
        <v>7.6</v>
      </c>
      <c r="E14" s="634">
        <v>5634.24821899</v>
      </c>
      <c r="F14" s="1075">
        <v>13.3353634</v>
      </c>
      <c r="G14" s="636">
        <v>8.04883189</v>
      </c>
      <c r="H14" s="635">
        <v>-31.749743054335184</v>
      </c>
      <c r="I14" s="637">
        <v>197.53</v>
      </c>
      <c r="J14" s="873"/>
      <c r="K14" s="873"/>
      <c r="L14" s="1290">
        <v>2009</v>
      </c>
      <c r="M14" s="1288">
        <f>'[2]Annual 1(W) '!C31</f>
        <v>80.61487056</v>
      </c>
      <c r="N14" s="1142">
        <f>'[2]Annual 1(W) '!D31</f>
        <v>86.27124415</v>
      </c>
      <c r="O14" s="1289">
        <f>'[2]Annual 1(W) '!E31</f>
        <v>1.56681294</v>
      </c>
      <c r="P14" s="1289">
        <f>'[2]Annual 1(W) '!F31</f>
        <v>1.12331553</v>
      </c>
      <c r="Q14" s="1142">
        <f>'[2]Annual 1(W) '!H31</f>
        <v>146.44808744190914</v>
      </c>
      <c r="R14" s="1289">
        <f>'[2]Annual 1(W) '!I31</f>
        <v>1.39467576</v>
      </c>
      <c r="S14" s="1142">
        <f>'[2]Annual 1(W) '!J31</f>
        <v>93.60299998</v>
      </c>
      <c r="T14" s="1143">
        <f>'[2]Annual 1(W) '!K31</f>
        <v>130.40932234</v>
      </c>
      <c r="U14" s="7"/>
      <c r="V14" s="11"/>
      <c r="W14" s="11"/>
      <c r="X14" s="11"/>
      <c r="Y14" s="11"/>
    </row>
    <row r="15" spans="2:25" ht="12.75" customHeight="1">
      <c r="B15" s="1280" t="s">
        <v>154</v>
      </c>
      <c r="C15" s="636">
        <v>4.1</v>
      </c>
      <c r="D15" s="636">
        <v>8.6</v>
      </c>
      <c r="E15" s="634">
        <v>6289.09433369</v>
      </c>
      <c r="F15" s="1075">
        <v>18.05183407</v>
      </c>
      <c r="G15" s="636">
        <v>11.16432025</v>
      </c>
      <c r="H15" s="635">
        <v>38.70733545659876</v>
      </c>
      <c r="I15" s="637">
        <v>160.7</v>
      </c>
      <c r="J15" s="873"/>
      <c r="K15" s="873"/>
      <c r="L15" s="1290">
        <v>2010</v>
      </c>
      <c r="M15" s="1288">
        <f>'[2]Annual 1(W) '!C32</f>
        <v>80.38829818</v>
      </c>
      <c r="N15" s="1142">
        <f>'[2]Annual 1(W) '!D32</f>
        <v>83.46486082</v>
      </c>
      <c r="O15" s="1289">
        <f>'[2]Annual 1(W) '!E32</f>
        <v>1.54575547</v>
      </c>
      <c r="P15" s="1289">
        <f>'[2]Annual 1(W) '!F32</f>
        <v>1.16628941</v>
      </c>
      <c r="Q15" s="1142">
        <f>'[2]Annual 1(W) '!H32</f>
        <v>135.31933499197234</v>
      </c>
      <c r="R15" s="1289">
        <f>'[2]Annual 1(W) '!I32</f>
        <v>1.3266409</v>
      </c>
      <c r="S15" s="1142">
        <f>'[2]Annual 1(W) '!J32</f>
        <v>87.73077814</v>
      </c>
      <c r="T15" s="1143">
        <f>'[2]Annual 1(W) '!K32</f>
        <v>116.35951373</v>
      </c>
      <c r="U15" s="7"/>
      <c r="V15" s="11"/>
      <c r="W15" s="11"/>
      <c r="X15" s="11"/>
      <c r="Y15" s="11"/>
    </row>
    <row r="16" spans="2:25" ht="12.75" customHeight="1">
      <c r="B16" s="1280">
        <v>2000</v>
      </c>
      <c r="C16" s="636">
        <v>8.2</v>
      </c>
      <c r="D16" s="636">
        <v>11.3</v>
      </c>
      <c r="E16" s="634">
        <v>6372.29974459</v>
      </c>
      <c r="F16" s="1075">
        <v>28.43587717</v>
      </c>
      <c r="G16" s="636">
        <v>18.86359304</v>
      </c>
      <c r="H16" s="635">
        <v>68.96320257384235</v>
      </c>
      <c r="I16" s="637">
        <v>170.03</v>
      </c>
      <c r="J16" s="873"/>
      <c r="K16" s="873"/>
      <c r="L16" s="1290">
        <v>2011</v>
      </c>
      <c r="M16" s="1288">
        <f>'[2]Annual 1(W) '!C33</f>
        <v>79.95111072</v>
      </c>
      <c r="N16" s="1142">
        <f>'[2]Annual 1(W) '!D33</f>
        <v>78.2876081</v>
      </c>
      <c r="O16" s="1289">
        <f>'[2]Annual 1(W) '!E33</f>
        <v>1.60409663</v>
      </c>
      <c r="P16" s="1289">
        <f>'[2]Annual 1(W) '!F33</f>
        <v>1.15257535</v>
      </c>
      <c r="Q16" s="1142">
        <f>'[2]Annual 1(W) '!H33</f>
        <v>127.71703860819107</v>
      </c>
      <c r="R16" s="1289">
        <f>'[2]Annual 1(W) '!I33</f>
        <v>1.39247954</v>
      </c>
      <c r="S16" s="1142">
        <f>'[2]Annual 1(W) '!J33</f>
        <v>79.69612667</v>
      </c>
      <c r="T16" s="1143">
        <f>'[2]Annual 1(W) '!K33</f>
        <v>111.00043464</v>
      </c>
      <c r="U16" s="7"/>
      <c r="V16" s="11"/>
      <c r="W16" s="11"/>
      <c r="X16" s="11"/>
      <c r="Y16" s="11"/>
    </row>
    <row r="17" spans="2:25" s="8" customFormat="1" ht="12.75" customHeight="1">
      <c r="B17" s="1280">
        <v>2001</v>
      </c>
      <c r="C17" s="636">
        <v>6.8</v>
      </c>
      <c r="D17" s="635">
        <v>7.6</v>
      </c>
      <c r="E17" s="634">
        <v>5560.68730544</v>
      </c>
      <c r="F17" s="1075">
        <v>24.86800072</v>
      </c>
      <c r="G17" s="636">
        <v>17.27652184</v>
      </c>
      <c r="H17" s="635">
        <v>-8.413408816839066</v>
      </c>
      <c r="I17" s="637">
        <v>181.68</v>
      </c>
      <c r="J17" s="873"/>
      <c r="K17" s="873"/>
      <c r="L17" s="1290">
        <v>2012</v>
      </c>
      <c r="M17" s="1288">
        <f>'[2]Annual 1(W) '!C34</f>
        <v>83.00356331</v>
      </c>
      <c r="N17" s="1142">
        <f>'[2]Annual 1(W) '!D34</f>
        <v>80.69454477</v>
      </c>
      <c r="O17" s="1289">
        <f>'[2]Annual 1(W) '!E34</f>
        <v>1.58519625</v>
      </c>
      <c r="P17" s="1289">
        <f>'[2]Annual 1(W) '!F34</f>
        <v>1.23319036</v>
      </c>
      <c r="Q17" s="1142">
        <f>'[2]Annual 1(W) '!H34</f>
        <v>126.4730087355302</v>
      </c>
      <c r="R17" s="1289">
        <f>'[2]Annual 1(W) '!I34</f>
        <v>1.2859756</v>
      </c>
      <c r="S17" s="1142">
        <f>'[2]Annual 1(W) '!J34</f>
        <v>79.83660175</v>
      </c>
      <c r="T17" s="1143">
        <f>'[2]Annual 1(W) '!K34</f>
        <v>102.69506935</v>
      </c>
      <c r="U17" s="7"/>
      <c r="V17" s="11"/>
      <c r="W17" s="11"/>
      <c r="X17" s="11"/>
      <c r="Y17" s="11"/>
    </row>
    <row r="18" spans="2:25" s="8" customFormat="1" ht="12.75" customHeight="1">
      <c r="B18" s="1280">
        <v>2002</v>
      </c>
      <c r="C18" s="636">
        <v>7.3</v>
      </c>
      <c r="D18" s="635">
        <v>9.2</v>
      </c>
      <c r="E18" s="634">
        <v>4596.72193318</v>
      </c>
      <c r="F18" s="1075">
        <v>25.06148684</v>
      </c>
      <c r="G18" s="636">
        <v>16.65349241</v>
      </c>
      <c r="H18" s="635">
        <v>-3.6062202552687106</v>
      </c>
      <c r="I18" s="637">
        <v>160.3</v>
      </c>
      <c r="J18" s="873"/>
      <c r="K18" s="873"/>
      <c r="L18" s="1290">
        <v>2013</v>
      </c>
      <c r="M18" s="1288">
        <f>'[2]Annual 1(W) '!C35</f>
        <v>81.43401872</v>
      </c>
      <c r="N18" s="1142">
        <f>'[2]Annual 1(W) '!D35</f>
        <v>85.61515422</v>
      </c>
      <c r="O18" s="1289">
        <f>'[2]Annual 1(W) '!E35</f>
        <v>1.56495183</v>
      </c>
      <c r="P18" s="1289">
        <f>'[2]Annual 1(W) '!F35</f>
        <v>1.17795885</v>
      </c>
      <c r="Q18" s="1142">
        <f>'[2]Annual 1(W) '!H35</f>
        <v>152.53685169842586</v>
      </c>
      <c r="R18" s="1289">
        <f>'[2]Annual 1(W) '!I35</f>
        <v>1.32847156</v>
      </c>
      <c r="S18" s="1142">
        <f>'[2]Annual 1(W) '!J35</f>
        <v>97.63049106</v>
      </c>
      <c r="T18" s="1143">
        <f>'[2]Annual 1(W) '!K35</f>
        <v>129.7082302</v>
      </c>
      <c r="U18" s="7"/>
      <c r="V18" s="11"/>
      <c r="W18" s="11"/>
      <c r="X18" s="11"/>
      <c r="Y18" s="11"/>
    </row>
    <row r="19" spans="2:25" s="8" customFormat="1" ht="12.75" customHeight="1" thickBot="1">
      <c r="B19" s="1280">
        <v>2003</v>
      </c>
      <c r="C19" s="636">
        <v>7.2</v>
      </c>
      <c r="D19" s="635">
        <v>10.2</v>
      </c>
      <c r="E19" s="634">
        <v>4051.26622647</v>
      </c>
      <c r="F19" s="1075">
        <v>28.4384219</v>
      </c>
      <c r="G19" s="636">
        <v>17.39895076</v>
      </c>
      <c r="H19" s="635">
        <v>4.476288406342772</v>
      </c>
      <c r="I19" s="637">
        <v>180.09</v>
      </c>
      <c r="J19" s="873"/>
      <c r="K19" s="873"/>
      <c r="L19" s="1291">
        <v>2014</v>
      </c>
      <c r="M19" s="1292">
        <f>'[2]Annual 1(W) '!C36</f>
        <v>86.98648925</v>
      </c>
      <c r="N19" s="1147">
        <f>'[2]Annual 1(W) '!D36</f>
        <v>89.05494602</v>
      </c>
      <c r="O19" s="1293">
        <f>'[2]Annual 1(W) '!E36</f>
        <v>1.64758765</v>
      </c>
      <c r="P19" s="1293">
        <f>'[2]Annual 1(W) '!F36</f>
        <v>1.24098249</v>
      </c>
      <c r="Q19" s="1147">
        <f>'[2]Annual 1(W) '!H36</f>
        <v>174.01846134672033</v>
      </c>
      <c r="R19" s="1293">
        <f>'[2]Annual 1(W) '!I36</f>
        <v>1.32856639</v>
      </c>
      <c r="S19" s="1147">
        <f>'[2]Annual 1(W) '!J36</f>
        <v>105.9209697</v>
      </c>
      <c r="T19" s="1148">
        <f>'[2]Annual 1(W) '!K36</f>
        <v>140.43847925</v>
      </c>
      <c r="U19" s="7"/>
      <c r="V19" s="11"/>
      <c r="W19" s="11"/>
      <c r="X19" s="11"/>
      <c r="Y19" s="11"/>
    </row>
    <row r="20" spans="2:25" s="8" customFormat="1" ht="12.75" customHeight="1">
      <c r="B20" s="1280">
        <v>2004</v>
      </c>
      <c r="C20" s="636">
        <v>9.1</v>
      </c>
      <c r="D20" s="635">
        <v>11.4</v>
      </c>
      <c r="E20" s="634">
        <v>4522.41309339</v>
      </c>
      <c r="F20" s="1075">
        <v>37.98235921</v>
      </c>
      <c r="G20" s="636">
        <v>20.73843774</v>
      </c>
      <c r="H20" s="635">
        <v>19.19361130486926</v>
      </c>
      <c r="I20" s="637">
        <v>205.29</v>
      </c>
      <c r="J20" s="873"/>
      <c r="K20" s="873"/>
      <c r="L20" s="1451">
        <v>2013</v>
      </c>
      <c r="M20" s="478"/>
      <c r="T20" s="39"/>
      <c r="U20" s="7"/>
      <c r="V20" s="11"/>
      <c r="W20" s="11"/>
      <c r="X20" s="11"/>
      <c r="Y20" s="11"/>
    </row>
    <row r="21" spans="2:25" s="8" customFormat="1" ht="12.75" customHeight="1">
      <c r="B21" s="1280">
        <v>2005</v>
      </c>
      <c r="C21" s="636">
        <v>12.8</v>
      </c>
      <c r="D21" s="635">
        <v>10.6</v>
      </c>
      <c r="E21" s="634">
        <v>5159.02943209</v>
      </c>
      <c r="F21" s="1075">
        <v>55.19299264</v>
      </c>
      <c r="G21" s="636">
        <v>30.44149896</v>
      </c>
      <c r="H21" s="635">
        <v>46.78781179975229</v>
      </c>
      <c r="I21" s="637">
        <v>211.51</v>
      </c>
      <c r="J21" s="873"/>
      <c r="K21" s="873"/>
      <c r="L21" s="1452" t="s">
        <v>213</v>
      </c>
      <c r="M21" s="1453">
        <f>'[3]Monthly(W)'!C149</f>
        <v>81.00148697</v>
      </c>
      <c r="N21" s="1454">
        <f>'[3]Monthly(W)'!D149</f>
        <v>85.92190018</v>
      </c>
      <c r="O21" s="1454">
        <f>'[3]Monthly(W)'!E149</f>
        <v>1.54972944</v>
      </c>
      <c r="P21" s="1454">
        <f>'[3]Monthly(W)'!F149</f>
        <v>1.1739853</v>
      </c>
      <c r="Q21" s="114">
        <f>'[3]Monthly(W)'!H149</f>
        <v>150.74449234</v>
      </c>
      <c r="R21" s="1454">
        <f>'[3]Monthly(W)'!L149</f>
        <v>1.3076</v>
      </c>
      <c r="S21" s="114">
        <f>'[3]Monthly(W)'!M149</f>
        <v>99.53</v>
      </c>
      <c r="T21" s="336">
        <f>'[3]Monthly(W)'!N149</f>
        <v>130.155</v>
      </c>
      <c r="U21" s="7"/>
      <c r="V21" s="11"/>
      <c r="W21" s="11"/>
      <c r="X21" s="11"/>
      <c r="Y21" s="11"/>
    </row>
    <row r="22" spans="2:25" s="8" customFormat="1" ht="12.75" customHeight="1">
      <c r="B22" s="1280">
        <v>2006</v>
      </c>
      <c r="C22" s="636">
        <v>12.6</v>
      </c>
      <c r="D22" s="635">
        <v>13.3</v>
      </c>
      <c r="E22" s="634">
        <v>5921.80537861</v>
      </c>
      <c r="F22" s="1075">
        <v>66.10710842</v>
      </c>
      <c r="G22" s="636">
        <v>35.91591545</v>
      </c>
      <c r="H22" s="635">
        <v>17.983399888400236</v>
      </c>
      <c r="I22" s="637">
        <v>245.22</v>
      </c>
      <c r="J22" s="873"/>
      <c r="K22" s="873"/>
      <c r="L22" s="1452" t="s">
        <v>226</v>
      </c>
      <c r="M22" s="1453">
        <f>'[3]Monthly(W)'!C150</f>
        <v>79.97732743</v>
      </c>
      <c r="N22" s="1454">
        <f>'[3]Monthly(W)'!D150</f>
        <v>87.14713121</v>
      </c>
      <c r="O22" s="1454">
        <f>'[3]Monthly(W)'!E150</f>
        <v>1.51872133</v>
      </c>
      <c r="P22" s="1454">
        <f>'[3]Monthly(W)'!F150</f>
        <v>1.15981172</v>
      </c>
      <c r="Q22" s="114">
        <f>'[3]Monthly(W)'!H150</f>
        <v>151.32586272</v>
      </c>
      <c r="R22" s="1454">
        <f>'[3]Monthly(W)'!L150</f>
        <v>1.3064</v>
      </c>
      <c r="S22" s="114">
        <f>'[3]Monthly(W)'!M150</f>
        <v>99.66499</v>
      </c>
      <c r="T22" s="336">
        <f>'[3]Monthly(W)'!N150</f>
        <v>130.205</v>
      </c>
      <c r="U22" s="7"/>
      <c r="V22" s="11"/>
      <c r="W22" s="11"/>
      <c r="X22" s="11"/>
      <c r="Y22" s="11"/>
    </row>
    <row r="23" spans="2:25" s="8" customFormat="1" ht="12.75" customHeight="1">
      <c r="B23" s="1280">
        <v>2007</v>
      </c>
      <c r="C23" s="636">
        <v>12.8</v>
      </c>
      <c r="D23" s="635">
        <v>13.2</v>
      </c>
      <c r="E23" s="634">
        <v>6403.99779993</v>
      </c>
      <c r="F23" s="1075">
        <v>72.67363227</v>
      </c>
      <c r="G23" s="636">
        <v>36.2324689</v>
      </c>
      <c r="H23" s="635">
        <v>0.8813737476375552</v>
      </c>
      <c r="I23" s="637">
        <v>315.18</v>
      </c>
      <c r="J23" s="873"/>
      <c r="K23" s="873"/>
      <c r="L23" s="1452" t="s">
        <v>49</v>
      </c>
      <c r="M23" s="1453">
        <f>'[3]Monthly(W)'!C151</f>
        <v>81.00456099</v>
      </c>
      <c r="N23" s="1454">
        <f>'[3]Monthly(W)'!D151</f>
        <v>85.94100605</v>
      </c>
      <c r="O23" s="1454">
        <f>'[3]Monthly(W)'!E151</f>
        <v>1.55054266</v>
      </c>
      <c r="P23" s="1454">
        <f>'[3]Monthly(W)'!F151</f>
        <v>1.16413544</v>
      </c>
      <c r="Q23" s="114">
        <f>'[3]Monthly(W)'!H151</f>
        <v>151.64294711</v>
      </c>
      <c r="R23" s="1454">
        <f>'[3]Monthly(W)'!L151</f>
        <v>1.3207</v>
      </c>
      <c r="S23" s="114">
        <f>'[3]Monthly(W)'!M151</f>
        <v>99.545</v>
      </c>
      <c r="T23" s="336">
        <f>'[3]Monthly(W)'!N151</f>
        <v>131.47</v>
      </c>
      <c r="U23" s="7"/>
      <c r="V23" s="11"/>
      <c r="W23" s="11"/>
      <c r="X23" s="11"/>
      <c r="Y23" s="11"/>
    </row>
    <row r="24" spans="2:25" s="8" customFormat="1" ht="12.75" customHeight="1">
      <c r="B24" s="1280">
        <v>2008</v>
      </c>
      <c r="C24" s="636">
        <v>15.5</v>
      </c>
      <c r="D24" s="635">
        <v>14.4</v>
      </c>
      <c r="E24" s="634">
        <v>5366.31634102</v>
      </c>
      <c r="F24" s="1075">
        <v>98.27609934</v>
      </c>
      <c r="G24" s="636">
        <v>52.14491922</v>
      </c>
      <c r="H24" s="635">
        <v>43.9176539802398</v>
      </c>
      <c r="I24" s="637">
        <v>365.07</v>
      </c>
      <c r="J24" s="878"/>
      <c r="K24" s="878"/>
      <c r="L24" s="1452" t="s">
        <v>51</v>
      </c>
      <c r="M24" s="1453">
        <f>'[3]Monthly(W)'!C152</f>
        <v>82.75209699</v>
      </c>
      <c r="N24" s="1454">
        <f>'[3]Monthly(W)'!D152</f>
        <v>85.93614415</v>
      </c>
      <c r="O24" s="1454">
        <f>'[3]Monthly(W)'!E152</f>
        <v>1.58739957</v>
      </c>
      <c r="P24" s="1454">
        <f>'[3]Monthly(W)'!F152</f>
        <v>1.18798444</v>
      </c>
      <c r="Q24" s="114">
        <f>'[3]Monthly(W)'!H152</f>
        <v>157.45332772</v>
      </c>
      <c r="R24" s="1454">
        <f>'[3]Monthly(W)'!L152</f>
        <v>1.3192</v>
      </c>
      <c r="S24" s="114">
        <f>'[3]Monthly(W)'!M152</f>
        <v>99.33499</v>
      </c>
      <c r="T24" s="336">
        <f>'[3]Monthly(W)'!N152</f>
        <v>131.045</v>
      </c>
      <c r="U24" s="7"/>
      <c r="V24" s="11"/>
      <c r="W24" s="11"/>
      <c r="X24" s="11"/>
      <c r="Y24" s="11"/>
    </row>
    <row r="25" spans="2:25" s="8" customFormat="1" ht="12.75" customHeight="1">
      <c r="B25" s="1280">
        <v>2009</v>
      </c>
      <c r="C25" s="636">
        <v>7.2</v>
      </c>
      <c r="D25" s="635">
        <v>3.6</v>
      </c>
      <c r="E25" s="634">
        <v>4569.08570271</v>
      </c>
      <c r="F25" s="1075">
        <v>62.62846006</v>
      </c>
      <c r="G25" s="636">
        <v>39.70086845</v>
      </c>
      <c r="H25" s="635">
        <v>-23.8643590902853</v>
      </c>
      <c r="I25" s="637">
        <v>277.59</v>
      </c>
      <c r="J25" s="879"/>
      <c r="K25" s="879"/>
      <c r="L25" s="1452" t="s">
        <v>55</v>
      </c>
      <c r="M25" s="1453">
        <f>'[3]Monthly(W)'!C153</f>
        <v>82.68662826</v>
      </c>
      <c r="N25" s="1454">
        <f>'[3]Monthly(W)'!D153</f>
        <v>84.81780807</v>
      </c>
      <c r="O25" s="1454">
        <f>'[3]Monthly(W)'!E153</f>
        <v>1.60909309</v>
      </c>
      <c r="P25" s="1454">
        <f>'[3]Monthly(W)'!F153</f>
        <v>1.17979713</v>
      </c>
      <c r="Q25" s="114">
        <f>'[3]Monthly(W)'!H153</f>
        <v>157.41151495</v>
      </c>
      <c r="R25" s="1454">
        <f>'[3]Monthly(W)'!L153</f>
        <v>1.3526</v>
      </c>
      <c r="S25" s="114">
        <f>'[3]Monthly(W)'!M153</f>
        <v>97.995</v>
      </c>
      <c r="T25" s="336">
        <f>'[3]Monthly(W)'!N153</f>
        <v>132.545</v>
      </c>
      <c r="U25" s="7"/>
      <c r="V25" s="11"/>
      <c r="W25" s="11"/>
      <c r="X25" s="11"/>
      <c r="Y25" s="11"/>
    </row>
    <row r="26" spans="2:25" s="8" customFormat="1" ht="12.75" customHeight="1">
      <c r="B26" s="1280">
        <v>2010</v>
      </c>
      <c r="C26" s="636">
        <v>-1.6</v>
      </c>
      <c r="D26" s="635">
        <v>-2.6</v>
      </c>
      <c r="E26" s="634">
        <v>5472.15999162</v>
      </c>
      <c r="F26" s="1075">
        <v>80.34432247</v>
      </c>
      <c r="G26" s="636">
        <v>51.99461706</v>
      </c>
      <c r="H26" s="635">
        <v>30.965943794108618</v>
      </c>
      <c r="I26" s="637">
        <v>355.15</v>
      </c>
      <c r="J26" s="879"/>
      <c r="K26" s="879"/>
      <c r="L26" s="1452" t="s">
        <v>452</v>
      </c>
      <c r="M26" s="1453">
        <f>'[3]Monthly(W)'!C154</f>
        <v>83.57740638</v>
      </c>
      <c r="N26" s="1454">
        <f>'[3]Monthly(W)'!D154</f>
        <v>86.07848322</v>
      </c>
      <c r="O26" s="1454">
        <f>'[3]Monthly(W)'!E154</f>
        <v>1.61146377</v>
      </c>
      <c r="P26" s="1454">
        <f>'[3]Monthly(W)'!F154</f>
        <v>1.19386874</v>
      </c>
      <c r="Q26" s="114">
        <f>'[3]Monthly(W)'!H154</f>
        <v>161.34427897</v>
      </c>
      <c r="R26" s="1454">
        <f>'[3]Monthly(W)'!L154</f>
        <v>1.34875</v>
      </c>
      <c r="S26" s="114">
        <f>'[3]Monthly(W)'!M154</f>
        <v>98.68999</v>
      </c>
      <c r="T26" s="336">
        <f>'[3]Monthly(W)'!N154</f>
        <v>133.11</v>
      </c>
      <c r="U26" s="7"/>
      <c r="V26" s="11"/>
      <c r="W26" s="11"/>
      <c r="X26" s="11"/>
      <c r="Y26" s="11"/>
    </row>
    <row r="27" spans="2:25" s="8" customFormat="1" ht="12.75" customHeight="1">
      <c r="B27" s="1280">
        <v>2011</v>
      </c>
      <c r="C27" s="636">
        <v>-2.6</v>
      </c>
      <c r="D27" s="635">
        <v>-1.8</v>
      </c>
      <c r="E27" s="634">
        <v>5685.37800481</v>
      </c>
      <c r="F27" s="1075">
        <v>110.95303139</v>
      </c>
      <c r="G27" s="636">
        <v>69.16181465</v>
      </c>
      <c r="H27" s="635">
        <v>33.01725940242937</v>
      </c>
      <c r="I27" s="637">
        <v>474.1</v>
      </c>
      <c r="J27" s="879"/>
      <c r="K27" s="879"/>
      <c r="L27" s="1452" t="s">
        <v>417</v>
      </c>
      <c r="M27" s="1453">
        <f>'[3]Monthly(W)'!C155</f>
        <v>84.42330586</v>
      </c>
      <c r="N27" s="1454">
        <f>'[3]Monthly(W)'!D155</f>
        <v>86.66846882</v>
      </c>
      <c r="O27" s="1454">
        <f>'[3]Monthly(W)'!E155</f>
        <v>1.63822456</v>
      </c>
      <c r="P27" s="1454">
        <f>'[3]Monthly(W)'!F155</f>
        <v>1.19552534</v>
      </c>
      <c r="Q27" s="114">
        <f>'[3]Monthly(W)'!H155</f>
        <v>169.73135792</v>
      </c>
      <c r="R27" s="1454">
        <f>'[3]Monthly(W)'!L155</f>
        <v>1.35415</v>
      </c>
      <c r="S27" s="114">
        <f>'[3]Monthly(W)'!M155</f>
        <v>102.955</v>
      </c>
      <c r="T27" s="336">
        <f>'[3]Monthly(W)'!N155</f>
        <v>139.415</v>
      </c>
      <c r="U27" s="7"/>
      <c r="V27" s="11"/>
      <c r="W27" s="11"/>
      <c r="X27" s="11"/>
      <c r="Y27" s="11"/>
    </row>
    <row r="28" spans="2:25" s="8" customFormat="1" ht="12.75" customHeight="1">
      <c r="B28" s="1280">
        <v>2012</v>
      </c>
      <c r="C28" s="636">
        <v>-1</v>
      </c>
      <c r="D28" s="635">
        <v>-2.7</v>
      </c>
      <c r="E28" s="635">
        <v>5740.15746228</v>
      </c>
      <c r="F28" s="1075">
        <v>111.69301959</v>
      </c>
      <c r="G28" s="636">
        <v>70.46214132</v>
      </c>
      <c r="H28" s="635">
        <v>1.8801222561617739</v>
      </c>
      <c r="I28" s="637">
        <v>423.51</v>
      </c>
      <c r="J28" s="879"/>
      <c r="K28" s="879"/>
      <c r="L28" s="1451">
        <v>2014</v>
      </c>
      <c r="M28" s="1453"/>
      <c r="N28" s="1454"/>
      <c r="O28" s="1454"/>
      <c r="P28" s="1454"/>
      <c r="Q28" s="114"/>
      <c r="R28" s="1454"/>
      <c r="S28" s="114"/>
      <c r="T28" s="336"/>
      <c r="U28" s="7"/>
      <c r="V28" s="11"/>
      <c r="W28" s="11"/>
      <c r="X28" s="11"/>
      <c r="Y28" s="11"/>
    </row>
    <row r="29" spans="2:25" s="8" customFormat="1" ht="12.75" customHeight="1">
      <c r="B29" s="1280">
        <v>2013</v>
      </c>
      <c r="C29" s="634">
        <v>0.2</v>
      </c>
      <c r="D29" s="635">
        <v>-2.7</v>
      </c>
      <c r="E29" s="635">
        <v>6472.02035441</v>
      </c>
      <c r="F29" s="1075">
        <v>108.73125654</v>
      </c>
      <c r="G29" s="636">
        <v>69.52394378</v>
      </c>
      <c r="H29" s="635">
        <v>-1.331491666906958</v>
      </c>
      <c r="I29" s="637">
        <v>443.04</v>
      </c>
      <c r="J29" s="75"/>
      <c r="K29" s="75"/>
      <c r="L29" s="1452" t="s">
        <v>401</v>
      </c>
      <c r="M29" s="1453">
        <f>'[3]Monthly(W)'!C156</f>
        <v>85.43824901</v>
      </c>
      <c r="N29" s="1454">
        <f>'[3]Monthly(W)'!D156</f>
        <v>87.4768962</v>
      </c>
      <c r="O29" s="1454">
        <f>'[3]Monthly(W)'!E156</f>
        <v>1.64729952</v>
      </c>
      <c r="P29" s="1454">
        <f>'[3]Monthly(W)'!F156</f>
        <v>1.20929824</v>
      </c>
      <c r="Q29" s="114">
        <f>'[3]Monthly(W)'!H156</f>
        <v>171.11151587</v>
      </c>
      <c r="R29" s="1454">
        <f>'[3]Monthly(W)'!L156</f>
        <v>1.3754</v>
      </c>
      <c r="S29" s="114">
        <f>'[3]Monthly(W)'!M156</f>
        <v>105.245</v>
      </c>
      <c r="T29" s="336">
        <f>'[3]Monthly(W)'!N156</f>
        <v>144.755</v>
      </c>
      <c r="U29" s="7"/>
      <c r="V29" s="11"/>
      <c r="W29" s="11"/>
      <c r="X29" s="11"/>
      <c r="Y29" s="11"/>
    </row>
    <row r="30" spans="2:25" s="8" customFormat="1" ht="12.75" customHeight="1">
      <c r="B30" s="1281">
        <v>2014</v>
      </c>
      <c r="C30" s="1223">
        <v>-1.1</v>
      </c>
      <c r="D30" s="1223">
        <v>-3.9</v>
      </c>
      <c r="E30" s="1282">
        <v>6681.60284962</v>
      </c>
      <c r="F30" s="1283">
        <v>99.3816782</v>
      </c>
      <c r="G30" s="1284">
        <v>60.14073498</v>
      </c>
      <c r="H30" s="1285">
        <v>-13.496370156578017</v>
      </c>
      <c r="I30" s="1286">
        <v>371.29</v>
      </c>
      <c r="J30" s="879"/>
      <c r="K30" s="879"/>
      <c r="L30" s="1452" t="s">
        <v>402</v>
      </c>
      <c r="M30" s="1453">
        <f>'[3]Monthly(W)'!C157</f>
        <v>85.77304153</v>
      </c>
      <c r="N30" s="1454">
        <f>'[3]Monthly(W)'!D157</f>
        <v>87.103302</v>
      </c>
      <c r="O30" s="1454">
        <f>'[3]Monthly(W)'!E157</f>
        <v>1.6565846</v>
      </c>
      <c r="P30" s="1454">
        <f>'[3]Monthly(W)'!F157</f>
        <v>1.21184236</v>
      </c>
      <c r="Q30" s="114">
        <f>'[3]Monthly(W)'!H157</f>
        <v>169.16999207</v>
      </c>
      <c r="R30" s="1454">
        <f>'[3]Monthly(W)'!L157</f>
        <v>1.3525</v>
      </c>
      <c r="S30" s="114">
        <f>'[3]Monthly(W)'!M157</f>
        <v>100.99</v>
      </c>
      <c r="T30" s="336">
        <f>'[3]Monthly(W)'!N157</f>
        <v>136.59</v>
      </c>
      <c r="U30" s="7"/>
      <c r="V30" s="11"/>
      <c r="W30" s="11"/>
      <c r="X30" s="11"/>
      <c r="Y30" s="11"/>
    </row>
    <row r="31" spans="2:25" s="8" customFormat="1" ht="12.75" customHeight="1">
      <c r="B31" s="1447">
        <v>2013</v>
      </c>
      <c r="E31" s="478"/>
      <c r="F31" s="1448"/>
      <c r="I31" s="486"/>
      <c r="J31" s="879"/>
      <c r="K31" s="879"/>
      <c r="L31" s="1452" t="s">
        <v>36</v>
      </c>
      <c r="M31" s="1453">
        <f>'[3]Monthly(W)'!C158</f>
        <v>85.56825111</v>
      </c>
      <c r="N31" s="1454">
        <f>'[3]Monthly(W)'!D158</f>
        <v>86.88004412</v>
      </c>
      <c r="O31" s="1454">
        <f>'[3]Monthly(W)'!E158</f>
        <v>1.66166623</v>
      </c>
      <c r="P31" s="1454">
        <f>'[3]Monthly(W)'!F158</f>
        <v>1.20185428</v>
      </c>
      <c r="Q31" s="114">
        <f>'[3]Monthly(W)'!H158</f>
        <v>170.08880325</v>
      </c>
      <c r="R31" s="1454">
        <f>'[3]Monthly(W)'!L158</f>
        <v>1.3735</v>
      </c>
      <c r="S31" s="114">
        <f>'[3]Monthly(W)'!M158</f>
        <v>101.45</v>
      </c>
      <c r="T31" s="336">
        <f>'[3]Monthly(W)'!N158</f>
        <v>139.34</v>
      </c>
      <c r="U31" s="7"/>
      <c r="V31" s="11"/>
      <c r="W31" s="11"/>
      <c r="X31" s="11"/>
      <c r="Y31" s="11"/>
    </row>
    <row r="32" spans="2:25" s="8" customFormat="1" ht="12.75" customHeight="1">
      <c r="B32" s="1449" t="s">
        <v>51</v>
      </c>
      <c r="C32" s="634">
        <v>2.7</v>
      </c>
      <c r="D32" s="635">
        <v>0.2</v>
      </c>
      <c r="E32" s="1035">
        <v>6460.01</v>
      </c>
      <c r="F32" s="1074">
        <v>107.94</v>
      </c>
      <c r="G32" s="636">
        <v>66.62</v>
      </c>
      <c r="H32" s="1450">
        <v>-4.102490283575636</v>
      </c>
      <c r="I32" s="637">
        <v>384.36</v>
      </c>
      <c r="J32" s="879"/>
      <c r="K32" s="879"/>
      <c r="L32" s="1452" t="s">
        <v>39</v>
      </c>
      <c r="M32" s="1453">
        <f>'[3]Monthly(W)'!C159</f>
        <v>86.21630582</v>
      </c>
      <c r="N32" s="1454">
        <f>'[3]Monthly(W)'!D159</f>
        <v>86.6756467</v>
      </c>
      <c r="O32" s="1454">
        <f>'[3]Monthly(W)'!E159</f>
        <v>1.67490404</v>
      </c>
      <c r="P32" s="1454">
        <f>'[3]Monthly(W)'!F159</f>
        <v>1.21273216</v>
      </c>
      <c r="Q32" s="114">
        <f>'[3]Monthly(W)'!H159</f>
        <v>171.69385737</v>
      </c>
      <c r="R32" s="1454">
        <f>'[3]Monthly(W)'!L159</f>
        <v>1.37935</v>
      </c>
      <c r="S32" s="114">
        <f>'[3]Monthly(W)'!M159</f>
        <v>103.645</v>
      </c>
      <c r="T32" s="336">
        <f>'[3]Monthly(W)'!N159</f>
        <v>142.965</v>
      </c>
      <c r="U32" s="7"/>
      <c r="V32" s="11"/>
      <c r="W32" s="11"/>
      <c r="X32" s="11"/>
      <c r="Y32" s="11"/>
    </row>
    <row r="33" spans="2:25" s="8" customFormat="1" ht="12.75" customHeight="1">
      <c r="B33" s="1449" t="s">
        <v>55</v>
      </c>
      <c r="C33" s="634">
        <v>2.4</v>
      </c>
      <c r="D33" s="635">
        <v>-0.4</v>
      </c>
      <c r="E33" s="1035">
        <v>6734.74</v>
      </c>
      <c r="F33" s="1074">
        <v>105.91</v>
      </c>
      <c r="G33" s="636">
        <v>66.52</v>
      </c>
      <c r="H33" s="1450">
        <v>-0.7460459564309162</v>
      </c>
      <c r="I33" s="637">
        <v>381.33</v>
      </c>
      <c r="J33" s="879"/>
      <c r="K33" s="879"/>
      <c r="L33" s="1452" t="s">
        <v>43</v>
      </c>
      <c r="M33" s="1453">
        <f>'[3]Monthly(W)'!C160</f>
        <v>86.88956451</v>
      </c>
      <c r="N33" s="1454">
        <f>'[3]Monthly(W)'!D160</f>
        <v>86.43720731</v>
      </c>
      <c r="O33" s="1454">
        <f>'[3]Monthly(W)'!E160</f>
        <v>1.68406539</v>
      </c>
      <c r="P33" s="1454">
        <f>'[3]Monthly(W)'!F160</f>
        <v>1.22631596</v>
      </c>
      <c r="Q33" s="114">
        <f>'[3]Monthly(W)'!H160</f>
        <v>171.50544739</v>
      </c>
      <c r="R33" s="1454">
        <f>'[3]Monthly(W)'!L160</f>
        <v>1.38695</v>
      </c>
      <c r="S33" s="114">
        <f>'[3]Monthly(W)'!M160</f>
        <v>102.34</v>
      </c>
      <c r="T33" s="336">
        <f>'[3]Monthly(W)'!N160</f>
        <v>141.94</v>
      </c>
      <c r="U33" s="7"/>
      <c r="V33" s="11"/>
      <c r="W33" s="11"/>
      <c r="X33" s="11"/>
      <c r="Y33" s="11"/>
    </row>
    <row r="34" spans="2:25" s="8" customFormat="1" ht="12.75" customHeight="1">
      <c r="B34" s="1449" t="s">
        <v>452</v>
      </c>
      <c r="C34" s="634">
        <v>3</v>
      </c>
      <c r="D34" s="635">
        <v>-0.3</v>
      </c>
      <c r="E34" s="1035">
        <v>6595.33</v>
      </c>
      <c r="F34" s="1074">
        <v>111.45</v>
      </c>
      <c r="G34" s="636">
        <v>68.1</v>
      </c>
      <c r="H34" s="1450">
        <v>-1.1754462342185494</v>
      </c>
      <c r="I34" s="637">
        <v>379.26</v>
      </c>
      <c r="J34" s="879"/>
      <c r="K34" s="879"/>
      <c r="L34" s="1452" t="s">
        <v>513</v>
      </c>
      <c r="M34" s="1453">
        <f>'[3]Monthly(W)'!C161</f>
        <v>87.7224637</v>
      </c>
      <c r="N34" s="1454">
        <f>'[3]Monthly(W)'!D161</f>
        <v>86.66630482</v>
      </c>
      <c r="O34" s="1454">
        <f>'[3]Monthly(W)'!E161</f>
        <v>1.69168995</v>
      </c>
      <c r="P34" s="1454">
        <f>'[3]Monthly(W)'!F161</f>
        <v>1.24385116</v>
      </c>
      <c r="Q34" s="114">
        <f>'[3]Monthly(W)'!H161</f>
        <v>172.66642035</v>
      </c>
      <c r="R34" s="1454">
        <f>'[3]Monthly(W)'!L161</f>
        <v>1.35965</v>
      </c>
      <c r="S34" s="114">
        <f>'[3]Monthly(W)'!M161</f>
        <v>102.385</v>
      </c>
      <c r="T34" s="336">
        <f>'[3]Monthly(W)'!N161</f>
        <v>139.21</v>
      </c>
      <c r="U34" s="7"/>
      <c r="V34" s="11"/>
      <c r="W34" s="11"/>
      <c r="X34" s="11"/>
      <c r="Y34" s="11"/>
    </row>
    <row r="35" spans="2:25" s="8" customFormat="1" ht="12.75" customHeight="1">
      <c r="B35" s="1449" t="s">
        <v>417</v>
      </c>
      <c r="C35" s="634">
        <v>0.2</v>
      </c>
      <c r="D35" s="635">
        <v>-2.8</v>
      </c>
      <c r="E35" s="1035">
        <v>6749.09</v>
      </c>
      <c r="F35" s="1074">
        <v>110.8</v>
      </c>
      <c r="G35" s="636">
        <v>66.9</v>
      </c>
      <c r="H35" s="1450">
        <v>-2.1214337966349506</v>
      </c>
      <c r="I35" s="637">
        <v>373.64</v>
      </c>
      <c r="J35" s="879"/>
      <c r="K35" s="879"/>
      <c r="L35" s="1452" t="s">
        <v>226</v>
      </c>
      <c r="M35" s="1453">
        <f>'[3]Monthly(W)'!C162</f>
        <v>88.78253439</v>
      </c>
      <c r="N35" s="1454">
        <f>'[3]Monthly(W)'!D162</f>
        <v>86.48089334</v>
      </c>
      <c r="O35" s="1454">
        <f>'[3]Monthly(W)'!E162</f>
        <v>1.70752115</v>
      </c>
      <c r="P35" s="1454">
        <f>'[3]Monthly(W)'!F162</f>
        <v>1.26125187</v>
      </c>
      <c r="Q35" s="114">
        <f>'[3]Monthly(W)'!H162</f>
        <v>173.74977444</v>
      </c>
      <c r="R35" s="1454">
        <f>'[3]Monthly(W)'!L162</f>
        <v>1.36795</v>
      </c>
      <c r="S35" s="114">
        <f>'[3]Monthly(W)'!M162</f>
        <v>101.525</v>
      </c>
      <c r="T35" s="336">
        <f>'[3]Monthly(W)'!N162</f>
        <v>138.88</v>
      </c>
      <c r="U35" s="7"/>
      <c r="V35" s="11"/>
      <c r="W35" s="11"/>
      <c r="X35" s="11"/>
      <c r="Y35" s="11"/>
    </row>
    <row r="36" spans="2:25" s="8" customFormat="1" ht="12.75" customHeight="1">
      <c r="B36" s="1447">
        <v>2014</v>
      </c>
      <c r="D36" s="8" t="s">
        <v>57</v>
      </c>
      <c r="E36" s="1035"/>
      <c r="F36" s="1448"/>
      <c r="I36" s="637"/>
      <c r="J36" s="879"/>
      <c r="K36" s="879"/>
      <c r="L36" s="1452" t="s">
        <v>49</v>
      </c>
      <c r="M36" s="1453">
        <f>'[3]Monthly(W)'!C163</f>
        <v>87.79630607</v>
      </c>
      <c r="N36" s="1454">
        <f>'[3]Monthly(W)'!D163</f>
        <v>87.81122625</v>
      </c>
      <c r="O36" s="1454">
        <f>'[3]Monthly(W)'!E163</f>
        <v>1.66987564</v>
      </c>
      <c r="P36" s="1454">
        <f>'[3]Monthly(W)'!F163</f>
        <v>1.25415485</v>
      </c>
      <c r="Q36" s="114">
        <f>'[3]Monthly(W)'!H163</f>
        <v>171.95451791</v>
      </c>
      <c r="R36" s="1454">
        <f>'[3]Monthly(W)'!L163</f>
        <v>1.34305</v>
      </c>
      <c r="S36" s="114">
        <f>'[3]Monthly(W)'!M163</f>
        <v>102.63</v>
      </c>
      <c r="T36" s="336">
        <f>'[3]Monthly(W)'!N163</f>
        <v>137.835</v>
      </c>
      <c r="U36" s="7"/>
      <c r="V36" s="11"/>
      <c r="W36" s="11"/>
      <c r="X36" s="11"/>
      <c r="Y36" s="11"/>
    </row>
    <row r="37" spans="2:25" s="8" customFormat="1" ht="12.75" customHeight="1">
      <c r="B37" s="1449" t="s">
        <v>401</v>
      </c>
      <c r="C37" s="634">
        <v>0.1</v>
      </c>
      <c r="D37" s="635">
        <v>-2.9</v>
      </c>
      <c r="E37" s="1035">
        <v>6465.66</v>
      </c>
      <c r="F37" s="1074">
        <v>106.04</v>
      </c>
      <c r="G37" s="636">
        <v>64.93</v>
      </c>
      <c r="H37" s="1450">
        <v>-12.446062567421777</v>
      </c>
      <c r="I37" s="637">
        <v>371.29</v>
      </c>
      <c r="J37" s="879"/>
      <c r="K37" s="879"/>
      <c r="L37" s="1452" t="s">
        <v>51</v>
      </c>
      <c r="M37" s="1453">
        <f>'[3]Monthly(W)'!C164</f>
        <v>87.54388428</v>
      </c>
      <c r="N37" s="1455">
        <f>'[3]Monthly(W)'!D164</f>
        <v>90.2762146</v>
      </c>
      <c r="O37" s="1454">
        <f>'[3]Monthly(W)'!E164</f>
        <v>1.6305949</v>
      </c>
      <c r="P37" s="1454">
        <f>'[3]Monthly(W)'!F164</f>
        <v>1.26456973</v>
      </c>
      <c r="Q37" s="114">
        <f>'[3]Monthly(W)'!H164</f>
        <v>175.09840046</v>
      </c>
      <c r="R37" s="1454">
        <f>'[3]Monthly(W)'!L164</f>
        <v>1.3128</v>
      </c>
      <c r="S37" s="114">
        <f>'[3]Monthly(W)'!M164</f>
        <v>104.365</v>
      </c>
      <c r="T37" s="336">
        <f>'[3]Monthly(W)'!N164</f>
        <v>137.01</v>
      </c>
      <c r="U37" s="7"/>
      <c r="V37" s="11"/>
      <c r="W37" s="11"/>
      <c r="X37" s="11"/>
      <c r="Y37" s="11"/>
    </row>
    <row r="38" spans="2:25" s="8" customFormat="1" ht="12.75" customHeight="1">
      <c r="B38" s="1449" t="s">
        <v>402</v>
      </c>
      <c r="C38" s="634">
        <v>1.1</v>
      </c>
      <c r="D38" s="635">
        <v>-2.5</v>
      </c>
      <c r="E38" s="1035">
        <v>6708.35</v>
      </c>
      <c r="F38" s="1074">
        <v>111.2</v>
      </c>
      <c r="G38" s="636">
        <v>66.52</v>
      </c>
      <c r="H38" s="1450">
        <v>-9.558123725356902</v>
      </c>
      <c r="I38" s="637">
        <v>371.4</v>
      </c>
      <c r="J38" s="879"/>
      <c r="K38" s="879"/>
      <c r="L38" s="1452" t="s">
        <v>55</v>
      </c>
      <c r="M38" s="1453">
        <f>'[3]Monthly(W)'!C165</f>
        <v>87.39222253</v>
      </c>
      <c r="N38" s="1455">
        <f>'[3]Monthly(W)'!D165</f>
        <v>91.62318288</v>
      </c>
      <c r="O38" s="1454">
        <f>'[3]Monthly(W)'!E165</f>
        <v>1.60756704</v>
      </c>
      <c r="P38" s="1454">
        <f>'[3]Monthly(W)'!F165</f>
        <v>1.26760925</v>
      </c>
      <c r="Q38" s="114">
        <f>'[3]Monthly(W)'!H165</f>
        <v>173.65020951</v>
      </c>
      <c r="R38" s="1454">
        <f>'[3]Monthly(W)'!L165</f>
        <v>1.2624</v>
      </c>
      <c r="S38" s="114">
        <f>'[3]Monthly(W)'!M165</f>
        <v>108.895</v>
      </c>
      <c r="T38" s="336">
        <f>'[3]Monthly(W)'!N165</f>
        <v>137.47</v>
      </c>
      <c r="U38" s="7"/>
      <c r="V38" s="11"/>
      <c r="W38" s="11"/>
      <c r="X38" s="11"/>
      <c r="Y38" s="11"/>
    </row>
    <row r="39" spans="2:25" s="8" customFormat="1" ht="12.75" customHeight="1">
      <c r="B39" s="1449" t="s">
        <v>36</v>
      </c>
      <c r="C39" s="634">
        <v>-0.1</v>
      </c>
      <c r="D39" s="635">
        <v>-4</v>
      </c>
      <c r="E39" s="1035">
        <v>6652.61</v>
      </c>
      <c r="F39" s="1074">
        <v>105.62</v>
      </c>
      <c r="G39" s="636">
        <v>63.49</v>
      </c>
      <c r="H39" s="1450">
        <v>-12.931980252331321</v>
      </c>
      <c r="I39" s="637">
        <v>400.05</v>
      </c>
      <c r="J39" s="879"/>
      <c r="K39" s="879"/>
      <c r="L39" s="1452" t="s">
        <v>452</v>
      </c>
      <c r="M39" s="1453">
        <f>'[3]Monthly(W)'!C166</f>
        <v>87.0201622</v>
      </c>
      <c r="N39" s="1455">
        <f>'[3]Monthly(W)'!D166</f>
        <v>94.6043808</v>
      </c>
      <c r="O39" s="1454">
        <f>'[3]Monthly(W)'!E166</f>
        <v>1.57737966</v>
      </c>
      <c r="P39" s="1454">
        <f>'[3]Monthly(W)'!F166</f>
        <v>1.26449528</v>
      </c>
      <c r="Q39" s="114">
        <f>'[3]Monthly(W)'!H166</f>
        <v>183.59674301</v>
      </c>
      <c r="R39" s="1454">
        <f>'[3]Monthly(W)'!L166</f>
        <v>1.24825</v>
      </c>
      <c r="S39" s="114">
        <f>'[3]Monthly(W)'!M166</f>
        <v>114.05</v>
      </c>
      <c r="T39" s="336">
        <f>'[3]Monthly(W)'!N166</f>
        <v>142.36</v>
      </c>
      <c r="U39" s="7"/>
      <c r="V39" s="11"/>
      <c r="W39" s="11"/>
      <c r="X39" s="11"/>
      <c r="Y39" s="11"/>
    </row>
    <row r="40" spans="2:25" s="8" customFormat="1" ht="12.75" customHeight="1">
      <c r="B40" s="1449" t="s">
        <v>39</v>
      </c>
      <c r="C40" s="634">
        <v>-0.6</v>
      </c>
      <c r="D40" s="635">
        <v>-4.5</v>
      </c>
      <c r="E40" s="1035">
        <v>6808.87</v>
      </c>
      <c r="F40" s="1075">
        <v>107.76</v>
      </c>
      <c r="G40" s="636">
        <v>63.78</v>
      </c>
      <c r="H40" s="1450">
        <v>-0.7624085887661349</v>
      </c>
      <c r="I40" s="637">
        <v>409.21</v>
      </c>
      <c r="J40" s="879"/>
      <c r="K40" s="879"/>
      <c r="L40" s="1452" t="s">
        <v>417</v>
      </c>
      <c r="M40" s="1453">
        <f>'[3]Monthly(W)'!C167</f>
        <v>87.53862796</v>
      </c>
      <c r="N40" s="1455">
        <f>'[3]Monthly(W)'!D167</f>
        <v>96.42418704</v>
      </c>
      <c r="O40" s="1454">
        <f>'[3]Monthly(W)'!E167</f>
        <v>1.56295179</v>
      </c>
      <c r="P40" s="1454">
        <f>'[3]Monthly(W)'!F167</f>
        <v>1.27023274</v>
      </c>
      <c r="Q40" s="114">
        <f>'[3]Monthly(W)'!H167</f>
        <v>186.67107889</v>
      </c>
      <c r="R40" s="1454">
        <f>'[3]Monthly(W)'!L167</f>
        <v>1.247</v>
      </c>
      <c r="S40" s="114">
        <f>'[3]Monthly(W)'!M167</f>
        <v>118.395</v>
      </c>
      <c r="T40" s="336">
        <f>'[3]Monthly(W)'!N167</f>
        <v>147.64</v>
      </c>
      <c r="U40" s="7"/>
      <c r="W40" s="11"/>
      <c r="X40" s="11"/>
      <c r="Y40" s="11"/>
    </row>
    <row r="41" spans="2:25" s="8" customFormat="1" ht="12.75" customHeight="1">
      <c r="B41" s="1449" t="s">
        <v>43</v>
      </c>
      <c r="C41" s="634">
        <v>-0.8</v>
      </c>
      <c r="D41" s="635">
        <v>-4.1</v>
      </c>
      <c r="E41" s="1035">
        <v>6864.1</v>
      </c>
      <c r="F41" s="1075">
        <v>108.83</v>
      </c>
      <c r="G41" s="636">
        <v>64.95</v>
      </c>
      <c r="H41" s="1450">
        <v>-2.6528776978417206</v>
      </c>
      <c r="I41" s="637">
        <v>414.67</v>
      </c>
      <c r="J41" s="879"/>
      <c r="K41" s="879"/>
      <c r="L41" s="1451">
        <v>2015</v>
      </c>
      <c r="N41" s="447"/>
      <c r="T41" s="39"/>
      <c r="U41" s="7"/>
      <c r="W41" s="11"/>
      <c r="X41" s="11"/>
      <c r="Y41" s="11"/>
    </row>
    <row r="42" spans="2:25" s="8" customFormat="1" ht="12.75" customHeight="1">
      <c r="B42" s="1449" t="s">
        <v>213</v>
      </c>
      <c r="C42" s="634">
        <v>-0.5</v>
      </c>
      <c r="D42" s="635">
        <v>-3.6</v>
      </c>
      <c r="E42" s="1035">
        <v>6802.92</v>
      </c>
      <c r="F42" s="1075">
        <v>112.29</v>
      </c>
      <c r="G42" s="636">
        <v>65.52</v>
      </c>
      <c r="H42" s="1450">
        <v>-3.14855875831487</v>
      </c>
      <c r="I42" s="637">
        <v>403.32</v>
      </c>
      <c r="J42" s="879"/>
      <c r="K42" s="879"/>
      <c r="L42" s="1452" t="s">
        <v>401</v>
      </c>
      <c r="M42" s="1453">
        <f>'[3]Monthly(W)'!C168</f>
        <v>87.78924144</v>
      </c>
      <c r="N42" s="1455">
        <f>'[3]Monthly(W)'!D168</f>
        <v>99.3033475</v>
      </c>
      <c r="O42" s="1454">
        <f>'[3]Monthly(W)'!E168</f>
        <v>1.51580624</v>
      </c>
      <c r="P42" s="1454">
        <f>'[3]Monthly(W)'!F168</f>
        <v>1.30394065</v>
      </c>
      <c r="Q42" s="114">
        <f>'[3]Monthly(W)'!H168</f>
        <v>179.38749209</v>
      </c>
      <c r="R42" s="1454">
        <f>'[3]Monthly(W)'!L168</f>
        <v>1.2104</v>
      </c>
      <c r="S42" s="114">
        <f>'[3]Monthly(W)'!M168</f>
        <v>119.79</v>
      </c>
      <c r="T42" s="336">
        <f>'[3]Monthly(W)'!N168</f>
        <v>144.995</v>
      </c>
      <c r="U42" s="7"/>
      <c r="W42" s="11"/>
      <c r="X42" s="11"/>
      <c r="Y42" s="11"/>
    </row>
    <row r="43" spans="2:24" s="8" customFormat="1" ht="12.75" customHeight="1">
      <c r="B43" s="1449" t="s">
        <v>226</v>
      </c>
      <c r="C43" s="634">
        <v>-1</v>
      </c>
      <c r="D43" s="635">
        <v>-3.4</v>
      </c>
      <c r="E43" s="1035">
        <v>6679.18</v>
      </c>
      <c r="F43" s="1074">
        <v>104.84</v>
      </c>
      <c r="G43" s="636">
        <v>62.26</v>
      </c>
      <c r="H43" s="1450">
        <v>-13.826989619377164</v>
      </c>
      <c r="I43" s="637">
        <v>394.36</v>
      </c>
      <c r="J43" s="879"/>
      <c r="K43" s="879"/>
      <c r="L43" s="1452" t="s">
        <v>402</v>
      </c>
      <c r="M43" s="1453">
        <f>'[3]Monthly(W)'!C169</f>
        <v>90.10179749</v>
      </c>
      <c r="N43" s="1455">
        <f>'[3]Monthly(W)'!D169</f>
        <v>100.9941124</v>
      </c>
      <c r="O43" s="1454">
        <f>'[3]Monthly(W)'!E169</f>
        <v>1.53349204</v>
      </c>
      <c r="P43" s="1454">
        <f>'[3]Monthly(W)'!F169</f>
        <v>1.35073985</v>
      </c>
      <c r="Q43" s="114">
        <f>'[3]Monthly(W)'!H169</f>
        <v>182.14349289</v>
      </c>
      <c r="R43" s="1454">
        <f>'[3]Monthly(W)'!L169</f>
        <v>1.1342</v>
      </c>
      <c r="S43" s="114">
        <f>'[3]Monthly(W)'!M169</f>
        <v>117.595</v>
      </c>
      <c r="T43" s="336">
        <f>'[3]Monthly(W)'!N169</f>
        <v>133.38</v>
      </c>
      <c r="U43" s="7"/>
      <c r="W43" s="11"/>
      <c r="X43" s="11"/>
    </row>
    <row r="44" spans="2:25" s="8" customFormat="1" ht="12.75" customHeight="1">
      <c r="B44" s="1449" t="s">
        <v>49</v>
      </c>
      <c r="C44" s="634">
        <v>-1.4</v>
      </c>
      <c r="D44" s="635">
        <v>-4.2</v>
      </c>
      <c r="E44" s="1035">
        <v>6825.31</v>
      </c>
      <c r="F44" s="1074">
        <v>102.79</v>
      </c>
      <c r="G44" s="636">
        <v>61.87</v>
      </c>
      <c r="H44" s="1450">
        <v>-15.777293765314454</v>
      </c>
      <c r="I44" s="637">
        <v>375.04</v>
      </c>
      <c r="J44" s="879"/>
      <c r="K44" s="879"/>
      <c r="L44" s="1452" t="s">
        <v>36</v>
      </c>
      <c r="M44" s="1453">
        <f>'[3]Monthly(W)'!C170</f>
        <v>90.41087133</v>
      </c>
      <c r="N44" s="1455">
        <f>'[3]Monthly(W)'!D170</f>
        <v>103.56791548</v>
      </c>
      <c r="O44" s="1454">
        <f>'[3]Monthly(W)'!E170</f>
        <v>1.49689501</v>
      </c>
      <c r="P44" s="1454">
        <f>'[3]Monthly(W)'!F170</f>
        <v>1.38250527</v>
      </c>
      <c r="Q44" s="114">
        <f>'[3]Monthly(W)'!H170</f>
        <v>180.18022017</v>
      </c>
      <c r="R44" s="1454">
        <f>'[3]Monthly(W)'!L170</f>
        <v>1.11845</v>
      </c>
      <c r="S44" s="114">
        <f>'[3]Monthly(W)'!M170</f>
        <v>120.13</v>
      </c>
      <c r="T44" s="336">
        <f>'[3]Monthly(W)'!N170</f>
        <v>134.36</v>
      </c>
      <c r="U44" s="7"/>
      <c r="W44" s="11"/>
      <c r="X44" s="11"/>
      <c r="Y44" s="11"/>
    </row>
    <row r="45" spans="2:25" s="8" customFormat="1" ht="12.75" customHeight="1">
      <c r="B45" s="1449" t="s">
        <v>51</v>
      </c>
      <c r="C45" s="634">
        <v>-2.6</v>
      </c>
      <c r="D45" s="635">
        <v>-4.6</v>
      </c>
      <c r="E45" s="1035">
        <v>6557.52</v>
      </c>
      <c r="F45" s="1074">
        <v>94.16</v>
      </c>
      <c r="G45" s="636">
        <v>58.12</v>
      </c>
      <c r="H45" s="1450">
        <v>-12.758931251876323</v>
      </c>
      <c r="I45" s="637">
        <v>375.87</v>
      </c>
      <c r="J45" s="879"/>
      <c r="K45" s="879"/>
      <c r="L45" s="1452" t="s">
        <v>39</v>
      </c>
      <c r="M45" s="1453">
        <f>'[3]Monthly(W)'!C171</f>
        <v>90.10679696</v>
      </c>
      <c r="N45" s="1455">
        <f>'[3]Monthly(W)'!D171</f>
        <v>102.8006897</v>
      </c>
      <c r="O45" s="1454">
        <f>'[3]Monthly(W)'!E171</f>
        <v>1.49614044</v>
      </c>
      <c r="P45" s="1454">
        <f>'[3]Monthly(W)'!F171</f>
        <v>1.38296139</v>
      </c>
      <c r="Q45" s="114">
        <f>'[3]Monthly(W)'!H171</f>
        <v>178.81317347</v>
      </c>
      <c r="R45" s="1454">
        <f>'[3]Monthly(W)'!L171</f>
        <v>1.0764</v>
      </c>
      <c r="S45" s="114">
        <f>'[3]Monthly(W)'!M171</f>
        <v>119.765</v>
      </c>
      <c r="T45" s="336">
        <f>'[3]Monthly(W)'!N171</f>
        <v>128.915</v>
      </c>
      <c r="U45" s="7"/>
      <c r="W45" s="11"/>
      <c r="X45" s="11"/>
      <c r="Y45" s="11"/>
    </row>
    <row r="46" spans="2:25" s="8" customFormat="1" ht="12.75" customHeight="1">
      <c r="B46" s="1449" t="s">
        <v>55</v>
      </c>
      <c r="C46" s="634">
        <v>-2.6</v>
      </c>
      <c r="D46" s="635">
        <v>-4.5</v>
      </c>
      <c r="E46" s="1035">
        <v>6487.97</v>
      </c>
      <c r="F46" s="1074">
        <v>84.78</v>
      </c>
      <c r="G46" s="636">
        <v>53.06</v>
      </c>
      <c r="H46" s="1450">
        <v>-20.234515935057118</v>
      </c>
      <c r="I46" s="637">
        <v>357.2</v>
      </c>
      <c r="J46" s="879"/>
      <c r="K46" s="879"/>
      <c r="L46" s="1452" t="s">
        <v>43</v>
      </c>
      <c r="M46" s="1453">
        <f>'[3]Monthly(W)'!C172</f>
        <v>91.35895429</v>
      </c>
      <c r="N46" s="1455">
        <f>'[3]Monthly(W)'!D172</f>
        <v>101.3059162</v>
      </c>
      <c r="O46" s="1454">
        <f>'[3]Monthly(W)'!E172</f>
        <v>1.54553282</v>
      </c>
      <c r="P46" s="1454">
        <f>'[3]Monthly(W)'!F172</f>
        <v>1.38526272</v>
      </c>
      <c r="Q46" s="114">
        <f>'[3]Monthly(W)'!H172</f>
        <v>186.76547023</v>
      </c>
      <c r="R46" s="1454">
        <f>'[3]Monthly(W)'!L172</f>
        <v>1.12015</v>
      </c>
      <c r="S46" s="114">
        <f>'[3]Monthly(W)'!M172</f>
        <v>120.175</v>
      </c>
      <c r="T46" s="336">
        <f>'[3]Monthly(W)'!N172</f>
        <v>134.615</v>
      </c>
      <c r="U46" s="7"/>
      <c r="W46" s="11"/>
      <c r="X46" s="11"/>
      <c r="Y46" s="11"/>
    </row>
    <row r="47" spans="2:25" s="8" customFormat="1" ht="12.75" customHeight="1">
      <c r="B47" s="1449" t="s">
        <v>452</v>
      </c>
      <c r="C47" s="634">
        <v>-2.8</v>
      </c>
      <c r="D47" s="635">
        <v>-5.1</v>
      </c>
      <c r="E47" s="1035">
        <v>6656.37</v>
      </c>
      <c r="F47" s="1074">
        <v>72.54</v>
      </c>
      <c r="G47" s="636">
        <v>46.14</v>
      </c>
      <c r="H47" s="1450">
        <v>-32.24669603524228</v>
      </c>
      <c r="I47" s="637">
        <v>368.74</v>
      </c>
      <c r="J47" s="879"/>
      <c r="K47" s="879"/>
      <c r="L47" s="1452" t="s">
        <v>213</v>
      </c>
      <c r="M47" s="1453">
        <f>'[3]Monthly(W)'!C173</f>
        <v>92.13047236</v>
      </c>
      <c r="N47" s="1455">
        <f>'[3]Monthly(W)'!D173</f>
        <v>102.25212375</v>
      </c>
      <c r="O47" s="1454">
        <f>'[3]Monthly(W)'!E173</f>
        <v>1.55873819</v>
      </c>
      <c r="P47" s="1454">
        <f>'[3]Monthly(W)'!F173</f>
        <v>1.38738112</v>
      </c>
      <c r="Q47" s="114">
        <f>'[3]Monthly(W)'!H173</f>
        <v>192.77408322</v>
      </c>
      <c r="R47" s="1454">
        <f>'[3]Monthly(W)'!L173</f>
        <v>1.09275</v>
      </c>
      <c r="S47" s="114">
        <f>'[3]Monthly(W)'!M173</f>
        <v>124.78</v>
      </c>
      <c r="T47" s="336">
        <f>'[3]Monthly(W)'!N173</f>
        <v>136.35</v>
      </c>
      <c r="U47" s="7"/>
      <c r="W47" s="11"/>
      <c r="X47" s="11"/>
      <c r="Y47" s="11"/>
    </row>
    <row r="48" spans="2:25" s="8" customFormat="1" ht="12.75" customHeight="1">
      <c r="B48" s="1449" t="s">
        <v>417</v>
      </c>
      <c r="C48" s="634">
        <v>-1.1</v>
      </c>
      <c r="D48" s="635">
        <v>-3.6</v>
      </c>
      <c r="E48" s="1035">
        <v>6566.09</v>
      </c>
      <c r="F48" s="1074">
        <v>57.33</v>
      </c>
      <c r="G48" s="636">
        <v>36.77</v>
      </c>
      <c r="H48" s="1450">
        <v>-45.03736920777279</v>
      </c>
      <c r="I48" s="637">
        <v>374.83</v>
      </c>
      <c r="J48" s="879"/>
      <c r="K48" s="879"/>
      <c r="L48" s="1452" t="s">
        <v>226</v>
      </c>
      <c r="M48" s="1453">
        <f>'[3]Monthly(W)'!C174</f>
        <v>93.3262966</v>
      </c>
      <c r="N48" s="1455">
        <f>'[3]Monthly(W)'!D174</f>
        <v>103.87928706</v>
      </c>
      <c r="O48" s="1454">
        <f>'[3]Monthly(W)'!E174</f>
        <v>1.55599296</v>
      </c>
      <c r="P48" s="1454">
        <f>'[3]Monthly(W)'!F174</f>
        <v>1.41467785</v>
      </c>
      <c r="Q48" s="114">
        <f>'[3]Monthly(W)'!H174</f>
        <v>191.89934042</v>
      </c>
      <c r="R48" s="1454">
        <f>'[3]Monthly(W)'!L174</f>
        <v>1.10535</v>
      </c>
      <c r="S48" s="114">
        <f>'[3]Monthly(W)'!M174</f>
        <v>123.175</v>
      </c>
      <c r="T48" s="336">
        <f>'[3]Monthly(W)'!N174</f>
        <v>136.155</v>
      </c>
      <c r="U48" s="7"/>
      <c r="W48" s="11"/>
      <c r="X48" s="11"/>
      <c r="Y48" s="11"/>
    </row>
    <row r="49" spans="2:25" ht="12.75" customHeight="1" thickBot="1">
      <c r="B49" s="1447" t="s">
        <v>665</v>
      </c>
      <c r="E49" s="447"/>
      <c r="F49" s="447"/>
      <c r="G49" s="11"/>
      <c r="H49" s="445"/>
      <c r="I49" s="39"/>
      <c r="J49" s="879"/>
      <c r="K49" s="879"/>
      <c r="L49" s="1456" t="s">
        <v>49</v>
      </c>
      <c r="M49" s="1457">
        <f>'[3]Monthly(W)'!C175</f>
        <v>93.50591605</v>
      </c>
      <c r="N49" s="1458">
        <f>'[3]Monthly(W)'!D175</f>
        <v>104.09640067</v>
      </c>
      <c r="O49" s="1459">
        <f>'[3]Monthly(W)'!E175</f>
        <v>1.55791859</v>
      </c>
      <c r="P49" s="1459">
        <f>'[3]Monthly(W)'!F175</f>
        <v>1.39823304</v>
      </c>
      <c r="Q49" s="667">
        <f>'[3]Monthly(W)'!H175</f>
        <v>191.71427917</v>
      </c>
      <c r="R49" s="1459">
        <f>'[3]Monthly(W)'!L175</f>
        <v>1.09505</v>
      </c>
      <c r="S49" s="667">
        <f>'[3]Monthly(W)'!M175</f>
        <v>124.035</v>
      </c>
      <c r="T49" s="668">
        <f>'[3]Monthly(W)'!N175</f>
        <v>135.825</v>
      </c>
      <c r="U49" s="7"/>
      <c r="W49" s="11"/>
      <c r="X49" s="11"/>
      <c r="Y49" s="11"/>
    </row>
    <row r="50" spans="1:25" ht="12.75" customHeight="1">
      <c r="A50" s="75"/>
      <c r="B50" s="1449" t="s">
        <v>401</v>
      </c>
      <c r="C50" s="634">
        <v>-2</v>
      </c>
      <c r="D50" s="635">
        <v>-3.6</v>
      </c>
      <c r="E50" s="1035">
        <v>6782.55</v>
      </c>
      <c r="F50" s="1074">
        <v>54.75</v>
      </c>
      <c r="G50" s="636">
        <v>36.41</v>
      </c>
      <c r="H50" s="1450">
        <v>-43.924226089635006</v>
      </c>
      <c r="I50" s="637">
        <v>360.43</v>
      </c>
      <c r="J50" s="879"/>
      <c r="K50" s="879"/>
      <c r="L50" s="76" t="s">
        <v>526</v>
      </c>
      <c r="M50" s="880"/>
      <c r="N50" s="881"/>
      <c r="O50" s="881"/>
      <c r="P50" s="882"/>
      <c r="Q50" s="883"/>
      <c r="R50" s="882"/>
      <c r="S50" s="884"/>
      <c r="T50" s="885"/>
      <c r="U50" s="7"/>
      <c r="W50" s="11"/>
      <c r="X50" s="11"/>
      <c r="Y50" s="11"/>
    </row>
    <row r="51" spans="1:25" ht="12.75" customHeight="1">
      <c r="A51" s="75"/>
      <c r="B51" s="1449" t="s">
        <v>402</v>
      </c>
      <c r="C51" s="634">
        <v>-3.1</v>
      </c>
      <c r="D51" s="635">
        <v>-3.7</v>
      </c>
      <c r="E51" s="1035">
        <v>6940.64</v>
      </c>
      <c r="F51" s="1074">
        <v>59.54</v>
      </c>
      <c r="G51" s="636">
        <v>38.76</v>
      </c>
      <c r="H51" s="1450">
        <v>-41.73180998196031</v>
      </c>
      <c r="I51" s="637">
        <v>337.52</v>
      </c>
      <c r="J51" s="879"/>
      <c r="K51" s="879"/>
      <c r="L51" s="76" t="s">
        <v>527</v>
      </c>
      <c r="M51" s="29"/>
      <c r="N51" s="30"/>
      <c r="O51" s="30"/>
      <c r="P51" s="31"/>
      <c r="Q51" s="32"/>
      <c r="R51" s="31"/>
      <c r="S51" s="886" t="s">
        <v>165</v>
      </c>
      <c r="T51" s="887"/>
      <c r="U51" s="7"/>
      <c r="W51" s="11"/>
      <c r="X51" s="11"/>
      <c r="Y51" s="11"/>
    </row>
    <row r="52" spans="1:25" ht="12.75" customHeight="1">
      <c r="A52" s="75"/>
      <c r="B52" s="1449" t="s">
        <v>36</v>
      </c>
      <c r="C52" s="634">
        <v>-0.7</v>
      </c>
      <c r="D52" s="635">
        <v>-1.2</v>
      </c>
      <c r="E52" s="1035">
        <v>6809.5</v>
      </c>
      <c r="F52" s="1074">
        <v>57.1</v>
      </c>
      <c r="G52" s="636">
        <v>38.54</v>
      </c>
      <c r="H52" s="1450">
        <v>-39.297527169633014</v>
      </c>
      <c r="I52" s="637">
        <v>339.13</v>
      </c>
      <c r="J52" s="879"/>
      <c r="K52" s="879"/>
      <c r="L52" s="1294"/>
      <c r="M52" s="1918" t="s">
        <v>528</v>
      </c>
      <c r="N52" s="1919"/>
      <c r="O52" s="1919"/>
      <c r="P52" s="1919"/>
      <c r="Q52" s="1919"/>
      <c r="R52" s="1919"/>
      <c r="S52" s="1920"/>
      <c r="T52" s="1295"/>
      <c r="U52" s="7"/>
      <c r="W52" s="11"/>
      <c r="X52" s="11"/>
      <c r="Y52" s="11"/>
    </row>
    <row r="53" spans="1:25" ht="12.75" customHeight="1">
      <c r="A53" s="75"/>
      <c r="B53" s="1449" t="s">
        <v>39</v>
      </c>
      <c r="C53" s="634">
        <v>0</v>
      </c>
      <c r="D53" s="635">
        <v>-0.3</v>
      </c>
      <c r="E53" s="1035">
        <v>6985.95</v>
      </c>
      <c r="F53" s="1074">
        <v>66.46</v>
      </c>
      <c r="G53" s="636">
        <v>43.79</v>
      </c>
      <c r="H53" s="1450">
        <v>-31.34211351520853</v>
      </c>
      <c r="I53" s="637">
        <v>341.21</v>
      </c>
      <c r="J53" s="879"/>
      <c r="K53" s="879"/>
      <c r="L53" s="1296"/>
      <c r="M53" s="1297" t="s">
        <v>529</v>
      </c>
      <c r="N53" s="1298"/>
      <c r="O53" s="1298">
        <v>13.7603</v>
      </c>
      <c r="P53" s="1299"/>
      <c r="Q53" s="1171" t="s">
        <v>530</v>
      </c>
      <c r="R53" s="1171"/>
      <c r="S53" s="1300">
        <v>40.3399</v>
      </c>
      <c r="T53" s="1301"/>
      <c r="U53" s="7"/>
      <c r="W53" s="11"/>
      <c r="X53" s="11"/>
      <c r="Y53" s="11"/>
    </row>
    <row r="54" spans="1:25" ht="12.75" customHeight="1">
      <c r="A54" s="75"/>
      <c r="B54" s="1449" t="s">
        <v>43</v>
      </c>
      <c r="C54" s="634">
        <v>0.6</v>
      </c>
      <c r="D54" s="635">
        <v>-0.3</v>
      </c>
      <c r="E54" s="1035">
        <v>6953.58</v>
      </c>
      <c r="F54" s="1074">
        <v>64.88</v>
      </c>
      <c r="G54" s="636">
        <v>42.66</v>
      </c>
      <c r="H54" s="1450">
        <v>-34.3187066974596</v>
      </c>
      <c r="I54" s="637">
        <v>341.12</v>
      </c>
      <c r="J54" s="879"/>
      <c r="K54" s="879"/>
      <c r="L54" s="1302"/>
      <c r="M54" s="1297" t="s">
        <v>355</v>
      </c>
      <c r="N54" s="1298"/>
      <c r="O54" s="1298">
        <v>40.3399</v>
      </c>
      <c r="P54" s="1299"/>
      <c r="Q54" s="1298" t="s">
        <v>361</v>
      </c>
      <c r="R54" s="1298"/>
      <c r="S54" s="1303">
        <v>0.787564</v>
      </c>
      <c r="T54" s="1304"/>
      <c r="U54" s="7"/>
      <c r="W54" s="11"/>
      <c r="X54" s="11"/>
      <c r="Y54" s="11"/>
    </row>
    <row r="55" spans="1:25" ht="12.75" customHeight="1">
      <c r="A55" s="75"/>
      <c r="B55" s="1449" t="s">
        <v>213</v>
      </c>
      <c r="C55" s="634">
        <v>-0.3</v>
      </c>
      <c r="D55" s="635">
        <v>-0.9</v>
      </c>
      <c r="E55" s="1035">
        <v>6608.59</v>
      </c>
      <c r="F55" s="1074">
        <v>62.01</v>
      </c>
      <c r="G55" s="636">
        <v>39.67</v>
      </c>
      <c r="H55" s="1450">
        <v>-39.45360195360195</v>
      </c>
      <c r="I55" s="637">
        <v>335.33</v>
      </c>
      <c r="J55" s="879"/>
      <c r="K55" s="888"/>
      <c r="L55" s="1302"/>
      <c r="M55" s="1297" t="s">
        <v>356</v>
      </c>
      <c r="N55" s="1298"/>
      <c r="O55" s="1298">
        <v>1.95583</v>
      </c>
      <c r="P55" s="1298"/>
      <c r="Q55" s="1298" t="s">
        <v>362</v>
      </c>
      <c r="R55" s="1298"/>
      <c r="S55" s="1303">
        <v>1936.27</v>
      </c>
      <c r="T55" s="1304"/>
      <c r="U55" s="7"/>
      <c r="W55" s="11"/>
      <c r="X55" s="11"/>
      <c r="Y55" s="11"/>
    </row>
    <row r="56" spans="2:25" ht="12.75" customHeight="1">
      <c r="B56" s="1449" t="s">
        <v>226</v>
      </c>
      <c r="C56" s="634">
        <v>0.6</v>
      </c>
      <c r="D56" s="635">
        <v>-0.2</v>
      </c>
      <c r="E56" s="1035">
        <v>6688.62</v>
      </c>
      <c r="F56" s="1074">
        <v>49.52</v>
      </c>
      <c r="G56" s="636">
        <v>31.71</v>
      </c>
      <c r="H56" s="1450">
        <v>-49.0684227433344</v>
      </c>
      <c r="I56" s="637">
        <v>346.75</v>
      </c>
      <c r="J56" s="879"/>
      <c r="K56" s="879"/>
      <c r="L56" s="1302"/>
      <c r="M56" s="1297" t="s">
        <v>357</v>
      </c>
      <c r="N56" s="1298"/>
      <c r="O56" s="1298"/>
      <c r="P56" s="1298"/>
      <c r="Q56" s="1298" t="s">
        <v>363</v>
      </c>
      <c r="R56" s="1298" t="s">
        <v>57</v>
      </c>
      <c r="S56" s="1303">
        <v>200.482</v>
      </c>
      <c r="T56" s="1305"/>
      <c r="U56" s="75"/>
      <c r="V56" s="11"/>
      <c r="W56" s="11"/>
      <c r="X56" s="11"/>
      <c r="Y56" s="11"/>
    </row>
    <row r="57" spans="1:25" ht="12.75" customHeight="1" thickBot="1">
      <c r="A57" s="626"/>
      <c r="B57" s="666" t="s">
        <v>49</v>
      </c>
      <c r="C57" s="1391">
        <v>-0.1</v>
      </c>
      <c r="D57" s="1392">
        <v>-0.3</v>
      </c>
      <c r="E57" s="1393">
        <v>6058.54</v>
      </c>
      <c r="F57" s="1394">
        <v>49.56</v>
      </c>
      <c r="G57" s="1395">
        <v>32.34</v>
      </c>
      <c r="H57" s="1396">
        <v>-47.72910942298367</v>
      </c>
      <c r="I57" s="1397">
        <v>315.67</v>
      </c>
      <c r="J57" s="879"/>
      <c r="K57" s="879"/>
      <c r="L57" s="1302"/>
      <c r="M57" s="1173" t="s">
        <v>358</v>
      </c>
      <c r="N57" s="1171"/>
      <c r="O57" s="1171">
        <v>5.94573</v>
      </c>
      <c r="P57" s="1298"/>
      <c r="Q57" s="1298" t="s">
        <v>364</v>
      </c>
      <c r="R57" s="1298"/>
      <c r="S57" s="1317">
        <v>166.386</v>
      </c>
      <c r="T57" s="1305"/>
      <c r="U57" s="7"/>
      <c r="W57" s="11"/>
      <c r="X57" s="11"/>
      <c r="Y57" s="11"/>
    </row>
    <row r="58" spans="2:25" ht="12.75" customHeight="1">
      <c r="B58" s="1921" t="s">
        <v>531</v>
      </c>
      <c r="C58" s="1922"/>
      <c r="D58" s="1922"/>
      <c r="E58" s="1922"/>
      <c r="F58" s="1922"/>
      <c r="G58" s="1922"/>
      <c r="H58" s="1922"/>
      <c r="I58" s="1923"/>
      <c r="J58" s="879"/>
      <c r="K58" s="879"/>
      <c r="L58" s="1302"/>
      <c r="M58" s="1297" t="s">
        <v>359</v>
      </c>
      <c r="N58" s="1298"/>
      <c r="O58" s="1298">
        <v>6.55957</v>
      </c>
      <c r="P58" s="1171"/>
      <c r="Q58" s="1122" t="s">
        <v>0</v>
      </c>
      <c r="R58" s="1171"/>
      <c r="S58" s="1318">
        <v>239.64</v>
      </c>
      <c r="T58" s="1305"/>
      <c r="U58" s="7"/>
      <c r="W58" s="11"/>
      <c r="X58" s="11"/>
      <c r="Y58" s="11"/>
    </row>
    <row r="59" spans="2:25" ht="12.75" customHeight="1">
      <c r="B59" s="1924"/>
      <c r="C59" s="1925"/>
      <c r="D59" s="1925"/>
      <c r="E59" s="1925"/>
      <c r="F59" s="1925"/>
      <c r="G59" s="1925"/>
      <c r="H59" s="1925"/>
      <c r="I59" s="1926"/>
      <c r="J59" s="879"/>
      <c r="K59" s="879"/>
      <c r="L59" s="1306"/>
      <c r="M59" s="1297" t="s">
        <v>360</v>
      </c>
      <c r="N59" s="1171"/>
      <c r="O59" s="1307">
        <v>340.75</v>
      </c>
      <c r="P59" s="1298"/>
      <c r="Q59" s="1308" t="s">
        <v>22</v>
      </c>
      <c r="R59" s="1308"/>
      <c r="S59" s="1300">
        <v>0.4293</v>
      </c>
      <c r="T59" s="1305"/>
      <c r="U59" s="7"/>
      <c r="W59" s="11"/>
      <c r="X59" s="11"/>
      <c r="Y59" s="11"/>
    </row>
    <row r="60" spans="2:21" ht="12.75" customHeight="1">
      <c r="B60" s="1927" t="s">
        <v>532</v>
      </c>
      <c r="C60" s="1928"/>
      <c r="D60" s="1928"/>
      <c r="E60" s="1928"/>
      <c r="F60" s="1928"/>
      <c r="G60" s="1928"/>
      <c r="H60" s="1928"/>
      <c r="I60" s="1929"/>
      <c r="J60" s="889"/>
      <c r="K60" s="889"/>
      <c r="L60" s="1306"/>
      <c r="M60" s="1930" t="s">
        <v>23</v>
      </c>
      <c r="N60" s="1931"/>
      <c r="O60" s="1171">
        <v>0.585274</v>
      </c>
      <c r="P60" s="1171"/>
      <c r="Q60" s="1171" t="s">
        <v>502</v>
      </c>
      <c r="R60" s="1171"/>
      <c r="S60" s="1300">
        <v>15.6466</v>
      </c>
      <c r="T60" s="1305"/>
      <c r="U60" s="7"/>
    </row>
    <row r="61" spans="2:21" ht="12.75" customHeight="1" thickBot="1">
      <c r="B61" s="1932" t="s">
        <v>533</v>
      </c>
      <c r="C61" s="1933"/>
      <c r="D61" s="1933"/>
      <c r="E61" s="1933"/>
      <c r="F61" s="1933"/>
      <c r="G61" s="1933"/>
      <c r="H61" s="1933"/>
      <c r="I61" s="1934"/>
      <c r="J61" s="890"/>
      <c r="K61" s="890"/>
      <c r="L61" s="1309"/>
      <c r="M61" s="1935" t="s">
        <v>503</v>
      </c>
      <c r="N61" s="1936"/>
      <c r="O61" s="1310">
        <v>30.126</v>
      </c>
      <c r="P61" s="1310"/>
      <c r="Q61" s="1310"/>
      <c r="R61" s="1310"/>
      <c r="S61" s="1311"/>
      <c r="T61" s="1305"/>
      <c r="U61" s="7"/>
    </row>
    <row r="62" spans="2:21" ht="12.75" customHeight="1" thickBot="1">
      <c r="B62" s="1915">
        <v>18</v>
      </c>
      <c r="C62" s="1916"/>
      <c r="D62" s="1916"/>
      <c r="E62" s="1916"/>
      <c r="F62" s="1916"/>
      <c r="G62" s="1916"/>
      <c r="H62" s="1916"/>
      <c r="I62" s="1917"/>
      <c r="J62" s="890"/>
      <c r="K62" s="890"/>
      <c r="L62" s="1312">
        <v>19</v>
      </c>
      <c r="M62" s="1313"/>
      <c r="N62" s="1314"/>
      <c r="O62" s="1314"/>
      <c r="P62" s="1315"/>
      <c r="Q62" s="1313"/>
      <c r="R62" s="1314"/>
      <c r="S62" s="1313"/>
      <c r="T62" s="1316"/>
      <c r="U62" s="7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1">
      <selection activeCell="A48" sqref="A48:I49"/>
    </sheetView>
  </sheetViews>
  <sheetFormatPr defaultColWidth="9.140625" defaultRowHeight="12.75"/>
  <sheetData>
    <row r="1" spans="1:24" ht="12.75">
      <c r="A1" s="236"/>
      <c r="B1" s="237"/>
      <c r="C1" s="273"/>
      <c r="D1" s="237"/>
      <c r="E1" s="237"/>
      <c r="F1" s="237"/>
      <c r="G1" s="237"/>
      <c r="H1" s="237"/>
      <c r="I1" s="237"/>
      <c r="J1" s="237"/>
      <c r="K1" s="238"/>
      <c r="N1" s="416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ht="15">
      <c r="A2" s="239" t="s">
        <v>689</v>
      </c>
      <c r="B2" s="211"/>
      <c r="C2" s="274"/>
      <c r="D2" s="211"/>
      <c r="E2" s="211"/>
      <c r="F2" s="211"/>
      <c r="G2" s="211"/>
      <c r="H2" s="211"/>
      <c r="I2" s="211"/>
      <c r="J2" s="211"/>
      <c r="K2" s="240"/>
      <c r="N2" s="1937" t="s">
        <v>383</v>
      </c>
      <c r="O2" s="1938"/>
      <c r="P2" s="1938"/>
      <c r="Q2" s="1938"/>
      <c r="R2" s="1938"/>
      <c r="S2" s="1938"/>
      <c r="T2" s="1938"/>
      <c r="U2" s="1938"/>
      <c r="V2" s="1938"/>
      <c r="W2" s="1938"/>
      <c r="X2" s="1939"/>
    </row>
    <row r="3" spans="1:24" ht="13.5" thickBot="1">
      <c r="A3" s="275"/>
      <c r="B3" s="242"/>
      <c r="C3" s="276"/>
      <c r="D3" s="242"/>
      <c r="E3" s="309"/>
      <c r="F3" s="242"/>
      <c r="G3" s="242"/>
      <c r="H3" s="242"/>
      <c r="I3" s="242"/>
      <c r="J3" s="242"/>
      <c r="K3" s="243"/>
      <c r="N3" s="417"/>
      <c r="O3" s="418"/>
      <c r="P3" s="418"/>
      <c r="Q3" s="418"/>
      <c r="R3" s="418"/>
      <c r="S3" s="418"/>
      <c r="T3" s="418"/>
      <c r="U3" s="418"/>
      <c r="V3" s="418"/>
      <c r="W3" s="418"/>
      <c r="X3" s="419"/>
    </row>
    <row r="4" spans="1:24" ht="16.5">
      <c r="A4" s="244"/>
      <c r="B4" s="310" t="s">
        <v>366</v>
      </c>
      <c r="C4" s="311" t="s">
        <v>137</v>
      </c>
      <c r="D4" s="310" t="s">
        <v>149</v>
      </c>
      <c r="E4" s="310" t="s">
        <v>228</v>
      </c>
      <c r="F4" s="310" t="s">
        <v>126</v>
      </c>
      <c r="G4" s="310" t="s">
        <v>127</v>
      </c>
      <c r="H4" s="310" t="s">
        <v>246</v>
      </c>
      <c r="I4" s="310" t="s">
        <v>247</v>
      </c>
      <c r="J4" s="217" t="s">
        <v>248</v>
      </c>
      <c r="K4" s="312" t="s">
        <v>128</v>
      </c>
      <c r="N4" s="277"/>
      <c r="O4" s="310" t="s">
        <v>93</v>
      </c>
      <c r="P4" s="310" t="s">
        <v>94</v>
      </c>
      <c r="Q4" s="310" t="s">
        <v>95</v>
      </c>
      <c r="R4" s="310" t="s">
        <v>96</v>
      </c>
      <c r="S4" s="310" t="s">
        <v>97</v>
      </c>
      <c r="T4" s="310" t="s">
        <v>98</v>
      </c>
      <c r="U4" s="310" t="s">
        <v>99</v>
      </c>
      <c r="V4" s="310" t="s">
        <v>100</v>
      </c>
      <c r="W4" s="310" t="s">
        <v>101</v>
      </c>
      <c r="X4" s="768" t="s">
        <v>474</v>
      </c>
    </row>
    <row r="5" spans="1:24" ht="12.75">
      <c r="A5" s="1319" t="s">
        <v>153</v>
      </c>
      <c r="B5" s="1320">
        <v>4.64952633</v>
      </c>
      <c r="C5" s="1321">
        <v>1.18970092</v>
      </c>
      <c r="D5" s="1321">
        <v>1.31022837</v>
      </c>
      <c r="E5" s="1322">
        <v>1.56666667</v>
      </c>
      <c r="F5" s="1321">
        <v>1.5522791</v>
      </c>
      <c r="G5" s="1321">
        <v>0.66326943</v>
      </c>
      <c r="H5" s="1321">
        <v>0.60207484</v>
      </c>
      <c r="I5" s="1321">
        <v>0.66758464</v>
      </c>
      <c r="J5" s="1321">
        <v>1.97980202</v>
      </c>
      <c r="K5" s="1323">
        <v>0.99594246</v>
      </c>
      <c r="N5" s="1328" t="s">
        <v>153</v>
      </c>
      <c r="O5" s="1320">
        <v>1.76355735</v>
      </c>
      <c r="P5" s="1321">
        <v>1.77299915</v>
      </c>
      <c r="Q5" s="1321">
        <v>0.91200632</v>
      </c>
      <c r="R5" s="1321">
        <v>1.30953536</v>
      </c>
      <c r="S5" s="1321">
        <v>4.52049283</v>
      </c>
      <c r="T5" s="1321">
        <v>2.21421916</v>
      </c>
      <c r="U5" s="1321">
        <v>2.12997175</v>
      </c>
      <c r="V5" s="1321">
        <v>1.03170891</v>
      </c>
      <c r="W5" s="1321">
        <v>1.35797812</v>
      </c>
      <c r="X5" s="1329">
        <v>4.5633704144027805</v>
      </c>
    </row>
    <row r="6" spans="1:24" ht="12.75">
      <c r="A6" s="1319" t="s">
        <v>154</v>
      </c>
      <c r="B6" s="1320">
        <v>2.95862145</v>
      </c>
      <c r="C6" s="1321">
        <v>1.11519879</v>
      </c>
      <c r="D6" s="1321">
        <v>1.46096761</v>
      </c>
      <c r="E6" s="1322">
        <v>1.325</v>
      </c>
      <c r="F6" s="1321">
        <v>2.1880272</v>
      </c>
      <c r="G6" s="1321">
        <v>-0.32944958</v>
      </c>
      <c r="H6" s="1321">
        <v>0.63530062</v>
      </c>
      <c r="I6" s="1321">
        <v>0.56222172</v>
      </c>
      <c r="J6" s="1321">
        <v>1.6570252</v>
      </c>
      <c r="K6" s="1323">
        <v>1.73484295</v>
      </c>
      <c r="N6" s="1328" t="s">
        <v>154</v>
      </c>
      <c r="O6" s="1320">
        <v>2.23535722</v>
      </c>
      <c r="P6" s="1321">
        <v>2.03496217</v>
      </c>
      <c r="Q6" s="1321">
        <v>1.1299435</v>
      </c>
      <c r="R6" s="1321">
        <v>2.05859824</v>
      </c>
      <c r="S6" s="1321">
        <v>2.14220317</v>
      </c>
      <c r="T6" s="1321">
        <v>2.16830203</v>
      </c>
      <c r="U6" s="1321">
        <v>2.46861034</v>
      </c>
      <c r="V6" s="1321">
        <v>0.54900799</v>
      </c>
      <c r="W6" s="1321">
        <v>1.29326386</v>
      </c>
      <c r="X6" s="1329">
        <v>14.864842583764924</v>
      </c>
    </row>
    <row r="7" spans="1:24" ht="12.75">
      <c r="A7" s="1319" t="s">
        <v>442</v>
      </c>
      <c r="B7" s="1320">
        <v>3.4574857</v>
      </c>
      <c r="C7" s="1321">
        <v>2.17065015</v>
      </c>
      <c r="D7" s="1321">
        <v>2.26595856</v>
      </c>
      <c r="E7" s="1322">
        <v>0.8</v>
      </c>
      <c r="F7" s="1321">
        <v>3.37685727</v>
      </c>
      <c r="G7" s="1321">
        <v>-0.65301516</v>
      </c>
      <c r="H7" s="1321">
        <v>1.39981702</v>
      </c>
      <c r="I7" s="1321">
        <v>1.82732355</v>
      </c>
      <c r="J7" s="1321">
        <v>2.57523148</v>
      </c>
      <c r="K7" s="1323">
        <v>2.71943996</v>
      </c>
      <c r="N7" s="1328" t="s">
        <v>442</v>
      </c>
      <c r="O7" s="1320">
        <v>3.48404282</v>
      </c>
      <c r="P7" s="1321">
        <v>2.3411404</v>
      </c>
      <c r="Q7" s="1321">
        <v>2.67816699</v>
      </c>
      <c r="R7" s="1321">
        <v>2.71132376</v>
      </c>
      <c r="S7" s="1321">
        <v>2.89279348</v>
      </c>
      <c r="T7" s="1321">
        <v>2.80398191</v>
      </c>
      <c r="U7" s="1321">
        <v>5.25441329</v>
      </c>
      <c r="V7" s="1321">
        <v>1.28998398</v>
      </c>
      <c r="W7" s="1321">
        <v>2.95765592</v>
      </c>
      <c r="X7" s="1329">
        <v>4.784435276101678</v>
      </c>
    </row>
    <row r="8" spans="1:24" ht="12.75">
      <c r="A8" s="1319" t="s">
        <v>444</v>
      </c>
      <c r="B8" s="1320">
        <v>3.19778398</v>
      </c>
      <c r="C8" s="1321">
        <v>2.36813478</v>
      </c>
      <c r="D8" s="1321">
        <v>2.06593166</v>
      </c>
      <c r="E8" s="1322">
        <v>1.23333333</v>
      </c>
      <c r="F8" s="1321">
        <v>2.82617112</v>
      </c>
      <c r="G8" s="1321">
        <v>-0.8033758</v>
      </c>
      <c r="H8" s="1321">
        <v>1.90381666</v>
      </c>
      <c r="I8" s="1321">
        <v>1.78071339</v>
      </c>
      <c r="J8" s="1321">
        <v>2.32251998</v>
      </c>
      <c r="K8" s="1323">
        <v>2.52512014</v>
      </c>
      <c r="N8" s="1328" t="s">
        <v>444</v>
      </c>
      <c r="O8" s="1320">
        <v>2.82658294</v>
      </c>
      <c r="P8" s="1321">
        <v>5.11117279</v>
      </c>
      <c r="Q8" s="1321">
        <v>2.43736559</v>
      </c>
      <c r="R8" s="1321">
        <v>2.30179028</v>
      </c>
      <c r="S8" s="1321">
        <v>3.65391279</v>
      </c>
      <c r="T8" s="1321">
        <v>4.40964231</v>
      </c>
      <c r="U8" s="1321">
        <v>3.98579321</v>
      </c>
      <c r="V8" s="1321">
        <v>2.6725572</v>
      </c>
      <c r="W8" s="1321">
        <v>2.66749933</v>
      </c>
      <c r="X8" s="1329">
        <v>4.959567869279051</v>
      </c>
    </row>
    <row r="9" spans="1:24" ht="12.75">
      <c r="A9" s="1319" t="s">
        <v>446</v>
      </c>
      <c r="B9" s="1320">
        <v>2.52990048</v>
      </c>
      <c r="C9" s="1321">
        <v>2.29155313</v>
      </c>
      <c r="D9" s="1321">
        <v>1.33641889</v>
      </c>
      <c r="E9" s="1322">
        <v>1.25833333</v>
      </c>
      <c r="F9" s="1321">
        <v>1.58603163</v>
      </c>
      <c r="G9" s="1321">
        <v>-0.89986911</v>
      </c>
      <c r="H9" s="1321">
        <v>1.35470161</v>
      </c>
      <c r="I9" s="1321">
        <v>1.93781961</v>
      </c>
      <c r="J9" s="1321">
        <v>2.60981437</v>
      </c>
      <c r="K9" s="1323">
        <v>2.25839441</v>
      </c>
      <c r="N9" s="1328" t="s">
        <v>446</v>
      </c>
      <c r="O9" s="1320">
        <v>3.58900447</v>
      </c>
      <c r="P9" s="1321">
        <v>3.86643234</v>
      </c>
      <c r="Q9" s="1321">
        <v>1.55305137</v>
      </c>
      <c r="R9" s="1321">
        <v>2.38392857</v>
      </c>
      <c r="S9" s="1321">
        <v>3.91763605</v>
      </c>
      <c r="T9" s="1321">
        <v>3.67796768</v>
      </c>
      <c r="U9" s="1321">
        <v>4.72485769</v>
      </c>
      <c r="V9" s="1321">
        <v>1.92833807</v>
      </c>
      <c r="W9" s="1321">
        <v>2.01598888</v>
      </c>
      <c r="X9" s="1329">
        <v>1.0424347295223058</v>
      </c>
    </row>
    <row r="10" spans="1:24" ht="12.75">
      <c r="A10" s="1319" t="s">
        <v>448</v>
      </c>
      <c r="B10" s="1320">
        <v>2.13800411</v>
      </c>
      <c r="C10" s="1321">
        <v>2.07328876</v>
      </c>
      <c r="D10" s="1321">
        <v>1.79431075</v>
      </c>
      <c r="E10" s="1322">
        <v>1.35833333</v>
      </c>
      <c r="F10" s="1321">
        <v>2.27009497</v>
      </c>
      <c r="G10" s="1321">
        <v>-0.24764735</v>
      </c>
      <c r="H10" s="1321">
        <v>1.03083777</v>
      </c>
      <c r="I10" s="1321">
        <v>2.16912613</v>
      </c>
      <c r="J10" s="1321">
        <v>2.81210819</v>
      </c>
      <c r="K10" s="1323">
        <v>2.75856321</v>
      </c>
      <c r="N10" s="1328" t="s">
        <v>448</v>
      </c>
      <c r="O10" s="1320">
        <v>3.10217308</v>
      </c>
      <c r="P10" s="1321">
        <v>2.23648335</v>
      </c>
      <c r="Q10" s="1321">
        <v>1.50809708</v>
      </c>
      <c r="R10" s="1321">
        <v>1.97959362</v>
      </c>
      <c r="S10" s="1321">
        <v>3.44000441</v>
      </c>
      <c r="T10" s="1321">
        <v>3.25832372</v>
      </c>
      <c r="U10" s="1321">
        <v>3.995289</v>
      </c>
      <c r="V10" s="1321">
        <v>2.34006515</v>
      </c>
      <c r="W10" s="1321">
        <v>1.3032368</v>
      </c>
      <c r="X10" s="1329">
        <v>2.8310613493382353</v>
      </c>
    </row>
    <row r="11" spans="1:24" ht="12.75">
      <c r="A11" s="1319" t="s">
        <v>449</v>
      </c>
      <c r="B11" s="1320">
        <v>2.28243623</v>
      </c>
      <c r="C11" s="1321">
        <v>2.1486108</v>
      </c>
      <c r="D11" s="1321">
        <v>2.04062567</v>
      </c>
      <c r="E11" s="1322">
        <v>1.35</v>
      </c>
      <c r="F11" s="1321">
        <v>2.67723669</v>
      </c>
      <c r="G11" s="1321">
        <v>-0.00827541</v>
      </c>
      <c r="H11" s="1321">
        <v>1.78988327</v>
      </c>
      <c r="I11" s="1321">
        <v>2.34207302</v>
      </c>
      <c r="J11" s="1321">
        <v>2.27351916</v>
      </c>
      <c r="K11" s="1323">
        <v>1.85725872</v>
      </c>
      <c r="N11" s="1328" t="s">
        <v>449</v>
      </c>
      <c r="O11" s="1320">
        <v>3.05322502</v>
      </c>
      <c r="P11" s="1321">
        <v>1.37976572</v>
      </c>
      <c r="Q11" s="1321">
        <v>1.8599429</v>
      </c>
      <c r="R11" s="1321">
        <v>0.89789636</v>
      </c>
      <c r="S11" s="1321">
        <v>3.02707217</v>
      </c>
      <c r="T11" s="1321">
        <v>2.50905125</v>
      </c>
      <c r="U11" s="1321">
        <v>2.2998519</v>
      </c>
      <c r="V11" s="1321">
        <v>1.01851145</v>
      </c>
      <c r="W11" s="1321">
        <v>0.12612461</v>
      </c>
      <c r="X11" s="1329">
        <v>2.851611738068427</v>
      </c>
    </row>
    <row r="12" spans="1:24" ht="12.75">
      <c r="A12" s="1319" t="s">
        <v>56</v>
      </c>
      <c r="B12" s="1320">
        <v>2.28435049</v>
      </c>
      <c r="C12" s="1321">
        <v>2.19112988</v>
      </c>
      <c r="D12" s="1321">
        <v>2.41518738</v>
      </c>
      <c r="E12" s="1322">
        <v>2.04166667</v>
      </c>
      <c r="F12" s="1321">
        <v>3.39274685</v>
      </c>
      <c r="G12" s="1321">
        <v>-0.27311098</v>
      </c>
      <c r="H12" s="1321">
        <v>1.91980972</v>
      </c>
      <c r="I12" s="1321">
        <v>1.89956184</v>
      </c>
      <c r="J12" s="1321">
        <v>2.20594498</v>
      </c>
      <c r="K12" s="1323">
        <v>2.21355203</v>
      </c>
      <c r="N12" s="1328" t="s">
        <v>56</v>
      </c>
      <c r="O12" s="1320">
        <v>3.38232507</v>
      </c>
      <c r="P12" s="1321">
        <v>1.50224576</v>
      </c>
      <c r="Q12" s="1321">
        <v>2.53432792</v>
      </c>
      <c r="R12" s="1321">
        <v>1.6950589</v>
      </c>
      <c r="S12" s="1321">
        <v>3.48488246</v>
      </c>
      <c r="T12" s="1321">
        <v>2.12679041</v>
      </c>
      <c r="U12" s="1321">
        <v>2.18002214</v>
      </c>
      <c r="V12" s="1321">
        <v>0.82171754</v>
      </c>
      <c r="W12" s="1321">
        <v>0.78938529</v>
      </c>
      <c r="X12" s="1329">
        <v>1.8666419257238762</v>
      </c>
    </row>
    <row r="13" spans="1:24" ht="12.75">
      <c r="A13" s="1319" t="s">
        <v>378</v>
      </c>
      <c r="B13" s="1320">
        <v>2.30583333</v>
      </c>
      <c r="C13" s="1321">
        <v>2.18331514</v>
      </c>
      <c r="D13" s="1321">
        <v>2.41916489</v>
      </c>
      <c r="E13" s="1322">
        <v>2.31666667</v>
      </c>
      <c r="F13" s="1321">
        <v>3.2259441</v>
      </c>
      <c r="G13" s="1321">
        <v>0.2406639</v>
      </c>
      <c r="H13" s="1321">
        <v>1.78363061</v>
      </c>
      <c r="I13" s="1321">
        <v>1.91248406</v>
      </c>
      <c r="J13" s="1321">
        <v>2.21666667</v>
      </c>
      <c r="K13" s="1323">
        <v>2.0020254</v>
      </c>
      <c r="N13" s="1328" t="s">
        <v>378</v>
      </c>
      <c r="O13" s="1320">
        <v>3.5625</v>
      </c>
      <c r="P13" s="1321">
        <v>1.65084709</v>
      </c>
      <c r="Q13" s="1321">
        <v>2.33501946</v>
      </c>
      <c r="R13" s="1321">
        <v>1.85015418</v>
      </c>
      <c r="S13" s="1321">
        <v>3.31336094</v>
      </c>
      <c r="T13" s="1321">
        <v>3.04333333</v>
      </c>
      <c r="U13" s="1321">
        <v>2.70022502</v>
      </c>
      <c r="V13" s="1321">
        <v>1.49837079</v>
      </c>
      <c r="W13" s="1321">
        <v>1.25812365</v>
      </c>
      <c r="X13" s="1329">
        <v>1.2925530801059173</v>
      </c>
    </row>
    <row r="14" spans="1:24" ht="12.75">
      <c r="A14" s="1319" t="s">
        <v>90</v>
      </c>
      <c r="B14" s="1320">
        <v>2.36545652</v>
      </c>
      <c r="C14" s="1321">
        <v>2.13584949</v>
      </c>
      <c r="D14" s="1321">
        <v>2.23774095</v>
      </c>
      <c r="E14" s="1322">
        <v>2.34166667</v>
      </c>
      <c r="F14" s="1321">
        <v>2.85267248</v>
      </c>
      <c r="G14" s="1321">
        <v>0.05795182</v>
      </c>
      <c r="H14" s="1321">
        <v>2.27644939</v>
      </c>
      <c r="I14" s="1321">
        <v>1.60675738</v>
      </c>
      <c r="J14" s="1321">
        <v>2.03815425</v>
      </c>
      <c r="K14" s="1323">
        <v>2.13838399</v>
      </c>
      <c r="N14" s="1328" t="s">
        <v>90</v>
      </c>
      <c r="O14" s="1320">
        <v>2.84369342</v>
      </c>
      <c r="P14" s="1321">
        <v>1.5830464</v>
      </c>
      <c r="Q14" s="1321">
        <v>1.8151318</v>
      </c>
      <c r="R14" s="1321">
        <v>1.66925783</v>
      </c>
      <c r="S14" s="1321">
        <v>2.98850575</v>
      </c>
      <c r="T14" s="1321">
        <v>2.42292886</v>
      </c>
      <c r="U14" s="1321">
        <v>2.87267711</v>
      </c>
      <c r="V14" s="1321">
        <v>1.67740876</v>
      </c>
      <c r="W14" s="1321">
        <v>1.57985683</v>
      </c>
      <c r="X14" s="1329">
        <v>2.8935829057527402</v>
      </c>
    </row>
    <row r="15" spans="1:24" ht="12.75">
      <c r="A15" s="1319" t="s">
        <v>334</v>
      </c>
      <c r="B15" s="1320">
        <v>3.65875978</v>
      </c>
      <c r="C15" s="1321">
        <v>3.27690834</v>
      </c>
      <c r="D15" s="1321">
        <v>3.26016256</v>
      </c>
      <c r="E15" s="1322">
        <v>3.60833333</v>
      </c>
      <c r="F15" s="1321">
        <v>3.8391003</v>
      </c>
      <c r="G15" s="1321">
        <v>1.37348999</v>
      </c>
      <c r="H15" s="1321">
        <v>2.75420336</v>
      </c>
      <c r="I15" s="1321">
        <v>3.15867408</v>
      </c>
      <c r="J15" s="1321">
        <v>3.49952061</v>
      </c>
      <c r="K15" s="1323">
        <v>2.37027067</v>
      </c>
      <c r="N15" s="1328" t="s">
        <v>334</v>
      </c>
      <c r="O15" s="1320">
        <v>4.12959964</v>
      </c>
      <c r="P15" s="1321">
        <v>2.21045751</v>
      </c>
      <c r="Q15" s="1321">
        <v>4.49172199</v>
      </c>
      <c r="R15" s="1321">
        <v>3.61368209</v>
      </c>
      <c r="S15" s="1321">
        <v>4.23245614</v>
      </c>
      <c r="T15" s="1321">
        <v>2.65144337</v>
      </c>
      <c r="U15" s="1321">
        <v>3.10799085</v>
      </c>
      <c r="V15" s="1321">
        <v>3.34711478</v>
      </c>
      <c r="W15" s="1321">
        <v>3.92871608</v>
      </c>
      <c r="X15" s="1329">
        <v>3.7697644180345895</v>
      </c>
    </row>
    <row r="16" spans="1:24" ht="12.75">
      <c r="A16" s="1319" t="s">
        <v>384</v>
      </c>
      <c r="B16" s="1320">
        <v>0.98411748</v>
      </c>
      <c r="C16" s="1321">
        <v>0.29147081</v>
      </c>
      <c r="D16" s="1321">
        <v>-0.09745018</v>
      </c>
      <c r="E16" s="1322">
        <v>2.18333333</v>
      </c>
      <c r="F16" s="1321">
        <v>-0.35554627</v>
      </c>
      <c r="G16" s="1321">
        <v>-1.3467189</v>
      </c>
      <c r="H16" s="1321">
        <v>0.23375409</v>
      </c>
      <c r="I16" s="1321">
        <v>0.10297536</v>
      </c>
      <c r="J16" s="1321">
        <v>0.7642427</v>
      </c>
      <c r="K16" s="1323">
        <v>0.2994668</v>
      </c>
      <c r="N16" s="1328" t="s">
        <v>384</v>
      </c>
      <c r="O16" s="1320">
        <v>-0.23819006</v>
      </c>
      <c r="P16" s="1321">
        <v>0.97433873</v>
      </c>
      <c r="Q16" s="1321">
        <v>-0.00918513</v>
      </c>
      <c r="R16" s="1321">
        <v>1.06416032</v>
      </c>
      <c r="S16" s="1321">
        <v>1.3487722</v>
      </c>
      <c r="T16" s="1321">
        <v>-0.90303524</v>
      </c>
      <c r="U16" s="1321">
        <v>-1.70606687</v>
      </c>
      <c r="V16" s="1321">
        <v>1.93932007</v>
      </c>
      <c r="W16" s="1321">
        <v>1.62899454</v>
      </c>
      <c r="X16" s="1329">
        <v>0.21367821056488412</v>
      </c>
    </row>
    <row r="17" spans="1:24" ht="12.75">
      <c r="A17" s="1319" t="s">
        <v>354</v>
      </c>
      <c r="B17" s="1320">
        <v>2.08588304</v>
      </c>
      <c r="C17" s="1321">
        <v>1.62656779</v>
      </c>
      <c r="D17" s="1321">
        <v>1.41945657</v>
      </c>
      <c r="E17" s="1322">
        <v>3.30833333</v>
      </c>
      <c r="F17" s="1321">
        <v>1.64004344</v>
      </c>
      <c r="G17" s="1321">
        <v>-0.71978158</v>
      </c>
      <c r="H17" s="1321">
        <v>1.15049751</v>
      </c>
      <c r="I17" s="1321">
        <v>1.73553204</v>
      </c>
      <c r="J17" s="1321">
        <v>1.63946985</v>
      </c>
      <c r="K17" s="1323">
        <v>1.77687154</v>
      </c>
      <c r="N17" s="1328" t="s">
        <v>354</v>
      </c>
      <c r="O17" s="1320">
        <v>2.04263011</v>
      </c>
      <c r="P17" s="1321">
        <v>0.92974883</v>
      </c>
      <c r="Q17" s="1321">
        <v>2.33247087</v>
      </c>
      <c r="R17" s="1321">
        <v>2.19045423</v>
      </c>
      <c r="S17" s="1321">
        <v>4.70050935</v>
      </c>
      <c r="T17" s="1321">
        <v>1.38940636</v>
      </c>
      <c r="U17" s="1321">
        <v>-1.57222914</v>
      </c>
      <c r="V17" s="1321">
        <v>1.90702487</v>
      </c>
      <c r="W17" s="1321">
        <v>1.67957665</v>
      </c>
      <c r="X17" s="1329">
        <v>2.400880535003811</v>
      </c>
    </row>
    <row r="18" spans="1:24" ht="12.75">
      <c r="A18" s="1319" t="s">
        <v>490</v>
      </c>
      <c r="B18" s="1320">
        <v>3.09467962</v>
      </c>
      <c r="C18" s="1321">
        <v>2.70573689</v>
      </c>
      <c r="D18" s="1321">
        <v>2.6246</v>
      </c>
      <c r="E18" s="1322">
        <v>4.475</v>
      </c>
      <c r="F18" s="1321">
        <v>3.15684157</v>
      </c>
      <c r="G18" s="1321">
        <v>-0.28333333</v>
      </c>
      <c r="H18" s="1321">
        <v>2.48232401</v>
      </c>
      <c r="I18" s="1321">
        <v>2.29346202</v>
      </c>
      <c r="J18" s="1321">
        <v>2.90193714</v>
      </c>
      <c r="K18" s="1323">
        <v>2.91213509</v>
      </c>
      <c r="N18" s="1328" t="s">
        <v>490</v>
      </c>
      <c r="O18" s="1320">
        <v>3.05206596</v>
      </c>
      <c r="P18" s="1321">
        <v>2.47689292</v>
      </c>
      <c r="Q18" s="1321">
        <v>3.35500183</v>
      </c>
      <c r="R18" s="1321">
        <v>2.66245487</v>
      </c>
      <c r="S18" s="1321">
        <v>3.11856053</v>
      </c>
      <c r="T18" s="1321">
        <v>3.5568281</v>
      </c>
      <c r="U18" s="1321">
        <v>1.18614582</v>
      </c>
      <c r="V18" s="1321">
        <v>1.36589622</v>
      </c>
      <c r="W18" s="1330">
        <v>3.32629356</v>
      </c>
      <c r="X18" s="1329">
        <v>3.742784693836774</v>
      </c>
    </row>
    <row r="19" spans="1:24" ht="12.75">
      <c r="A19" s="1319" t="s">
        <v>517</v>
      </c>
      <c r="B19" s="1320">
        <v>2.64497909</v>
      </c>
      <c r="C19" s="1321" t="s">
        <v>57</v>
      </c>
      <c r="D19" s="1321">
        <v>1.88804634</v>
      </c>
      <c r="E19" s="1322">
        <v>2.84166667</v>
      </c>
      <c r="F19" s="1321">
        <v>2.06933727</v>
      </c>
      <c r="G19" s="1321">
        <v>-0.03342805</v>
      </c>
      <c r="H19" s="1321">
        <v>2.13723285</v>
      </c>
      <c r="I19" s="1321">
        <v>2.22032515</v>
      </c>
      <c r="J19" s="1321">
        <v>3.30354527</v>
      </c>
      <c r="K19" s="1323">
        <v>1.51567823</v>
      </c>
      <c r="N19" s="1328" t="s">
        <v>517</v>
      </c>
      <c r="O19" s="1320">
        <v>2.43594978</v>
      </c>
      <c r="P19" s="1321">
        <v>2.8222575</v>
      </c>
      <c r="Q19" s="1321">
        <v>2.62437937</v>
      </c>
      <c r="R19" s="1321">
        <v>2.37362637</v>
      </c>
      <c r="S19" s="1321">
        <v>1.03692411</v>
      </c>
      <c r="T19" s="1321">
        <v>2.77744921</v>
      </c>
      <c r="U19" s="1321">
        <v>1.92247577</v>
      </c>
      <c r="V19" s="1321">
        <v>0.93641713</v>
      </c>
      <c r="W19" s="1321">
        <v>3.16081466</v>
      </c>
      <c r="X19" s="1329">
        <v>4.76712256592692</v>
      </c>
    </row>
    <row r="20" spans="1:24" ht="12.75">
      <c r="A20" s="1319" t="s">
        <v>534</v>
      </c>
      <c r="B20" s="1320">
        <v>1.50725127</v>
      </c>
      <c r="C20" s="1321" t="s">
        <v>57</v>
      </c>
      <c r="D20" s="1321">
        <v>1.33518614</v>
      </c>
      <c r="E20" s="1322">
        <v>2.56666667</v>
      </c>
      <c r="F20" s="1321">
        <v>1.46483266</v>
      </c>
      <c r="G20" s="1321">
        <v>0.35947166</v>
      </c>
      <c r="H20" s="1321">
        <v>1.59324523</v>
      </c>
      <c r="I20" s="1321">
        <v>0.99044717</v>
      </c>
      <c r="J20" s="1321">
        <v>1.28341488</v>
      </c>
      <c r="K20" s="1323">
        <v>0.9382919</v>
      </c>
      <c r="N20" s="1328" t="s">
        <v>534</v>
      </c>
      <c r="O20" s="1320">
        <v>1.52638129</v>
      </c>
      <c r="P20" s="1321">
        <v>2.56391403</v>
      </c>
      <c r="Q20" s="1321">
        <v>1.19611826</v>
      </c>
      <c r="R20" s="1321">
        <v>0.50808645</v>
      </c>
      <c r="S20" s="1321">
        <v>-0.85568839</v>
      </c>
      <c r="T20" s="1321">
        <v>0.4402086</v>
      </c>
      <c r="U20" s="1321">
        <v>0.51372489</v>
      </c>
      <c r="V20" s="1321">
        <v>0.44328131</v>
      </c>
      <c r="W20" s="1321">
        <v>2.22898387</v>
      </c>
      <c r="X20" s="1329" t="s">
        <v>57</v>
      </c>
    </row>
    <row r="21" spans="1:24" ht="13.5" thickBot="1">
      <c r="A21" s="1324" t="s">
        <v>557</v>
      </c>
      <c r="B21" s="1029">
        <v>0.55180063</v>
      </c>
      <c r="C21" s="1029" t="s">
        <v>57</v>
      </c>
      <c r="D21" s="1029">
        <v>1.55315818</v>
      </c>
      <c r="E21" s="1325">
        <v>1.45833333</v>
      </c>
      <c r="F21" s="1326">
        <v>1.62222298</v>
      </c>
      <c r="G21" s="1326">
        <v>2.74885464</v>
      </c>
      <c r="H21" s="1326">
        <v>0.78051601</v>
      </c>
      <c r="I21" s="1326">
        <v>0.60788069</v>
      </c>
      <c r="J21" s="1326">
        <v>0.21702604</v>
      </c>
      <c r="K21" s="1327">
        <v>1.90663591</v>
      </c>
      <c r="N21" s="1331" t="s">
        <v>557</v>
      </c>
      <c r="O21" s="1332">
        <v>-0.18732653</v>
      </c>
      <c r="P21" s="1326">
        <v>0.31686859</v>
      </c>
      <c r="Q21" s="1326">
        <v>0.54359946</v>
      </c>
      <c r="R21" s="1326">
        <v>0.33463866</v>
      </c>
      <c r="S21" s="1326">
        <v>-1.39229746</v>
      </c>
      <c r="T21" s="1326">
        <v>-0.15826751</v>
      </c>
      <c r="U21" s="1326">
        <v>0.30513388</v>
      </c>
      <c r="V21" s="1326">
        <v>0.2063908</v>
      </c>
      <c r="W21" s="1326">
        <v>1.18363674</v>
      </c>
      <c r="X21" s="1333" t="s">
        <v>57</v>
      </c>
    </row>
    <row r="22" spans="1:24" ht="12.75">
      <c r="A22" s="111">
        <v>2013</v>
      </c>
      <c r="B22" s="8"/>
      <c r="C22" s="8"/>
      <c r="D22" s="8"/>
      <c r="E22" s="182"/>
      <c r="F22" s="8"/>
      <c r="G22" s="8"/>
      <c r="H22" s="8"/>
      <c r="I22" s="8"/>
      <c r="J22" s="8"/>
      <c r="K22" s="39"/>
      <c r="N22" s="225">
        <v>2013</v>
      </c>
      <c r="O22" s="8"/>
      <c r="P22" s="8"/>
      <c r="Q22" s="8"/>
      <c r="R22" s="8"/>
      <c r="S22" s="8"/>
      <c r="T22" s="8"/>
      <c r="U22" s="8"/>
      <c r="V22" s="8"/>
      <c r="W22" s="8"/>
      <c r="X22" s="486"/>
    </row>
    <row r="23" spans="1:24" ht="12.75">
      <c r="A23" s="105" t="s">
        <v>401</v>
      </c>
      <c r="B23" s="185">
        <v>2.12363511</v>
      </c>
      <c r="C23" s="221">
        <v>1.98377711</v>
      </c>
      <c r="D23" s="221">
        <v>1.40959371</v>
      </c>
      <c r="E23" s="182">
        <v>2.7</v>
      </c>
      <c r="F23" s="221">
        <v>1.59486467</v>
      </c>
      <c r="G23" s="221">
        <v>-0.30120482</v>
      </c>
      <c r="H23" s="221">
        <v>1.8766756</v>
      </c>
      <c r="I23" s="221">
        <v>1.35424091</v>
      </c>
      <c r="J23" s="221">
        <v>2.3642732</v>
      </c>
      <c r="K23" s="247">
        <v>0.49710025</v>
      </c>
      <c r="N23" s="220" t="s">
        <v>401</v>
      </c>
      <c r="O23" s="1460">
        <v>2.8327144</v>
      </c>
      <c r="P23" s="1461">
        <v>3.2185155</v>
      </c>
      <c r="Q23" s="1461">
        <v>1.46536027</v>
      </c>
      <c r="R23" s="1461">
        <v>0.95818815</v>
      </c>
      <c r="S23" s="1461">
        <v>0.0411049</v>
      </c>
      <c r="T23" s="1461">
        <v>0.44584317</v>
      </c>
      <c r="U23" s="1461">
        <v>1.50093809</v>
      </c>
      <c r="V23" s="1461">
        <v>0.65120428</v>
      </c>
      <c r="W23" s="1462">
        <v>2.67471959</v>
      </c>
      <c r="X23" s="1463">
        <v>5.0517158251504135</v>
      </c>
    </row>
    <row r="24" spans="1:24" ht="12.75">
      <c r="A24" s="105" t="s">
        <v>402</v>
      </c>
      <c r="B24" s="185">
        <v>2.00153965</v>
      </c>
      <c r="C24" s="221">
        <v>1.84226687</v>
      </c>
      <c r="D24" s="221">
        <v>1.57924085</v>
      </c>
      <c r="E24" s="182">
        <v>2.8</v>
      </c>
      <c r="F24" s="221">
        <v>1.97792351</v>
      </c>
      <c r="G24" s="221">
        <v>-0.6012024</v>
      </c>
      <c r="H24" s="221">
        <v>1.77147919</v>
      </c>
      <c r="I24" s="221">
        <v>1.1971269</v>
      </c>
      <c r="J24" s="221">
        <v>2.01048951</v>
      </c>
      <c r="K24" s="247">
        <v>1.23762376</v>
      </c>
      <c r="N24" s="220" t="s">
        <v>402</v>
      </c>
      <c r="O24" s="1460">
        <v>2.9008029</v>
      </c>
      <c r="P24" s="1461">
        <v>3.24024347</v>
      </c>
      <c r="Q24" s="1461">
        <v>1.40535049</v>
      </c>
      <c r="R24" s="1461">
        <v>1.03537532</v>
      </c>
      <c r="S24" s="1461">
        <v>0.14218802</v>
      </c>
      <c r="T24" s="1461">
        <v>0.19205587</v>
      </c>
      <c r="U24" s="1461">
        <v>1.20593692</v>
      </c>
      <c r="V24" s="1461">
        <v>0.46931728</v>
      </c>
      <c r="W24" s="1462">
        <v>2.48287671</v>
      </c>
      <c r="X24" s="1464">
        <v>5.0316152173598265</v>
      </c>
    </row>
    <row r="25" spans="1:24" ht="12.75">
      <c r="A25" s="105" t="s">
        <v>36</v>
      </c>
      <c r="B25" s="185">
        <v>1.87944463</v>
      </c>
      <c r="C25" s="221">
        <v>1.74086264</v>
      </c>
      <c r="D25" s="221">
        <v>1.22318307</v>
      </c>
      <c r="E25" s="182">
        <v>2.8</v>
      </c>
      <c r="F25" s="221">
        <v>1.47389621</v>
      </c>
      <c r="G25" s="221">
        <v>-0.89730808</v>
      </c>
      <c r="H25" s="221">
        <v>1.76366843</v>
      </c>
      <c r="I25" s="221">
        <v>1.08943947</v>
      </c>
      <c r="J25" s="221">
        <v>1.79028133</v>
      </c>
      <c r="K25" s="247">
        <v>0.98603122</v>
      </c>
      <c r="N25" s="220" t="s">
        <v>36</v>
      </c>
      <c r="O25" s="1460">
        <v>2.55110661</v>
      </c>
      <c r="P25" s="1461">
        <v>3.19618577</v>
      </c>
      <c r="Q25" s="1461">
        <v>1.3192389</v>
      </c>
      <c r="R25" s="1461">
        <v>0.68610635</v>
      </c>
      <c r="S25" s="1461">
        <v>-0.24386279</v>
      </c>
      <c r="T25" s="1461">
        <v>0.67276177</v>
      </c>
      <c r="U25" s="1461">
        <v>0.55096419</v>
      </c>
      <c r="V25" s="1461">
        <v>0.5377292</v>
      </c>
      <c r="W25" s="1462">
        <v>2.47018739</v>
      </c>
      <c r="X25" s="1463">
        <v>5.0316152173598265</v>
      </c>
    </row>
    <row r="26" spans="1:24" ht="12.75">
      <c r="A26" s="105" t="s">
        <v>39</v>
      </c>
      <c r="B26" s="185">
        <v>1.39029323</v>
      </c>
      <c r="C26" s="221">
        <v>1.17241379</v>
      </c>
      <c r="D26" s="221">
        <v>0.90380447</v>
      </c>
      <c r="E26" s="182">
        <v>2.4</v>
      </c>
      <c r="F26" s="221">
        <v>1.06308538</v>
      </c>
      <c r="G26" s="221">
        <v>-0.69721116</v>
      </c>
      <c r="H26" s="221">
        <v>1.14537445</v>
      </c>
      <c r="I26" s="221">
        <v>0.7893352</v>
      </c>
      <c r="J26" s="221">
        <v>1.26796281</v>
      </c>
      <c r="K26" s="247">
        <v>0.4091653</v>
      </c>
      <c r="N26" s="220" t="s">
        <v>39</v>
      </c>
      <c r="O26" s="1460"/>
      <c r="P26" s="1461">
        <v>2.77655742</v>
      </c>
      <c r="Q26" s="1461">
        <v>1.10735418</v>
      </c>
      <c r="R26" s="1461">
        <v>0.42881647</v>
      </c>
      <c r="S26" s="1461">
        <v>-0.59662985</v>
      </c>
      <c r="T26" s="1461">
        <v>0.3954268</v>
      </c>
      <c r="U26" s="1461">
        <v>0.45913682</v>
      </c>
      <c r="V26" s="1461">
        <v>0.04396377</v>
      </c>
      <c r="W26" s="1462">
        <v>2.46598639</v>
      </c>
      <c r="X26" s="1463">
        <v>5.002919674339806</v>
      </c>
    </row>
    <row r="27" spans="1:24" ht="12.75">
      <c r="A27" s="105" t="s">
        <v>43</v>
      </c>
      <c r="B27" s="185">
        <v>1.57699443</v>
      </c>
      <c r="C27" s="221">
        <v>1.42437845</v>
      </c>
      <c r="D27" s="221">
        <v>1.19042614</v>
      </c>
      <c r="E27" s="182">
        <v>2.7</v>
      </c>
      <c r="F27" s="221">
        <v>1.36196506</v>
      </c>
      <c r="G27" s="221">
        <v>-0.2997003</v>
      </c>
      <c r="H27" s="221">
        <v>1.58870256</v>
      </c>
      <c r="I27" s="221">
        <v>0.8950509</v>
      </c>
      <c r="J27" s="221">
        <v>1.26796281</v>
      </c>
      <c r="K27" s="247">
        <v>0.73710074</v>
      </c>
      <c r="N27" s="220" t="s">
        <v>43</v>
      </c>
      <c r="O27" s="1460">
        <v>1.83386367</v>
      </c>
      <c r="P27" s="1461">
        <v>3.0559225</v>
      </c>
      <c r="Q27" s="1461">
        <v>1.10829103</v>
      </c>
      <c r="R27" s="1461">
        <v>0.60034305</v>
      </c>
      <c r="S27" s="1461">
        <v>-0.29126214</v>
      </c>
      <c r="T27" s="1461">
        <v>0.94852117</v>
      </c>
      <c r="U27" s="1461">
        <v>0.45913682</v>
      </c>
      <c r="V27" s="1461">
        <v>0.290263</v>
      </c>
      <c r="W27" s="1462">
        <v>2.46598639</v>
      </c>
      <c r="X27" s="1463">
        <v>4.849070656612392</v>
      </c>
    </row>
    <row r="28" spans="1:24" ht="12.75">
      <c r="A28" s="105" t="s">
        <v>213</v>
      </c>
      <c r="B28" s="185">
        <v>1.74772036</v>
      </c>
      <c r="C28" s="221">
        <v>1.60691145</v>
      </c>
      <c r="D28" s="221">
        <v>1.5417178</v>
      </c>
      <c r="E28" s="182">
        <v>2.9</v>
      </c>
      <c r="F28" s="221">
        <v>1.75441655</v>
      </c>
      <c r="G28" s="221">
        <v>0.20080321</v>
      </c>
      <c r="H28" s="221">
        <v>1.85676393</v>
      </c>
      <c r="I28" s="221"/>
      <c r="J28" s="221">
        <v>1.35021097</v>
      </c>
      <c r="K28" s="247">
        <v>1.15131579</v>
      </c>
      <c r="N28" s="220" t="s">
        <v>213</v>
      </c>
      <c r="O28" s="1460">
        <v>2.19088391</v>
      </c>
      <c r="P28" s="1461">
        <v>3.16293081</v>
      </c>
      <c r="Q28" s="1461">
        <v>1.52464848</v>
      </c>
      <c r="R28" s="1461">
        <v>0.60137457</v>
      </c>
      <c r="S28" s="1461">
        <v>-0.25129702</v>
      </c>
      <c r="T28" s="1461">
        <v>1.17474302</v>
      </c>
      <c r="U28" s="1461">
        <v>0.73597056</v>
      </c>
      <c r="V28" s="1461">
        <v>0.45883702</v>
      </c>
      <c r="W28" s="1462">
        <v>2.29396771</v>
      </c>
      <c r="X28" s="1463">
        <v>5.237238766095836</v>
      </c>
    </row>
    <row r="29" spans="1:24" ht="12.75">
      <c r="A29" s="105" t="s">
        <v>226</v>
      </c>
      <c r="B29" s="185">
        <v>1.72033898</v>
      </c>
      <c r="C29" s="221">
        <v>1.59791576</v>
      </c>
      <c r="D29" s="221">
        <v>1.72533747</v>
      </c>
      <c r="E29" s="182">
        <v>2.8</v>
      </c>
      <c r="F29" s="221">
        <v>1.96068161</v>
      </c>
      <c r="G29" s="221">
        <v>0.70493454</v>
      </c>
      <c r="H29" s="221">
        <v>1.93832599</v>
      </c>
      <c r="I29" s="221">
        <v>1.19016133</v>
      </c>
      <c r="J29" s="221">
        <v>1.20171674</v>
      </c>
      <c r="K29" s="247">
        <v>1.31687243</v>
      </c>
      <c r="N29" s="220" t="s">
        <v>226</v>
      </c>
      <c r="O29" s="1460">
        <v>1.90500381</v>
      </c>
      <c r="P29" s="1461">
        <v>3.09660344</v>
      </c>
      <c r="Q29" s="1461">
        <v>1.56182957</v>
      </c>
      <c r="R29" s="1461">
        <v>0.42992261</v>
      </c>
      <c r="S29" s="1461">
        <v>-0.46052632</v>
      </c>
      <c r="T29" s="1461">
        <v>0.79324021</v>
      </c>
      <c r="U29" s="1461">
        <v>0.73664825</v>
      </c>
      <c r="V29" s="1461">
        <v>0.78000355</v>
      </c>
      <c r="W29" s="1462">
        <v>2.55536627</v>
      </c>
      <c r="X29" s="1463">
        <v>5.086056872520777</v>
      </c>
    </row>
    <row r="30" spans="1:24" ht="12.75">
      <c r="A30" s="105" t="s">
        <v>49</v>
      </c>
      <c r="B30" s="185">
        <v>1.49467995</v>
      </c>
      <c r="C30" s="221">
        <v>1.34094645</v>
      </c>
      <c r="D30" s="221">
        <v>1.44675655</v>
      </c>
      <c r="E30" s="182">
        <v>2.7</v>
      </c>
      <c r="F30" s="221">
        <v>1.51836756</v>
      </c>
      <c r="G30" s="221">
        <v>0.9054326</v>
      </c>
      <c r="H30" s="221">
        <v>1.58033363</v>
      </c>
      <c r="I30" s="221">
        <v>0.98039216</v>
      </c>
      <c r="J30" s="221">
        <v>1.20171674</v>
      </c>
      <c r="K30" s="247">
        <v>1.06732348</v>
      </c>
      <c r="N30" s="220" t="s">
        <v>49</v>
      </c>
      <c r="O30" s="1460">
        <v>1.63409704</v>
      </c>
      <c r="P30" s="1461">
        <v>2.79467513</v>
      </c>
      <c r="Q30" s="1461">
        <v>1.10111793</v>
      </c>
      <c r="R30" s="1461">
        <v>0.08561644</v>
      </c>
      <c r="S30" s="1461">
        <v>-0.9736207</v>
      </c>
      <c r="T30" s="1461">
        <v>0.16390614</v>
      </c>
      <c r="U30" s="1461">
        <v>0</v>
      </c>
      <c r="V30" s="1461">
        <v>0.79674221</v>
      </c>
      <c r="W30" s="1462">
        <v>2.03735144</v>
      </c>
      <c r="X30" s="1463">
        <v>4.98759705531024</v>
      </c>
    </row>
    <row r="31" spans="1:24" ht="15" customHeight="1">
      <c r="A31" s="105" t="s">
        <v>51</v>
      </c>
      <c r="B31" s="185">
        <v>1.28409568</v>
      </c>
      <c r="C31" s="221">
        <v>1.09937301</v>
      </c>
      <c r="D31" s="221">
        <v>1.25272497</v>
      </c>
      <c r="E31" s="182">
        <v>2.7</v>
      </c>
      <c r="F31" s="221">
        <v>1.18492526</v>
      </c>
      <c r="G31" s="221">
        <v>1.00401606</v>
      </c>
      <c r="H31" s="221">
        <v>1.58033363</v>
      </c>
      <c r="I31" s="221">
        <v>1.0355419</v>
      </c>
      <c r="J31" s="221">
        <v>0.92514718</v>
      </c>
      <c r="K31" s="247">
        <v>1.06557377</v>
      </c>
      <c r="M31" s="758"/>
      <c r="N31" s="220" t="s">
        <v>51</v>
      </c>
      <c r="O31" s="1460">
        <v>0.47929923</v>
      </c>
      <c r="P31" s="1461">
        <v>2.38638358</v>
      </c>
      <c r="Q31" s="1461">
        <v>1.00100942</v>
      </c>
      <c r="R31" s="1461">
        <v>0.17079419</v>
      </c>
      <c r="S31" s="1461">
        <v>-1.00665692</v>
      </c>
      <c r="T31" s="1461">
        <v>0.27498496</v>
      </c>
      <c r="U31" s="1461">
        <v>0</v>
      </c>
      <c r="V31" s="1461">
        <v>0.48334652</v>
      </c>
      <c r="W31" s="1462">
        <v>1.85654008</v>
      </c>
      <c r="X31" s="1463">
        <v>5.243708590725756</v>
      </c>
    </row>
    <row r="32" spans="1:24" ht="14.25" customHeight="1">
      <c r="A32" s="105" t="s">
        <v>55</v>
      </c>
      <c r="B32" s="185">
        <v>0.92902578</v>
      </c>
      <c r="C32" s="221">
        <v>0.72830092</v>
      </c>
      <c r="D32" s="221">
        <v>1.04347512</v>
      </c>
      <c r="E32" s="182">
        <v>2.2</v>
      </c>
      <c r="F32" s="221">
        <v>0.9636127</v>
      </c>
      <c r="G32" s="221">
        <v>1.10441767</v>
      </c>
      <c r="H32" s="221">
        <v>1.22807018</v>
      </c>
      <c r="I32" s="221">
        <v>0.68307207</v>
      </c>
      <c r="J32" s="221">
        <v>0.75503356</v>
      </c>
      <c r="K32" s="247">
        <v>0.65466448</v>
      </c>
      <c r="M32" s="758"/>
      <c r="N32" s="220" t="s">
        <v>55</v>
      </c>
      <c r="O32" s="1460">
        <v>0.04935834</v>
      </c>
      <c r="P32" s="1461">
        <v>1.30548303</v>
      </c>
      <c r="Q32" s="1461">
        <v>0.71374591</v>
      </c>
      <c r="R32" s="1461">
        <v>0.34188034</v>
      </c>
      <c r="S32" s="1461">
        <v>-1.89378677</v>
      </c>
      <c r="T32" s="1461">
        <v>-0.00858074</v>
      </c>
      <c r="U32" s="1461">
        <v>-0.09149131</v>
      </c>
      <c r="V32" s="1461">
        <v>0.16679835</v>
      </c>
      <c r="W32" s="1462">
        <v>1.76767677</v>
      </c>
      <c r="X32" s="1463">
        <v>5.411783565782855</v>
      </c>
    </row>
    <row r="33" spans="1:24" ht="12.75">
      <c r="A33" s="105" t="s">
        <v>452</v>
      </c>
      <c r="B33" s="185">
        <v>0.98893731</v>
      </c>
      <c r="C33" s="221">
        <v>0.85859019</v>
      </c>
      <c r="D33" s="221">
        <v>1.27164962</v>
      </c>
      <c r="E33" s="182">
        <v>2.1</v>
      </c>
      <c r="F33" s="221">
        <v>1.2370722</v>
      </c>
      <c r="G33" s="221">
        <v>1.61290323</v>
      </c>
      <c r="H33" s="221">
        <v>1.58172232</v>
      </c>
      <c r="I33" s="221">
        <v>0.82463374</v>
      </c>
      <c r="J33" s="221">
        <v>0.67283431</v>
      </c>
      <c r="K33" s="247">
        <v>0.902379</v>
      </c>
      <c r="N33" s="220" t="s">
        <v>452</v>
      </c>
      <c r="O33" s="1460">
        <v>0.28858839</v>
      </c>
      <c r="P33" s="1461">
        <v>1.189331</v>
      </c>
      <c r="Q33" s="1461">
        <v>0.89923523</v>
      </c>
      <c r="R33" s="1461">
        <v>0.34246575</v>
      </c>
      <c r="S33" s="1461">
        <v>-2.86176233</v>
      </c>
      <c r="T33" s="1461">
        <v>0.06028766</v>
      </c>
      <c r="U33" s="1461">
        <v>0.27573529</v>
      </c>
      <c r="V33" s="1461">
        <v>0.29031407</v>
      </c>
      <c r="W33" s="1462">
        <v>1.76916596</v>
      </c>
      <c r="X33" s="1463">
        <v>5.537981898134053</v>
      </c>
    </row>
    <row r="34" spans="1:24" ht="12.75">
      <c r="A34" s="105" t="s">
        <v>417</v>
      </c>
      <c r="B34" s="185">
        <v>0.98563314</v>
      </c>
      <c r="C34" s="221">
        <v>0.84695012</v>
      </c>
      <c r="D34" s="221">
        <v>1.43099435</v>
      </c>
      <c r="E34" s="182">
        <v>2</v>
      </c>
      <c r="F34" s="221">
        <v>1.50173562</v>
      </c>
      <c r="G34" s="221">
        <v>1.61127895</v>
      </c>
      <c r="H34" s="221">
        <v>1.2195122</v>
      </c>
      <c r="I34" s="221">
        <v>0.83908749</v>
      </c>
      <c r="J34" s="221">
        <v>0.67057837</v>
      </c>
      <c r="K34" s="247">
        <v>1.23762376</v>
      </c>
      <c r="N34" s="220" t="s">
        <v>417</v>
      </c>
      <c r="O34" s="1460">
        <v>0.30507916</v>
      </c>
      <c r="P34" s="1461">
        <v>1.40980736</v>
      </c>
      <c r="Q34" s="1461">
        <v>1.16610738</v>
      </c>
      <c r="R34" s="1461">
        <v>0.42918455</v>
      </c>
      <c r="S34" s="1461">
        <v>-1.81552926</v>
      </c>
      <c r="T34" s="1461">
        <v>0.17185083</v>
      </c>
      <c r="U34" s="1461">
        <v>0.36764706</v>
      </c>
      <c r="V34" s="1461">
        <v>0.35983851</v>
      </c>
      <c r="W34" s="1462">
        <v>1.93277311</v>
      </c>
      <c r="X34" s="1463">
        <v>5.001571578678034</v>
      </c>
    </row>
    <row r="35" spans="1:24" ht="12.75">
      <c r="A35" s="111">
        <v>2014</v>
      </c>
      <c r="B35" s="11"/>
      <c r="C35" s="221"/>
      <c r="D35" s="11"/>
      <c r="E35" s="182"/>
      <c r="F35" s="221"/>
      <c r="G35" s="11"/>
      <c r="H35" s="221"/>
      <c r="I35" s="221"/>
      <c r="J35" s="221"/>
      <c r="K35" s="39"/>
      <c r="N35" s="225">
        <v>2014</v>
      </c>
      <c r="O35" s="1460"/>
      <c r="P35" s="1461"/>
      <c r="Q35" s="1461"/>
      <c r="R35" s="1461"/>
      <c r="S35" s="1461"/>
      <c r="T35" s="1461"/>
      <c r="U35" s="1461"/>
      <c r="V35" s="1461"/>
      <c r="W35" s="1462"/>
      <c r="X35" s="1463"/>
    </row>
    <row r="36" spans="1:24" ht="12.75">
      <c r="A36" s="105" t="s">
        <v>402</v>
      </c>
      <c r="B36" s="185">
        <v>0.81341719</v>
      </c>
      <c r="C36" s="221">
        <v>0.71496253</v>
      </c>
      <c r="D36" s="221">
        <v>1.18123338</v>
      </c>
      <c r="E36" s="182">
        <v>1.7</v>
      </c>
      <c r="F36" s="221">
        <v>1.12634925</v>
      </c>
      <c r="G36" s="221">
        <v>1.51209677</v>
      </c>
      <c r="H36" s="221">
        <v>0.95735422</v>
      </c>
      <c r="I36" s="221">
        <v>1.06028742</v>
      </c>
      <c r="J36" s="221">
        <v>0.42844901</v>
      </c>
      <c r="K36" s="247">
        <v>1.1409943</v>
      </c>
      <c r="N36" s="220" t="s">
        <v>401</v>
      </c>
      <c r="O36" s="1460">
        <v>0.2771479</v>
      </c>
      <c r="P36" s="1461">
        <v>0.79705702</v>
      </c>
      <c r="Q36" s="1461">
        <v>1.11946676</v>
      </c>
      <c r="R36" s="1461">
        <v>0.77653149</v>
      </c>
      <c r="S36" s="1461">
        <v>-1.39699236</v>
      </c>
      <c r="T36" s="1461">
        <v>0.05221932</v>
      </c>
      <c r="U36" s="1461">
        <v>0.27726433</v>
      </c>
      <c r="V36" s="1461">
        <v>0.15953204</v>
      </c>
      <c r="W36" s="1462">
        <v>1.8487395</v>
      </c>
      <c r="X36" s="1463">
        <v>4.677830090378385</v>
      </c>
    </row>
    <row r="37" spans="1:24" ht="12.75">
      <c r="A37" s="105" t="s">
        <v>36</v>
      </c>
      <c r="B37" s="185">
        <v>0.61492438</v>
      </c>
      <c r="C37" s="221">
        <v>0.46820465</v>
      </c>
      <c r="D37" s="221">
        <v>1.37391462</v>
      </c>
      <c r="E37" s="182">
        <v>1.6</v>
      </c>
      <c r="F37" s="221">
        <v>1.51220288</v>
      </c>
      <c r="G37" s="221">
        <v>1.60965795</v>
      </c>
      <c r="H37" s="221">
        <v>0.86655113</v>
      </c>
      <c r="I37" s="221">
        <v>0.74743612</v>
      </c>
      <c r="J37" s="221">
        <v>0.33500838</v>
      </c>
      <c r="K37" s="247">
        <v>1.54597234</v>
      </c>
      <c r="N37" s="220" t="s">
        <v>402</v>
      </c>
      <c r="O37" s="1460">
        <v>0.05033979</v>
      </c>
      <c r="P37" s="1461">
        <v>0.37281082</v>
      </c>
      <c r="Q37" s="1461">
        <v>0.9600935</v>
      </c>
      <c r="R37" s="1461">
        <v>0.25619129</v>
      </c>
      <c r="S37" s="1461">
        <v>-0.86026894</v>
      </c>
      <c r="T37" s="1461">
        <v>-0.08713078</v>
      </c>
      <c r="U37" s="1461">
        <v>0.09165903</v>
      </c>
      <c r="V37" s="1461">
        <v>0.13220518</v>
      </c>
      <c r="W37" s="1462">
        <v>1.5037594</v>
      </c>
      <c r="X37" s="1463">
        <v>4.289207334912189</v>
      </c>
    </row>
    <row r="38" spans="1:24" ht="12.75">
      <c r="A38" s="105" t="s">
        <v>39</v>
      </c>
      <c r="B38" s="185">
        <v>0.80611651</v>
      </c>
      <c r="C38" s="221">
        <v>0.71574642</v>
      </c>
      <c r="D38" s="221">
        <v>1.91437703</v>
      </c>
      <c r="E38" s="182">
        <v>1.8</v>
      </c>
      <c r="F38" s="221">
        <v>1.9528579</v>
      </c>
      <c r="G38" s="221">
        <v>3.41023069</v>
      </c>
      <c r="H38" s="221">
        <v>1.13240418</v>
      </c>
      <c r="I38" s="221">
        <v>0.84406544</v>
      </c>
      <c r="J38" s="221">
        <v>0.50083472</v>
      </c>
      <c r="K38" s="247">
        <v>2.03748981</v>
      </c>
      <c r="N38" s="220" t="s">
        <v>36</v>
      </c>
      <c r="O38" s="1460">
        <v>-0.21416804</v>
      </c>
      <c r="P38" s="1461">
        <v>0.13689254</v>
      </c>
      <c r="Q38" s="1461">
        <v>0.90977381</v>
      </c>
      <c r="R38" s="1461">
        <v>0.17035775</v>
      </c>
      <c r="S38" s="1461">
        <v>-1.49119948</v>
      </c>
      <c r="T38" s="1461">
        <v>-0.39410555</v>
      </c>
      <c r="U38" s="1461">
        <v>0.2739726</v>
      </c>
      <c r="V38" s="1461">
        <v>-0.35072337</v>
      </c>
      <c r="W38" s="1462">
        <v>1.24688279</v>
      </c>
      <c r="X38" s="1463">
        <v>4.700202026523944</v>
      </c>
    </row>
    <row r="39" spans="1:24" ht="12.75">
      <c r="A39" s="105" t="s">
        <v>43</v>
      </c>
      <c r="B39" s="185">
        <v>0.61436281</v>
      </c>
      <c r="C39" s="221">
        <v>0.49365903</v>
      </c>
      <c r="D39" s="221">
        <v>1.99120162</v>
      </c>
      <c r="E39" s="182">
        <v>1.5</v>
      </c>
      <c r="F39" s="221">
        <v>2.12711155</v>
      </c>
      <c r="G39" s="221">
        <v>3.70741483</v>
      </c>
      <c r="H39" s="221">
        <v>0.60816681</v>
      </c>
      <c r="I39" s="221">
        <v>0.81753348</v>
      </c>
      <c r="J39" s="221">
        <v>0.41736227</v>
      </c>
      <c r="K39" s="247">
        <v>2.27642276</v>
      </c>
      <c r="N39" s="220" t="s">
        <v>39</v>
      </c>
      <c r="O39" s="1460">
        <v>0.33747634</v>
      </c>
      <c r="P39" s="1461">
        <v>0.64119005</v>
      </c>
      <c r="Q39" s="1461">
        <v>0.86949252</v>
      </c>
      <c r="R39" s="1461">
        <v>0.51238258</v>
      </c>
      <c r="S39" s="1461">
        <v>-1.58163679</v>
      </c>
      <c r="T39" s="1461">
        <v>-0.1113109</v>
      </c>
      <c r="U39" s="1461">
        <v>0.36563071</v>
      </c>
      <c r="V39" s="1461">
        <v>0.2900334</v>
      </c>
      <c r="W39" s="1462">
        <v>1.24481328</v>
      </c>
      <c r="X39" s="1463">
        <v>4.517848726517534</v>
      </c>
    </row>
    <row r="40" spans="1:24" ht="12.75">
      <c r="A40" s="105" t="s">
        <v>213</v>
      </c>
      <c r="B40" s="185">
        <v>0.66384532</v>
      </c>
      <c r="C40" s="221">
        <v>0.50165802</v>
      </c>
      <c r="D40" s="221">
        <v>1.97215285</v>
      </c>
      <c r="E40" s="182">
        <v>1.9</v>
      </c>
      <c r="F40" s="221">
        <v>2.07234137</v>
      </c>
      <c r="G40" s="221">
        <v>3.60721443</v>
      </c>
      <c r="H40" s="221">
        <v>0.95486111</v>
      </c>
      <c r="I40" s="221">
        <v>0.59906234</v>
      </c>
      <c r="J40" s="221">
        <v>0.24979184</v>
      </c>
      <c r="K40" s="247">
        <v>2.35772358</v>
      </c>
      <c r="N40" s="220" t="s">
        <v>43</v>
      </c>
      <c r="O40" s="1461">
        <v>0.21379821</v>
      </c>
      <c r="P40" s="1461">
        <v>0.13672876</v>
      </c>
      <c r="Q40" s="1461">
        <v>0.80328006</v>
      </c>
      <c r="R40" s="1461">
        <v>0.34100597</v>
      </c>
      <c r="S40" s="1461">
        <v>-2.13404739</v>
      </c>
      <c r="T40" s="1461">
        <v>-0.27334074</v>
      </c>
      <c r="U40" s="1461">
        <v>0.36563071</v>
      </c>
      <c r="V40" s="1461">
        <v>0.14032626</v>
      </c>
      <c r="W40" s="1462">
        <v>0.91286307</v>
      </c>
      <c r="X40" s="1463">
        <v>4.880540605327544</v>
      </c>
    </row>
    <row r="41" spans="1:24" ht="12.75">
      <c r="A41" s="105" t="s">
        <v>226</v>
      </c>
      <c r="B41" s="185">
        <v>0.54986253</v>
      </c>
      <c r="C41" s="221">
        <v>0.37610052</v>
      </c>
      <c r="D41" s="221">
        <v>1.84067979</v>
      </c>
      <c r="E41" s="182">
        <v>1.6</v>
      </c>
      <c r="F41" s="221">
        <v>1.99232864</v>
      </c>
      <c r="G41" s="221">
        <v>3.4</v>
      </c>
      <c r="H41" s="221">
        <v>0.77787381</v>
      </c>
      <c r="I41" s="221">
        <v>0.55758843</v>
      </c>
      <c r="J41" s="221">
        <v>0</v>
      </c>
      <c r="K41" s="247">
        <v>2.11210398</v>
      </c>
      <c r="N41" s="220" t="s">
        <v>213</v>
      </c>
      <c r="O41" s="1461">
        <v>0.04928536</v>
      </c>
      <c r="P41" s="1461">
        <v>0.27481965</v>
      </c>
      <c r="Q41" s="1461">
        <v>0.65910229</v>
      </c>
      <c r="R41" s="1461">
        <v>0.42698548</v>
      </c>
      <c r="S41" s="1461">
        <v>-1.46281999</v>
      </c>
      <c r="T41" s="1461">
        <v>-0.24758815</v>
      </c>
      <c r="U41" s="1461">
        <v>0.456621</v>
      </c>
      <c r="V41" s="1461">
        <v>0.51822574</v>
      </c>
      <c r="W41" s="1462">
        <v>1.07973422</v>
      </c>
      <c r="X41" s="1463">
        <v>4.6046733183972535</v>
      </c>
    </row>
    <row r="42" spans="1:24" ht="12.75">
      <c r="A42" s="105" t="s">
        <v>49</v>
      </c>
      <c r="B42" s="185">
        <v>0.5158499</v>
      </c>
      <c r="C42" s="221">
        <v>0.36708212</v>
      </c>
      <c r="D42" s="221">
        <v>1.65790325</v>
      </c>
      <c r="E42" s="182">
        <v>1.5</v>
      </c>
      <c r="F42" s="221">
        <v>1.69961133</v>
      </c>
      <c r="G42" s="221">
        <v>3.38983051</v>
      </c>
      <c r="H42" s="221">
        <v>0.77787381</v>
      </c>
      <c r="I42" s="221">
        <v>0.52877947</v>
      </c>
      <c r="J42" s="221">
        <v>-0.16963528</v>
      </c>
      <c r="K42" s="247">
        <v>2.11210398</v>
      </c>
      <c r="N42" s="220" t="s">
        <v>226</v>
      </c>
      <c r="O42" s="1461">
        <v>-0.35726155</v>
      </c>
      <c r="P42" s="1461">
        <v>0.25671744</v>
      </c>
      <c r="Q42" s="1461">
        <v>0.5999155</v>
      </c>
      <c r="R42" s="1461">
        <v>0.51369863</v>
      </c>
      <c r="S42" s="1461">
        <v>-0.84269663</v>
      </c>
      <c r="T42" s="1461">
        <v>-0.66723695</v>
      </c>
      <c r="U42" s="1461">
        <v>0.45703839</v>
      </c>
      <c r="V42" s="1461">
        <v>0.39577836</v>
      </c>
      <c r="W42" s="1462">
        <v>0.91362126</v>
      </c>
      <c r="X42" s="1463">
        <v>4.7515597632993405</v>
      </c>
    </row>
    <row r="43" spans="1:24" ht="12.75">
      <c r="A43" s="105" t="s">
        <v>51</v>
      </c>
      <c r="B43" s="185">
        <v>0.42260524</v>
      </c>
      <c r="C43" s="221">
        <v>0.31433183</v>
      </c>
      <c r="D43" s="221">
        <v>1.58835724</v>
      </c>
      <c r="E43" s="182">
        <v>1.2</v>
      </c>
      <c r="F43" s="221">
        <v>1.65791868</v>
      </c>
      <c r="G43" s="221">
        <v>3.28031809</v>
      </c>
      <c r="H43" s="221">
        <v>0.77787381</v>
      </c>
      <c r="I43" s="221">
        <v>0.364805</v>
      </c>
      <c r="J43" s="221">
        <v>-0.08333333</v>
      </c>
      <c r="K43" s="247">
        <v>2.02757502</v>
      </c>
      <c r="N43" s="220" t="s">
        <v>49</v>
      </c>
      <c r="O43" s="1461">
        <v>-0.51384054</v>
      </c>
      <c r="P43" s="1461">
        <v>0.36020583</v>
      </c>
      <c r="Q43" s="1461">
        <v>0.40738277</v>
      </c>
      <c r="R43" s="1461">
        <v>0.2566296</v>
      </c>
      <c r="S43" s="1461">
        <v>-0.23529412</v>
      </c>
      <c r="T43" s="1461">
        <v>-0.06890018</v>
      </c>
      <c r="U43" s="1461">
        <v>0.63926941</v>
      </c>
      <c r="V43" s="1461">
        <v>0.22835061</v>
      </c>
      <c r="W43" s="1462">
        <v>1.24792013</v>
      </c>
      <c r="X43" s="1463">
        <v>4.556525364315726</v>
      </c>
    </row>
    <row r="44" spans="1:24" ht="12.75">
      <c r="A44" s="105" t="s">
        <v>55</v>
      </c>
      <c r="B44" s="185">
        <v>0.47267601</v>
      </c>
      <c r="C44" s="221">
        <v>0.38278326</v>
      </c>
      <c r="D44" s="221">
        <v>1.57186692</v>
      </c>
      <c r="E44" s="182">
        <v>1.3</v>
      </c>
      <c r="F44" s="221">
        <v>1.66434022</v>
      </c>
      <c r="G44" s="221">
        <v>2.87984111</v>
      </c>
      <c r="H44" s="221">
        <v>0.6932409</v>
      </c>
      <c r="I44" s="221">
        <v>0.53057319</v>
      </c>
      <c r="J44" s="221">
        <v>0.16652789</v>
      </c>
      <c r="K44" s="247">
        <v>2.35772358</v>
      </c>
      <c r="N44" s="220" t="s">
        <v>51</v>
      </c>
      <c r="O44" s="1461">
        <v>-0.26317954</v>
      </c>
      <c r="P44" s="1461">
        <v>0.24850043</v>
      </c>
      <c r="Q44" s="1461">
        <v>0.20821188</v>
      </c>
      <c r="R44" s="1461">
        <v>0.25575448</v>
      </c>
      <c r="S44" s="1461">
        <v>-1.10710185</v>
      </c>
      <c r="T44" s="1461">
        <v>-0.04284857</v>
      </c>
      <c r="U44" s="1461">
        <v>0.45703839</v>
      </c>
      <c r="V44" s="1461">
        <v>0.04372923</v>
      </c>
      <c r="W44" s="1462">
        <v>1.49130075</v>
      </c>
      <c r="X44" s="1463">
        <v>4.116057098776553</v>
      </c>
    </row>
    <row r="45" spans="1:24" ht="12.75">
      <c r="A45" s="105" t="s">
        <v>452</v>
      </c>
      <c r="B45" s="185">
        <v>0.34854772</v>
      </c>
      <c r="C45" s="221">
        <v>0.28092279</v>
      </c>
      <c r="D45" s="221">
        <v>1.26039102</v>
      </c>
      <c r="E45" s="182">
        <v>1</v>
      </c>
      <c r="F45" s="221">
        <v>1.32235518</v>
      </c>
      <c r="G45" s="221">
        <v>2.38095238</v>
      </c>
      <c r="H45" s="221">
        <v>0.51903114</v>
      </c>
      <c r="I45" s="221">
        <v>0.40024363</v>
      </c>
      <c r="J45" s="221">
        <v>0.25062657</v>
      </c>
      <c r="K45" s="247">
        <v>1.95121951</v>
      </c>
      <c r="N45" s="220" t="s">
        <v>55</v>
      </c>
      <c r="O45" s="1461">
        <v>-0.22200296</v>
      </c>
      <c r="P45" s="1461">
        <v>0.395189</v>
      </c>
      <c r="Q45" s="1461">
        <v>0.32516258</v>
      </c>
      <c r="R45" s="1461">
        <v>0.25553663</v>
      </c>
      <c r="S45" s="1461">
        <v>-1.79891572</v>
      </c>
      <c r="T45" s="1461">
        <v>0.1373037</v>
      </c>
      <c r="U45" s="1461">
        <v>0.36630037</v>
      </c>
      <c r="V45" s="1461">
        <v>0.31551271</v>
      </c>
      <c r="W45" s="1462">
        <v>1.1579818</v>
      </c>
      <c r="X45" s="1463">
        <v>3.895008277498695</v>
      </c>
    </row>
    <row r="46" spans="1:24" ht="12.75">
      <c r="A46" s="105" t="s">
        <v>417</v>
      </c>
      <c r="B46" s="185">
        <v>-0.08271299</v>
      </c>
      <c r="C46" s="221">
        <v>-0.16118086</v>
      </c>
      <c r="D46" s="221">
        <v>0.83746892</v>
      </c>
      <c r="E46" s="182">
        <v>0.5</v>
      </c>
      <c r="F46" s="221">
        <v>0.75649327</v>
      </c>
      <c r="G46" s="221">
        <v>2.37859267</v>
      </c>
      <c r="H46" s="221">
        <v>0.08605852</v>
      </c>
      <c r="I46" s="221">
        <v>0.08667765</v>
      </c>
      <c r="J46" s="221">
        <v>-0.08326395</v>
      </c>
      <c r="K46" s="247">
        <v>1.46699267</v>
      </c>
      <c r="N46" s="220" t="s">
        <v>452</v>
      </c>
      <c r="O46" s="1461">
        <v>-0.46041273</v>
      </c>
      <c r="P46" s="1461">
        <v>0.25062657</v>
      </c>
      <c r="Q46" s="1461">
        <v>0.06663335</v>
      </c>
      <c r="R46" s="1461">
        <v>0.17064846</v>
      </c>
      <c r="S46" s="1461">
        <v>-1.2150466</v>
      </c>
      <c r="T46" s="1461">
        <v>0.077466</v>
      </c>
      <c r="U46" s="1461">
        <v>0.18331806</v>
      </c>
      <c r="V46" s="1461">
        <v>0.3245614</v>
      </c>
      <c r="W46" s="1462">
        <v>1.07615894</v>
      </c>
      <c r="X46" s="1463">
        <v>3.585458101802933</v>
      </c>
    </row>
    <row r="47" spans="1:24" ht="12.75">
      <c r="A47" s="111" t="s">
        <v>665</v>
      </c>
      <c r="B47" s="8"/>
      <c r="C47" s="221"/>
      <c r="D47" s="8"/>
      <c r="E47" s="182"/>
      <c r="F47" s="8"/>
      <c r="G47" s="8"/>
      <c r="H47" s="221"/>
      <c r="I47" s="8"/>
      <c r="J47" s="221"/>
      <c r="K47" s="247"/>
      <c r="N47" s="220" t="s">
        <v>417</v>
      </c>
      <c r="O47" s="1461">
        <v>-1.13440197</v>
      </c>
      <c r="P47" s="1461">
        <v>-0.06044383</v>
      </c>
      <c r="Q47" s="1461">
        <v>-0.38145783</v>
      </c>
      <c r="R47" s="1461">
        <v>0.08547009</v>
      </c>
      <c r="S47" s="1461">
        <v>-2.53425788</v>
      </c>
      <c r="T47" s="1461">
        <v>-0.26591182</v>
      </c>
      <c r="U47" s="1461">
        <v>-0.27472527</v>
      </c>
      <c r="V47" s="1461">
        <v>0.27984259</v>
      </c>
      <c r="W47" s="1462">
        <v>0.49464138</v>
      </c>
      <c r="X47" s="1463">
        <v>4.006191387869806</v>
      </c>
    </row>
    <row r="48" spans="1:24" ht="12.75">
      <c r="A48" s="105" t="s">
        <v>401</v>
      </c>
      <c r="B48" s="185">
        <v>-0.47563418</v>
      </c>
      <c r="C48" s="221">
        <v>-0.60907609</v>
      </c>
      <c r="D48" s="221">
        <v>0.22971127</v>
      </c>
      <c r="E48" s="182">
        <v>0.3</v>
      </c>
      <c r="F48" s="221">
        <v>-0.08934831</v>
      </c>
      <c r="G48" s="221">
        <v>2.38331678</v>
      </c>
      <c r="H48" s="221">
        <v>-0.51993068</v>
      </c>
      <c r="I48" s="221">
        <v>-0.40129111</v>
      </c>
      <c r="J48" s="221">
        <v>-0.51020408</v>
      </c>
      <c r="K48" s="247">
        <v>0.97481722</v>
      </c>
      <c r="N48" s="225" t="s">
        <v>665</v>
      </c>
      <c r="O48" s="1461"/>
      <c r="P48" s="1461"/>
      <c r="Q48" s="8"/>
      <c r="R48" s="1461"/>
      <c r="S48" s="1461"/>
      <c r="T48" s="1461"/>
      <c r="U48" s="8"/>
      <c r="V48" s="1461"/>
      <c r="W48" s="8"/>
      <c r="X48" s="1463"/>
    </row>
    <row r="49" spans="1:24" ht="12.75">
      <c r="A49" s="105" t="s">
        <v>402</v>
      </c>
      <c r="B49" s="185">
        <v>-0.26617867</v>
      </c>
      <c r="C49" s="221">
        <v>-0.26513856</v>
      </c>
      <c r="D49" s="221">
        <v>0.28954164</v>
      </c>
      <c r="E49" s="182">
        <v>0</v>
      </c>
      <c r="F49" s="221">
        <v>-0.0251298</v>
      </c>
      <c r="G49" s="221">
        <v>2.18470705</v>
      </c>
      <c r="H49" s="221">
        <v>0</v>
      </c>
      <c r="I49" s="221">
        <v>-0.27746467</v>
      </c>
      <c r="J49" s="221">
        <v>0.08532423</v>
      </c>
      <c r="K49" s="247">
        <v>1.0475423</v>
      </c>
      <c r="N49" s="220" t="s">
        <v>401</v>
      </c>
      <c r="O49" s="1461">
        <v>-1.5</v>
      </c>
      <c r="P49" s="1461">
        <v>-0.45780427</v>
      </c>
      <c r="Q49" s="1461">
        <v>-0.63382067</v>
      </c>
      <c r="R49" s="1461">
        <v>-0.34246575</v>
      </c>
      <c r="S49" s="1461">
        <v>-2.75856321</v>
      </c>
      <c r="T49" s="1461">
        <v>-0.36534447</v>
      </c>
      <c r="U49" s="1461">
        <v>-0.36866359</v>
      </c>
      <c r="V49" s="1461">
        <v>0.35395098</v>
      </c>
      <c r="W49" s="1462">
        <v>-0.1650165</v>
      </c>
      <c r="X49" s="1463">
        <v>4.288747599420335</v>
      </c>
    </row>
    <row r="50" spans="1:24" ht="12.75">
      <c r="A50" s="105" t="s">
        <v>36</v>
      </c>
      <c r="B50" s="185">
        <v>-0.10736703</v>
      </c>
      <c r="C50" s="221">
        <v>-0.07625826</v>
      </c>
      <c r="D50" s="221">
        <v>0.30509268</v>
      </c>
      <c r="E50" s="182">
        <v>0</v>
      </c>
      <c r="F50" s="221">
        <v>-0.07363739</v>
      </c>
      <c r="G50" s="221">
        <v>2.27722772</v>
      </c>
      <c r="H50" s="221">
        <v>0.17182131</v>
      </c>
      <c r="I50" s="221">
        <v>-0.0431332</v>
      </c>
      <c r="J50" s="221">
        <v>0</v>
      </c>
      <c r="K50" s="247">
        <v>1.20192308</v>
      </c>
      <c r="N50" s="220" t="s">
        <v>402</v>
      </c>
      <c r="O50" s="1461">
        <v>-1.19077568</v>
      </c>
      <c r="P50" s="1461">
        <v>-0.2734108</v>
      </c>
      <c r="Q50" s="1461">
        <v>-0.41346233</v>
      </c>
      <c r="R50" s="1461">
        <v>0</v>
      </c>
      <c r="S50" s="1461">
        <v>-1.91238416</v>
      </c>
      <c r="T50" s="1461">
        <v>-0.09592744</v>
      </c>
      <c r="U50" s="1461">
        <v>-0.36630037</v>
      </c>
      <c r="V50" s="1461">
        <v>0.6689552</v>
      </c>
      <c r="W50" s="1462">
        <v>-0.08230453</v>
      </c>
      <c r="X50" s="1463">
        <v>4.936290198380093</v>
      </c>
    </row>
    <row r="51" spans="1:24" ht="12.75">
      <c r="A51" s="105" t="s">
        <v>39</v>
      </c>
      <c r="B51" s="185">
        <v>-0.03297609</v>
      </c>
      <c r="C51" s="221">
        <v>0.00846024</v>
      </c>
      <c r="D51" s="221">
        <v>0.03313216</v>
      </c>
      <c r="E51" s="182">
        <v>-0.1</v>
      </c>
      <c r="F51" s="221">
        <v>-0.19951745</v>
      </c>
      <c r="G51" s="221">
        <v>0.58195926</v>
      </c>
      <c r="H51" s="221">
        <v>0.34453058</v>
      </c>
      <c r="I51" s="221">
        <v>0.12080421</v>
      </c>
      <c r="J51" s="221">
        <v>-0.08305648</v>
      </c>
      <c r="K51" s="247">
        <v>0.79872204</v>
      </c>
      <c r="N51" s="220" t="s">
        <v>36</v>
      </c>
      <c r="O51" s="1461">
        <v>-0.7759617</v>
      </c>
      <c r="P51" s="1461">
        <v>-0.2734108</v>
      </c>
      <c r="Q51" s="1461">
        <v>-0.11579818</v>
      </c>
      <c r="R51" s="1461">
        <v>0.34013605</v>
      </c>
      <c r="S51" s="1461">
        <v>-1.86119613</v>
      </c>
      <c r="T51" s="1461">
        <v>0.43867194</v>
      </c>
      <c r="U51" s="1461">
        <v>-0.27322404</v>
      </c>
      <c r="V51" s="1461">
        <v>0.74791025</v>
      </c>
      <c r="W51" s="1462">
        <v>0.08210181</v>
      </c>
      <c r="X51" s="1463">
        <v>4.989751347941244</v>
      </c>
    </row>
    <row r="52" spans="1:24" ht="12.75">
      <c r="A52" s="105" t="s">
        <v>43</v>
      </c>
      <c r="B52" s="185">
        <v>0.2805512</v>
      </c>
      <c r="C52" s="221">
        <v>0.34725163</v>
      </c>
      <c r="D52" s="221">
        <v>0.16784752</v>
      </c>
      <c r="E52" s="182">
        <v>0.1</v>
      </c>
      <c r="F52" s="221">
        <v>-0.03993274</v>
      </c>
      <c r="G52" s="221">
        <v>0.48309179</v>
      </c>
      <c r="H52" s="221">
        <v>0.69084629</v>
      </c>
      <c r="I52" s="221">
        <v>0.34506556</v>
      </c>
      <c r="J52" s="221">
        <v>0.16625104</v>
      </c>
      <c r="K52" s="247">
        <v>0.87440382</v>
      </c>
      <c r="N52" s="220" t="s">
        <v>39</v>
      </c>
      <c r="O52" s="1461">
        <v>-0.73010664</v>
      </c>
      <c r="P52" s="1461">
        <v>-0.0254842</v>
      </c>
      <c r="Q52" s="1461">
        <v>0.37297969</v>
      </c>
      <c r="R52" s="1461">
        <v>0.42480884</v>
      </c>
      <c r="S52" s="1461">
        <v>-1.81308719</v>
      </c>
      <c r="T52" s="1461">
        <v>0.48859935</v>
      </c>
      <c r="U52" s="1461">
        <v>-0.36429872</v>
      </c>
      <c r="V52" s="1461">
        <v>0.50828148</v>
      </c>
      <c r="W52" s="1462">
        <v>-0.08196721</v>
      </c>
      <c r="X52" s="1463">
        <v>4.900383548298052</v>
      </c>
    </row>
    <row r="53" spans="1:24" ht="12.75">
      <c r="A53" s="105" t="s">
        <v>213</v>
      </c>
      <c r="B53" s="185">
        <v>0.1318935</v>
      </c>
      <c r="C53" s="221">
        <v>0.21996616</v>
      </c>
      <c r="D53" s="221">
        <v>0.20607634</v>
      </c>
      <c r="E53" s="182">
        <v>0</v>
      </c>
      <c r="F53" s="221">
        <v>0.1237712</v>
      </c>
      <c r="G53" s="221">
        <v>0.3868472</v>
      </c>
      <c r="H53" s="221">
        <v>0.08598452</v>
      </c>
      <c r="I53" s="221">
        <v>0.31932338</v>
      </c>
      <c r="J53" s="221">
        <v>0.24916944</v>
      </c>
      <c r="K53" s="247">
        <v>1.03256553</v>
      </c>
      <c r="N53" s="220" t="s">
        <v>43</v>
      </c>
      <c r="O53" s="1461">
        <v>-0.27078034</v>
      </c>
      <c r="P53" s="1461">
        <v>0.68271036</v>
      </c>
      <c r="Q53" s="1461">
        <v>0.84668382</v>
      </c>
      <c r="R53" s="1461">
        <v>0.42480884</v>
      </c>
      <c r="S53" s="1461">
        <v>-1.42608407</v>
      </c>
      <c r="T53" s="1461">
        <v>0.95074946</v>
      </c>
      <c r="U53" s="1461">
        <v>0.18214936</v>
      </c>
      <c r="V53" s="1461">
        <v>0.89332633</v>
      </c>
      <c r="W53" s="1462">
        <v>0.16447368</v>
      </c>
      <c r="X53" s="1463">
        <v>4.7263351994854235</v>
      </c>
    </row>
    <row r="54" spans="1:24" ht="12.75">
      <c r="A54" s="105" t="s">
        <v>226</v>
      </c>
      <c r="B54" s="185">
        <v>0.15742812</v>
      </c>
      <c r="C54" s="221">
        <v>0.23843992</v>
      </c>
      <c r="D54" s="221">
        <v>0.23014683</v>
      </c>
      <c r="E54" s="182">
        <v>0.1</v>
      </c>
      <c r="F54" s="221">
        <v>0.16956978</v>
      </c>
      <c r="G54" s="221">
        <v>0.2901354</v>
      </c>
      <c r="H54" s="221">
        <v>0.08576329</v>
      </c>
      <c r="I54" s="221">
        <v>0.22526425</v>
      </c>
      <c r="J54" s="221">
        <v>0.33927057</v>
      </c>
      <c r="K54" s="247">
        <v>1.27287192</v>
      </c>
      <c r="N54" s="220" t="s">
        <v>513</v>
      </c>
      <c r="O54" s="1461">
        <v>-0.02463054</v>
      </c>
      <c r="P54" s="1461">
        <v>0.48818088</v>
      </c>
      <c r="Q54" s="1461">
        <v>0.87028595</v>
      </c>
      <c r="R54" s="1461">
        <v>0.42517007</v>
      </c>
      <c r="S54" s="1461">
        <v>-1.09690722</v>
      </c>
      <c r="T54" s="1461">
        <v>0.75316672</v>
      </c>
      <c r="U54" s="1461">
        <v>0.36363636</v>
      </c>
      <c r="V54" s="1461">
        <v>0.40195736</v>
      </c>
      <c r="W54" s="1462">
        <v>0.08216927</v>
      </c>
      <c r="X54" s="1463">
        <v>4.90560294670069</v>
      </c>
    </row>
    <row r="55" spans="1:24" ht="12.75">
      <c r="A55" s="105" t="s">
        <v>49</v>
      </c>
      <c r="B55" s="185">
        <v>0.04966476</v>
      </c>
      <c r="C55" s="221">
        <v>0.12758357</v>
      </c>
      <c r="D55" s="221">
        <v>0.21893476</v>
      </c>
      <c r="E55" s="182">
        <v>0</v>
      </c>
      <c r="F55" s="221">
        <v>0.19507929</v>
      </c>
      <c r="G55" s="221">
        <v>0.19286403</v>
      </c>
      <c r="H55" s="221">
        <v>0.08576329</v>
      </c>
      <c r="I55" s="221">
        <v>0.10347504</v>
      </c>
      <c r="J55" s="221">
        <v>0.42480884</v>
      </c>
      <c r="K55" s="247">
        <v>1.27287192</v>
      </c>
      <c r="N55" s="220" t="s">
        <v>672</v>
      </c>
      <c r="O55" s="1461">
        <v>-0.02501459</v>
      </c>
      <c r="P55" s="1461">
        <v>0.81085695</v>
      </c>
      <c r="Q55" s="1461">
        <v>0.86511003</v>
      </c>
      <c r="R55" s="1461">
        <v>0.51107325</v>
      </c>
      <c r="S55" s="1461">
        <v>-1.25812365</v>
      </c>
      <c r="T55" s="1461">
        <v>0.70616604</v>
      </c>
      <c r="U55" s="1461">
        <v>0.18198362</v>
      </c>
      <c r="V55" s="1461">
        <v>0.78843627</v>
      </c>
      <c r="W55" s="1462">
        <v>-0.08230453</v>
      </c>
      <c r="X55" s="1463">
        <v>4.763174870032512</v>
      </c>
    </row>
    <row r="56" spans="1:24" ht="13.5" thickBot="1">
      <c r="A56" s="489" t="s">
        <v>51</v>
      </c>
      <c r="B56" s="604" t="s">
        <v>57</v>
      </c>
      <c r="C56" s="601" t="s">
        <v>57</v>
      </c>
      <c r="D56" s="601" t="s">
        <v>57</v>
      </c>
      <c r="E56" s="602" t="s">
        <v>57</v>
      </c>
      <c r="F56" s="601" t="s">
        <v>57</v>
      </c>
      <c r="G56" s="601" t="s">
        <v>57</v>
      </c>
      <c r="H56" s="601" t="s">
        <v>57</v>
      </c>
      <c r="I56" s="601" t="s">
        <v>57</v>
      </c>
      <c r="J56" s="601" t="s">
        <v>57</v>
      </c>
      <c r="K56" s="603" t="s">
        <v>57</v>
      </c>
      <c r="L56" s="19"/>
      <c r="M56" s="19"/>
      <c r="N56" s="220" t="s">
        <v>49</v>
      </c>
      <c r="O56" s="1461">
        <v>-0.52482506</v>
      </c>
      <c r="P56" s="1461">
        <v>0.43582294</v>
      </c>
      <c r="Q56" s="1461">
        <v>0.75349839</v>
      </c>
      <c r="R56" s="1461">
        <v>0.34129693</v>
      </c>
      <c r="S56" s="1461">
        <v>-0.38746631</v>
      </c>
      <c r="T56" s="1461">
        <v>0.67223994</v>
      </c>
      <c r="U56" s="1461">
        <v>0.1814882</v>
      </c>
      <c r="V56" s="1461">
        <v>0.63967753</v>
      </c>
      <c r="W56" s="1462">
        <v>-0.16433854</v>
      </c>
      <c r="X56" s="1463">
        <v>4.992587971743912</v>
      </c>
    </row>
    <row r="57" spans="1:24" ht="12.75">
      <c r="A57" s="735" t="s">
        <v>249</v>
      </c>
      <c r="B57" s="736"/>
      <c r="C57" s="737"/>
      <c r="D57" s="736"/>
      <c r="E57" s="736"/>
      <c r="F57" s="736"/>
      <c r="G57" s="736"/>
      <c r="H57" s="628"/>
      <c r="I57" s="747"/>
      <c r="J57" s="747"/>
      <c r="K57" s="750"/>
      <c r="L57" s="33"/>
      <c r="N57" s="220" t="s">
        <v>51</v>
      </c>
      <c r="O57" s="1461" t="s">
        <v>57</v>
      </c>
      <c r="P57" s="1461" t="s">
        <v>57</v>
      </c>
      <c r="Q57" s="1461" t="s">
        <v>57</v>
      </c>
      <c r="R57" s="1461" t="s">
        <v>57</v>
      </c>
      <c r="S57" s="1461" t="s">
        <v>57</v>
      </c>
      <c r="T57" s="1461" t="s">
        <v>57</v>
      </c>
      <c r="U57" s="1461" t="s">
        <v>57</v>
      </c>
      <c r="V57" s="1461" t="s">
        <v>57</v>
      </c>
      <c r="W57" s="1462" t="s">
        <v>57</v>
      </c>
      <c r="X57" s="1463" t="s">
        <v>57</v>
      </c>
    </row>
    <row r="58" spans="1:24" ht="12">
      <c r="A58" s="614" t="s">
        <v>478</v>
      </c>
      <c r="B58" s="628"/>
      <c r="C58" s="629"/>
      <c r="D58" s="628"/>
      <c r="E58" s="628"/>
      <c r="F58" s="628"/>
      <c r="G58" s="628"/>
      <c r="H58" s="628"/>
      <c r="I58" s="628"/>
      <c r="J58" s="628"/>
      <c r="K58" s="627"/>
      <c r="L58" s="33"/>
      <c r="N58" s="1398" t="s">
        <v>747</v>
      </c>
      <c r="O58" s="1399"/>
      <c r="P58" s="1399"/>
      <c r="Q58" s="1399"/>
      <c r="R58" s="1399"/>
      <c r="S58" s="1400"/>
      <c r="T58" s="1401"/>
      <c r="U58" s="1400"/>
      <c r="V58" s="1400"/>
      <c r="W58" s="1400"/>
      <c r="X58" s="1402"/>
    </row>
    <row r="59" spans="1:24" ht="12">
      <c r="A59" s="582" t="s">
        <v>1</v>
      </c>
      <c r="B59" s="628"/>
      <c r="C59" s="629"/>
      <c r="D59" s="628"/>
      <c r="E59" s="628"/>
      <c r="F59" s="628"/>
      <c r="G59" s="628"/>
      <c r="H59" s="628"/>
      <c r="I59" s="628"/>
      <c r="J59" s="628"/>
      <c r="K59" s="627"/>
      <c r="N59" s="1403" t="s">
        <v>308</v>
      </c>
      <c r="O59" s="1171"/>
      <c r="P59" s="1171"/>
      <c r="Q59" s="1171"/>
      <c r="R59" s="1171"/>
      <c r="S59" s="1404"/>
      <c r="T59" s="1334"/>
      <c r="U59" s="1404"/>
      <c r="V59" s="1404"/>
      <c r="W59" s="1404"/>
      <c r="X59" s="1405"/>
    </row>
    <row r="60" spans="1:24" ht="12">
      <c r="A60" s="614" t="s">
        <v>235</v>
      </c>
      <c r="B60" s="11"/>
      <c r="C60" s="11"/>
      <c r="D60" s="11"/>
      <c r="E60" s="11"/>
      <c r="F60" s="11"/>
      <c r="G60" s="11"/>
      <c r="H60" s="11"/>
      <c r="I60" s="11"/>
      <c r="J60" s="11"/>
      <c r="K60" s="39"/>
      <c r="N60" s="1403" t="s">
        <v>748</v>
      </c>
      <c r="O60" s="1404"/>
      <c r="P60" s="1404"/>
      <c r="Q60" s="1404"/>
      <c r="R60" s="1404"/>
      <c r="S60" s="1404"/>
      <c r="T60" s="1404"/>
      <c r="U60" s="1404"/>
      <c r="V60" s="1404"/>
      <c r="W60" s="1404"/>
      <c r="X60" s="1405"/>
    </row>
    <row r="61" spans="1:24" ht="12.75" thickBot="1">
      <c r="A61" s="717"/>
      <c r="B61" s="718"/>
      <c r="C61" s="718"/>
      <c r="D61" s="718"/>
      <c r="E61" s="718"/>
      <c r="F61" s="718"/>
      <c r="G61" s="718"/>
      <c r="H61" s="718"/>
      <c r="I61" s="718"/>
      <c r="J61" s="718"/>
      <c r="K61" s="719"/>
      <c r="N61" s="1403" t="s">
        <v>509</v>
      </c>
      <c r="O61" s="1404"/>
      <c r="P61" s="1404"/>
      <c r="Q61" s="1404"/>
      <c r="R61" s="1404"/>
      <c r="S61" s="1404"/>
      <c r="T61" s="1404"/>
      <c r="U61" s="1404"/>
      <c r="V61" s="1404"/>
      <c r="W61" s="1404"/>
      <c r="X61" s="1405"/>
    </row>
    <row r="62" spans="1:24" ht="12.75" thickBot="1">
      <c r="A62" s="89">
        <v>20</v>
      </c>
      <c r="B62" s="961"/>
      <c r="C62" s="962"/>
      <c r="D62" s="961"/>
      <c r="E62" s="961"/>
      <c r="F62" s="961"/>
      <c r="G62" s="961"/>
      <c r="H62" s="961"/>
      <c r="I62" s="961"/>
      <c r="J62" s="961"/>
      <c r="K62" s="963"/>
      <c r="N62" s="1406"/>
      <c r="O62" s="1407"/>
      <c r="P62" s="1407"/>
      <c r="Q62" s="1407"/>
      <c r="R62" s="1407"/>
      <c r="S62" s="1408">
        <v>21</v>
      </c>
      <c r="T62" s="1407"/>
      <c r="U62" s="1407"/>
      <c r="V62" s="1407"/>
      <c r="W62" s="1407"/>
      <c r="X62" s="1409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1">
      <selection activeCell="A48" sqref="A48:I49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288"/>
      <c r="B1" s="289"/>
      <c r="C1" s="289"/>
      <c r="D1" s="289"/>
      <c r="E1" s="289"/>
      <c r="F1" s="289"/>
      <c r="G1" s="289"/>
      <c r="H1" s="290"/>
      <c r="K1" s="1005"/>
      <c r="L1" s="1006"/>
      <c r="M1" s="1006"/>
      <c r="N1" s="1006"/>
      <c r="O1" s="1006"/>
      <c r="P1" s="1006"/>
      <c r="Q1" s="1006"/>
      <c r="R1" s="1006"/>
      <c r="S1" s="1007"/>
    </row>
    <row r="2" spans="1:19" ht="12.75">
      <c r="A2" s="1944" t="s">
        <v>202</v>
      </c>
      <c r="B2" s="1945"/>
      <c r="C2" s="1945"/>
      <c r="D2" s="1945"/>
      <c r="E2" s="1945"/>
      <c r="F2" s="1945"/>
      <c r="G2" s="1945"/>
      <c r="H2" s="1946"/>
      <c r="K2" s="1944" t="s">
        <v>295</v>
      </c>
      <c r="L2" s="1945"/>
      <c r="M2" s="1945"/>
      <c r="N2" s="1945"/>
      <c r="O2" s="1945"/>
      <c r="P2" s="1945"/>
      <c r="Q2" s="1945"/>
      <c r="R2" s="1945"/>
      <c r="S2" s="1946"/>
    </row>
    <row r="3" spans="1:19" ht="13.5" thickBot="1">
      <c r="A3" s="292"/>
      <c r="B3" s="293"/>
      <c r="C3" s="293"/>
      <c r="D3" s="293"/>
      <c r="E3" s="293"/>
      <c r="F3" s="293"/>
      <c r="G3" s="293"/>
      <c r="H3" s="294"/>
      <c r="K3" s="292"/>
      <c r="L3" s="293"/>
      <c r="M3" s="293"/>
      <c r="N3" s="293"/>
      <c r="O3" s="293"/>
      <c r="P3" s="293"/>
      <c r="Q3" s="293"/>
      <c r="R3" s="293"/>
      <c r="S3" s="294"/>
    </row>
    <row r="4" spans="1:19" ht="15">
      <c r="A4" s="291"/>
      <c r="B4" s="1947" t="s">
        <v>125</v>
      </c>
      <c r="C4" s="1947" t="s">
        <v>78</v>
      </c>
      <c r="D4" s="1947" t="s">
        <v>79</v>
      </c>
      <c r="E4" s="1947" t="s">
        <v>80</v>
      </c>
      <c r="F4" s="1947" t="s">
        <v>81</v>
      </c>
      <c r="G4" s="1947" t="s">
        <v>29</v>
      </c>
      <c r="H4" s="1949" t="s">
        <v>30</v>
      </c>
      <c r="K4" s="395"/>
      <c r="L4" s="396" t="s">
        <v>125</v>
      </c>
      <c r="M4" s="296" t="s">
        <v>126</v>
      </c>
      <c r="N4" s="296" t="s">
        <v>127</v>
      </c>
      <c r="O4" s="296" t="s">
        <v>178</v>
      </c>
      <c r="P4" s="296" t="s">
        <v>151</v>
      </c>
      <c r="Q4" s="296" t="s">
        <v>152</v>
      </c>
      <c r="R4" s="397" t="s">
        <v>128</v>
      </c>
      <c r="S4" s="398" t="s">
        <v>91</v>
      </c>
    </row>
    <row r="5" spans="1:19" ht="12.75">
      <c r="A5" s="295"/>
      <c r="B5" s="1948"/>
      <c r="C5" s="1948"/>
      <c r="D5" s="1948"/>
      <c r="E5" s="1948"/>
      <c r="F5" s="1948"/>
      <c r="G5" s="1948"/>
      <c r="H5" s="1950"/>
      <c r="K5" s="1951" t="s">
        <v>5</v>
      </c>
      <c r="L5" s="1952"/>
      <c r="M5" s="1952"/>
      <c r="N5" s="1952"/>
      <c r="O5" s="1952"/>
      <c r="P5" s="1952"/>
      <c r="Q5" s="1952"/>
      <c r="R5" s="1952"/>
      <c r="S5" s="1953"/>
    </row>
    <row r="6" spans="1:19" ht="12.75">
      <c r="A6" s="1954" t="s">
        <v>203</v>
      </c>
      <c r="B6" s="1955"/>
      <c r="C6" s="1955"/>
      <c r="D6" s="1955"/>
      <c r="E6" s="1955"/>
      <c r="F6" s="1955"/>
      <c r="G6" s="1955"/>
      <c r="H6" s="1956"/>
      <c r="K6" s="1339">
        <v>2001</v>
      </c>
      <c r="L6" s="964">
        <v>18.788325231322027</v>
      </c>
      <c r="M6" s="968">
        <v>18.52033259159243</v>
      </c>
      <c r="N6" s="968">
        <v>23.071949513300243</v>
      </c>
      <c r="O6" s="968">
        <v>22.859063725173755</v>
      </c>
      <c r="P6" s="968">
        <v>21.429181170320216</v>
      </c>
      <c r="Q6" s="968">
        <v>20.49664693847016</v>
      </c>
      <c r="R6" s="968">
        <v>23.395302986387136</v>
      </c>
      <c r="S6" s="1340">
        <v>20.26905586088719</v>
      </c>
    </row>
    <row r="7" spans="1:19" ht="12.75">
      <c r="A7" s="1335">
        <v>1991</v>
      </c>
      <c r="B7" s="964" t="s">
        <v>57</v>
      </c>
      <c r="C7" s="965">
        <v>1.85394258</v>
      </c>
      <c r="D7" s="965">
        <v>3.19463392</v>
      </c>
      <c r="E7" s="965" t="s">
        <v>57</v>
      </c>
      <c r="F7" s="965">
        <v>1.8</v>
      </c>
      <c r="G7" s="965" t="s">
        <v>57</v>
      </c>
      <c r="H7" s="966">
        <v>-0.05882334</v>
      </c>
      <c r="K7" s="1339">
        <v>2002</v>
      </c>
      <c r="L7" s="964">
        <v>18.79040235775382</v>
      </c>
      <c r="M7" s="968">
        <v>17.36896581972458</v>
      </c>
      <c r="N7" s="968">
        <v>22.24786509334016</v>
      </c>
      <c r="O7" s="968">
        <v>21.240915047575392</v>
      </c>
      <c r="P7" s="968">
        <v>20.88118852040489</v>
      </c>
      <c r="Q7" s="968">
        <v>21.19972303172825</v>
      </c>
      <c r="R7" s="968">
        <v>22.698920615521505</v>
      </c>
      <c r="S7" s="1340">
        <v>19.34264435533489</v>
      </c>
    </row>
    <row r="8" spans="1:19" ht="12.75">
      <c r="A8" s="1335">
        <v>1992</v>
      </c>
      <c r="B8" s="964" t="s">
        <v>57</v>
      </c>
      <c r="C8" s="965">
        <v>4.28647891</v>
      </c>
      <c r="D8" s="965">
        <v>-3.54742756</v>
      </c>
      <c r="E8" s="965">
        <v>9.09692359</v>
      </c>
      <c r="F8" s="965">
        <v>1</v>
      </c>
      <c r="G8" s="965" t="s">
        <v>57</v>
      </c>
      <c r="H8" s="966">
        <v>2.25513788</v>
      </c>
      <c r="K8" s="1338">
        <v>2003</v>
      </c>
      <c r="L8" s="968">
        <v>18.1848966013866</v>
      </c>
      <c r="M8" s="968">
        <v>17.446248111677605</v>
      </c>
      <c r="N8" s="968">
        <v>22.323537851125447</v>
      </c>
      <c r="O8" s="968">
        <v>20.85156374308196</v>
      </c>
      <c r="P8" s="968">
        <v>20.96721452575727</v>
      </c>
      <c r="Q8" s="968">
        <v>20.728329054054058</v>
      </c>
      <c r="R8" s="1010">
        <v>22.669291330619778</v>
      </c>
      <c r="S8" s="1340">
        <v>19.373465714773168</v>
      </c>
    </row>
    <row r="9" spans="1:19" ht="12.75">
      <c r="A9" s="1335">
        <v>1993</v>
      </c>
      <c r="B9" s="964">
        <v>3.88080388</v>
      </c>
      <c r="C9" s="965">
        <v>0.14341614</v>
      </c>
      <c r="D9" s="965">
        <v>-1.32495717</v>
      </c>
      <c r="E9" s="965">
        <v>1.16737417</v>
      </c>
      <c r="F9" s="965">
        <v>1.9</v>
      </c>
      <c r="G9" s="965" t="s">
        <v>57</v>
      </c>
      <c r="H9" s="966">
        <v>2.05530203</v>
      </c>
      <c r="K9" s="1338">
        <v>2004</v>
      </c>
      <c r="L9" s="968">
        <v>18.00882315212966</v>
      </c>
      <c r="M9" s="968">
        <v>18.021791825235145</v>
      </c>
      <c r="N9" s="968">
        <v>22.162945429853707</v>
      </c>
      <c r="O9" s="968">
        <v>20.297878390052386</v>
      </c>
      <c r="P9" s="968">
        <v>21.26750467664138</v>
      </c>
      <c r="Q9" s="968">
        <v>20.807495676045605</v>
      </c>
      <c r="R9" s="968">
        <v>23.080387708099487</v>
      </c>
      <c r="S9" s="1340">
        <v>19.610893198311445</v>
      </c>
    </row>
    <row r="10" spans="1:19" ht="12.75">
      <c r="A10" s="1335">
        <v>1994</v>
      </c>
      <c r="B10" s="964">
        <v>2.16811207</v>
      </c>
      <c r="C10" s="965">
        <v>0.93959341</v>
      </c>
      <c r="D10" s="965">
        <v>2.53501563</v>
      </c>
      <c r="E10" s="965">
        <v>10.75977821</v>
      </c>
      <c r="F10" s="965">
        <v>0.3</v>
      </c>
      <c r="G10" s="965">
        <v>7.9</v>
      </c>
      <c r="H10" s="966">
        <v>2.89014639</v>
      </c>
      <c r="K10" s="1338">
        <v>2005</v>
      </c>
      <c r="L10" s="968">
        <v>18.16406572971803</v>
      </c>
      <c r="M10" s="968">
        <v>18.842057079368047</v>
      </c>
      <c r="N10" s="968">
        <v>22.358251215275118</v>
      </c>
      <c r="O10" s="968">
        <v>20.188488939470908</v>
      </c>
      <c r="P10" s="968">
        <v>21.699117364676045</v>
      </c>
      <c r="Q10" s="968">
        <v>21.16147985825327</v>
      </c>
      <c r="R10" s="968">
        <v>23.664624625137314</v>
      </c>
      <c r="S10" s="1340">
        <v>20.052731675326942</v>
      </c>
    </row>
    <row r="11" spans="1:19" ht="12.75">
      <c r="A11" s="1335">
        <v>1995</v>
      </c>
      <c r="B11" s="964">
        <v>1.33855697</v>
      </c>
      <c r="C11" s="965">
        <v>0.70002593</v>
      </c>
      <c r="D11" s="965">
        <v>4.32377512</v>
      </c>
      <c r="E11" s="965">
        <v>4.73548911</v>
      </c>
      <c r="F11" s="965">
        <v>1.7</v>
      </c>
      <c r="G11" s="965">
        <v>7.3</v>
      </c>
      <c r="H11" s="966">
        <v>1.2044471</v>
      </c>
      <c r="K11" s="1338">
        <v>2007</v>
      </c>
      <c r="L11" s="968">
        <v>18.33295417383515</v>
      </c>
      <c r="M11" s="968">
        <v>18.866254739986967</v>
      </c>
      <c r="N11" s="968">
        <v>22.57456242849653</v>
      </c>
      <c r="O11" s="968">
        <v>20.94489955551994</v>
      </c>
      <c r="P11" s="968">
        <v>22.393630179144033</v>
      </c>
      <c r="Q11" s="968">
        <v>21.50969195729536</v>
      </c>
      <c r="R11" s="968">
        <v>23.86513452299433</v>
      </c>
      <c r="S11" s="1340">
        <v>20.246678173906883</v>
      </c>
    </row>
    <row r="12" spans="1:19" ht="12.75">
      <c r="A12" s="1335">
        <v>1996</v>
      </c>
      <c r="B12" s="964">
        <v>0.90206186</v>
      </c>
      <c r="C12" s="965">
        <v>2.69016764</v>
      </c>
      <c r="D12" s="965">
        <v>3.11654583</v>
      </c>
      <c r="E12" s="965">
        <v>3.53959437</v>
      </c>
      <c r="F12" s="965">
        <v>0.9</v>
      </c>
      <c r="G12" s="965">
        <v>-0.6</v>
      </c>
      <c r="H12" s="966">
        <v>-0.45036957</v>
      </c>
      <c r="K12" s="1338">
        <v>2007</v>
      </c>
      <c r="L12" s="968">
        <v>18.713808039356643</v>
      </c>
      <c r="M12" s="968">
        <v>18.026020395071658</v>
      </c>
      <c r="N12" s="968">
        <v>22.353645075398376</v>
      </c>
      <c r="O12" s="968">
        <v>20.786160849801103</v>
      </c>
      <c r="P12" s="968">
        <v>23.14004673854241</v>
      </c>
      <c r="Q12" s="968">
        <v>21.567188931222905</v>
      </c>
      <c r="R12" s="968">
        <v>23.381889885413305</v>
      </c>
      <c r="S12" s="1340">
        <v>19.89765133502967</v>
      </c>
    </row>
    <row r="13" spans="1:19" ht="12.75">
      <c r="A13" s="1335">
        <v>1997</v>
      </c>
      <c r="B13" s="964">
        <v>1.43678161</v>
      </c>
      <c r="C13" s="965">
        <v>1.64257533</v>
      </c>
      <c r="D13" s="965">
        <v>5.57246301</v>
      </c>
      <c r="E13" s="965">
        <v>6.8621335</v>
      </c>
      <c r="F13" s="965">
        <v>0.9</v>
      </c>
      <c r="G13" s="965">
        <v>4.2</v>
      </c>
      <c r="H13" s="966">
        <v>2.3858837</v>
      </c>
      <c r="K13" s="1339">
        <v>2008</v>
      </c>
      <c r="L13" s="964">
        <v>18.010630450046953</v>
      </c>
      <c r="M13" s="968">
        <v>16.690219473374643</v>
      </c>
      <c r="N13" s="968">
        <v>21.869759549167338</v>
      </c>
      <c r="O13" s="968">
        <v>20.630368833341343</v>
      </c>
      <c r="P13" s="968">
        <v>23.56144753455387</v>
      </c>
      <c r="Q13" s="968">
        <v>21.22040295173234</v>
      </c>
      <c r="R13" s="968">
        <v>22.606294322938158</v>
      </c>
      <c r="S13" s="1340">
        <v>19.20505510791351</v>
      </c>
    </row>
    <row r="14" spans="1:19" ht="12.75">
      <c r="A14" s="1335">
        <v>1998</v>
      </c>
      <c r="B14" s="964">
        <v>2.07743154</v>
      </c>
      <c r="C14" s="965">
        <v>3.03917941</v>
      </c>
      <c r="D14" s="965">
        <v>-2.98210736</v>
      </c>
      <c r="E14" s="965">
        <v>4.20315236</v>
      </c>
      <c r="F14" s="965">
        <v>1.2</v>
      </c>
      <c r="G14" s="965">
        <v>0.3</v>
      </c>
      <c r="H14" s="966">
        <v>2.88078167</v>
      </c>
      <c r="K14" s="1339">
        <v>2009</v>
      </c>
      <c r="L14" s="964">
        <v>16.14529452584492</v>
      </c>
      <c r="M14" s="968">
        <v>14.050388743023888</v>
      </c>
      <c r="N14" s="968">
        <v>20.85954022968526</v>
      </c>
      <c r="O14" s="968">
        <v>19.31697818250977</v>
      </c>
      <c r="P14" s="968">
        <v>22.030038514242694</v>
      </c>
      <c r="Q14" s="968">
        <v>19.968711643207705</v>
      </c>
      <c r="R14" s="968">
        <v>21.011565767316124</v>
      </c>
      <c r="S14" s="1340">
        <v>17.272051083427478</v>
      </c>
    </row>
    <row r="15" spans="1:19" ht="12.75">
      <c r="A15" s="1335">
        <v>1999</v>
      </c>
      <c r="B15" s="964">
        <v>2.40518039</v>
      </c>
      <c r="C15" s="965">
        <v>3.27471497</v>
      </c>
      <c r="D15" s="965">
        <v>3.57581967</v>
      </c>
      <c r="E15" s="965">
        <v>1.63585434</v>
      </c>
      <c r="F15" s="965">
        <v>2</v>
      </c>
      <c r="G15" s="965">
        <v>1.7</v>
      </c>
      <c r="H15" s="966">
        <v>3.00501692</v>
      </c>
      <c r="K15" s="1339">
        <v>2010</v>
      </c>
      <c r="L15" s="964">
        <v>16.007368186279592</v>
      </c>
      <c r="M15" s="968">
        <v>13.626596251405864</v>
      </c>
      <c r="N15" s="968">
        <v>20.316798294217747</v>
      </c>
      <c r="O15" s="968">
        <v>19.373091223786595</v>
      </c>
      <c r="P15" s="968">
        <v>22.04562683119196</v>
      </c>
      <c r="Q15" s="968">
        <v>19.912303644290674</v>
      </c>
      <c r="R15" s="968">
        <v>22.071882505508164</v>
      </c>
      <c r="S15" s="1340">
        <v>17.03019523034449</v>
      </c>
    </row>
    <row r="16" spans="1:19" ht="12.75">
      <c r="A16" s="1335">
        <v>2000</v>
      </c>
      <c r="B16" s="964">
        <v>4.00481783</v>
      </c>
      <c r="C16" s="965">
        <v>3.22013599</v>
      </c>
      <c r="D16" s="965">
        <v>6.86516965</v>
      </c>
      <c r="E16" s="965">
        <v>6.00815787</v>
      </c>
      <c r="F16" s="965">
        <v>0.9</v>
      </c>
      <c r="G16" s="965">
        <v>3.8</v>
      </c>
      <c r="H16" s="966">
        <v>3.49029212</v>
      </c>
      <c r="K16" s="1341">
        <v>2011</v>
      </c>
      <c r="L16" s="973">
        <v>16.630420118183537</v>
      </c>
      <c r="M16" s="973">
        <v>14.620418507378012</v>
      </c>
      <c r="N16" s="973">
        <v>21.090820795942854</v>
      </c>
      <c r="O16" s="973">
        <v>19.719353174297297</v>
      </c>
      <c r="P16" s="973">
        <v>22.352131010814524</v>
      </c>
      <c r="Q16" s="973">
        <v>20.112369668900016</v>
      </c>
      <c r="R16" s="973">
        <v>21.222761177910723</v>
      </c>
      <c r="S16" s="1342">
        <v>17.762134701312796</v>
      </c>
    </row>
    <row r="17" spans="1:19" ht="12.75">
      <c r="A17" s="1335">
        <v>2001</v>
      </c>
      <c r="B17" s="964">
        <v>0.95541401</v>
      </c>
      <c r="C17" s="965">
        <v>2.82711082</v>
      </c>
      <c r="D17" s="965">
        <v>-2.91585671</v>
      </c>
      <c r="E17" s="965">
        <v>0.07279534</v>
      </c>
      <c r="F17" s="965">
        <v>0.9</v>
      </c>
      <c r="G17" s="965">
        <v>-2.1</v>
      </c>
      <c r="H17" s="966">
        <v>1.44776223</v>
      </c>
      <c r="K17" s="1466">
        <v>2012</v>
      </c>
      <c r="L17" s="8"/>
      <c r="M17" s="8"/>
      <c r="N17" s="8"/>
      <c r="O17" s="8"/>
      <c r="P17" s="8"/>
      <c r="Q17" s="8"/>
      <c r="R17" s="8"/>
      <c r="S17" s="1433"/>
    </row>
    <row r="18" spans="1:19" ht="12.75">
      <c r="A18" s="1335">
        <v>2002</v>
      </c>
      <c r="B18" s="964">
        <v>2.38026957</v>
      </c>
      <c r="C18" s="965">
        <v>4.32123856</v>
      </c>
      <c r="D18" s="965">
        <v>3.88062548</v>
      </c>
      <c r="E18" s="965">
        <v>1.70425023</v>
      </c>
      <c r="F18" s="965">
        <v>-0.36</v>
      </c>
      <c r="G18" s="965">
        <v>-2.1</v>
      </c>
      <c r="H18" s="966">
        <v>1.46272595</v>
      </c>
      <c r="K18" s="1465" t="s">
        <v>404</v>
      </c>
      <c r="L18" s="965">
        <v>15.686704747367541</v>
      </c>
      <c r="M18" s="965">
        <v>15.133812754576995</v>
      </c>
      <c r="N18" s="965">
        <v>21.67608001038986</v>
      </c>
      <c r="O18" s="965">
        <v>19.396433391225948</v>
      </c>
      <c r="P18" s="965">
        <v>22.40992411644399</v>
      </c>
      <c r="Q18" s="965">
        <v>18.20268374242149</v>
      </c>
      <c r="R18" s="965">
        <v>21.95186752353596</v>
      </c>
      <c r="S18" s="1433">
        <v>17.461961509808496</v>
      </c>
    </row>
    <row r="19" spans="1:19" ht="12.75">
      <c r="A19" s="1335">
        <v>2003</v>
      </c>
      <c r="B19" s="964">
        <v>4.14565826</v>
      </c>
      <c r="C19" s="965">
        <v>3.67701791</v>
      </c>
      <c r="D19" s="965">
        <v>4.89215236</v>
      </c>
      <c r="E19" s="965">
        <v>2.75876162</v>
      </c>
      <c r="F19" s="965">
        <v>1.7</v>
      </c>
      <c r="G19" s="965">
        <v>-2</v>
      </c>
      <c r="H19" s="966">
        <v>0.40286819</v>
      </c>
      <c r="K19" s="1465" t="s">
        <v>400</v>
      </c>
      <c r="L19" s="965">
        <v>15.997788466329874</v>
      </c>
      <c r="M19" s="965">
        <v>15.35775864713787</v>
      </c>
      <c r="N19" s="965">
        <v>21.677096799736788</v>
      </c>
      <c r="O19" s="965">
        <v>19.252808031938386</v>
      </c>
      <c r="P19" s="965">
        <v>22.332556896288374</v>
      </c>
      <c r="Q19" s="965">
        <v>18.097489602989384</v>
      </c>
      <c r="R19" s="965">
        <v>21.958414585844857</v>
      </c>
      <c r="S19" s="1433">
        <v>17.571996583689707</v>
      </c>
    </row>
    <row r="20" spans="1:19" ht="12.75">
      <c r="A20" s="1335">
        <v>2004</v>
      </c>
      <c r="B20" s="964">
        <v>1.42549758</v>
      </c>
      <c r="C20" s="965">
        <v>3.10237095</v>
      </c>
      <c r="D20" s="965">
        <v>4.90899545</v>
      </c>
      <c r="E20" s="965">
        <v>5.14069802</v>
      </c>
      <c r="F20" s="965">
        <v>2.2</v>
      </c>
      <c r="G20" s="965">
        <v>1.1</v>
      </c>
      <c r="H20" s="966">
        <v>0.04818129</v>
      </c>
      <c r="K20" s="1466">
        <v>2013</v>
      </c>
      <c r="L20" s="965"/>
      <c r="M20" s="965"/>
      <c r="N20" s="965"/>
      <c r="O20" s="965"/>
      <c r="P20" s="965"/>
      <c r="Q20" s="965"/>
      <c r="R20" s="965"/>
      <c r="S20" s="1433"/>
    </row>
    <row r="21" spans="1:19" ht="12.75">
      <c r="A21" s="1335">
        <v>2005</v>
      </c>
      <c r="B21" s="964">
        <v>1.40546274</v>
      </c>
      <c r="C21" s="965">
        <v>2.05561056</v>
      </c>
      <c r="D21" s="965">
        <v>2.27708733</v>
      </c>
      <c r="E21" s="965">
        <v>5.23926612</v>
      </c>
      <c r="F21" s="965">
        <v>1.4</v>
      </c>
      <c r="G21" s="965">
        <v>0.1</v>
      </c>
      <c r="H21" s="966">
        <v>2.66992554</v>
      </c>
      <c r="K21" s="1465" t="s">
        <v>166</v>
      </c>
      <c r="L21" s="965">
        <v>15.673206177911053</v>
      </c>
      <c r="M21" s="965">
        <v>15.460412269550567</v>
      </c>
      <c r="N21" s="965">
        <v>21.45460901822003</v>
      </c>
      <c r="O21" s="965">
        <v>18.544447242508184</v>
      </c>
      <c r="P21" s="965">
        <v>22.223362993383525</v>
      </c>
      <c r="Q21" s="965">
        <v>17.50408008860584</v>
      </c>
      <c r="R21" s="965">
        <v>21.60074634034913</v>
      </c>
      <c r="S21" s="1433">
        <v>17.409565912634335</v>
      </c>
    </row>
    <row r="22" spans="1:19" ht="12.75">
      <c r="A22" s="1335">
        <v>2006</v>
      </c>
      <c r="B22" s="964">
        <v>2.92887029</v>
      </c>
      <c r="C22" s="965">
        <v>0.92461053</v>
      </c>
      <c r="D22" s="965">
        <v>3.24580003</v>
      </c>
      <c r="E22" s="965">
        <v>6.70381021</v>
      </c>
      <c r="F22" s="965">
        <v>1.2</v>
      </c>
      <c r="G22" s="965">
        <v>0.5</v>
      </c>
      <c r="H22" s="966">
        <v>1.09824986</v>
      </c>
      <c r="K22" s="1465" t="s">
        <v>155</v>
      </c>
      <c r="L22" s="965">
        <v>16.063565134500475</v>
      </c>
      <c r="M22" s="965">
        <v>15.560786117094658</v>
      </c>
      <c r="N22" s="965">
        <v>21.954602619180683</v>
      </c>
      <c r="O22" s="965">
        <v>18.770469006306016</v>
      </c>
      <c r="P22" s="965">
        <v>22.078455767309467</v>
      </c>
      <c r="Q22" s="965">
        <v>17.49588597510702</v>
      </c>
      <c r="R22" s="965">
        <v>21.52976132198758</v>
      </c>
      <c r="S22" s="1433">
        <v>17.49013365610632</v>
      </c>
    </row>
    <row r="23" spans="1:19" ht="12.75">
      <c r="A23" s="1336">
        <v>2007</v>
      </c>
      <c r="B23" s="968">
        <v>0.99085366</v>
      </c>
      <c r="C23" s="965">
        <v>1.62047674</v>
      </c>
      <c r="D23" s="965">
        <v>2.76461295</v>
      </c>
      <c r="E23" s="965">
        <v>5.22149234</v>
      </c>
      <c r="F23" s="965" t="s">
        <v>57</v>
      </c>
      <c r="G23" s="965" t="s">
        <v>57</v>
      </c>
      <c r="H23" s="966">
        <v>-0.22050662</v>
      </c>
      <c r="K23" s="1465" t="s">
        <v>404</v>
      </c>
      <c r="L23" s="965">
        <v>16.173661399981285</v>
      </c>
      <c r="M23" s="965">
        <v>15.579136153041398</v>
      </c>
      <c r="N23" s="965">
        <v>22.317530246556363</v>
      </c>
      <c r="O23" s="965">
        <v>18.76306416398512</v>
      </c>
      <c r="P23" s="965">
        <v>22.09493468056629</v>
      </c>
      <c r="Q23" s="965">
        <v>17.475686945411276</v>
      </c>
      <c r="R23" s="965">
        <v>21.334291743381506</v>
      </c>
      <c r="S23" s="1433">
        <v>17.594970766457458</v>
      </c>
    </row>
    <row r="24" spans="1:19" ht="12.75">
      <c r="A24" s="1336">
        <v>2008</v>
      </c>
      <c r="B24" s="968">
        <v>-0.17610063</v>
      </c>
      <c r="C24" s="965">
        <v>0.75729619</v>
      </c>
      <c r="D24" s="965">
        <v>-2.75172944</v>
      </c>
      <c r="E24" s="965">
        <v>-2.04097967</v>
      </c>
      <c r="F24" s="965" t="s">
        <v>57</v>
      </c>
      <c r="G24" s="965" t="s">
        <v>57</v>
      </c>
      <c r="H24" s="966">
        <v>-0.55248481</v>
      </c>
      <c r="K24" s="1465" t="s">
        <v>400</v>
      </c>
      <c r="L24" s="965">
        <v>16.74449179436032</v>
      </c>
      <c r="M24" s="965">
        <v>15.647851111006275</v>
      </c>
      <c r="N24" s="965">
        <v>22.650807584852885</v>
      </c>
      <c r="O24" s="965">
        <v>18.901202638767085</v>
      </c>
      <c r="P24" s="965">
        <v>22.105768687496468</v>
      </c>
      <c r="Q24" s="965">
        <v>17.209897007291925</v>
      </c>
      <c r="R24" s="965">
        <v>21.035867204209175</v>
      </c>
      <c r="S24" s="1433">
        <v>17.64337942340012</v>
      </c>
    </row>
    <row r="25" spans="1:19" ht="12.75">
      <c r="A25" s="1336">
        <v>2009</v>
      </c>
      <c r="B25" s="964">
        <v>-2.09173387</v>
      </c>
      <c r="C25" s="965">
        <v>3.1934156</v>
      </c>
      <c r="D25" s="965">
        <v>-14.70123301</v>
      </c>
      <c r="E25" s="965">
        <v>-14.87049596</v>
      </c>
      <c r="F25" s="965" t="s">
        <v>57</v>
      </c>
      <c r="G25" s="965" t="s">
        <v>57</v>
      </c>
      <c r="H25" s="966">
        <v>0.16415243</v>
      </c>
      <c r="K25" s="1466">
        <v>2014</v>
      </c>
      <c r="L25" s="11"/>
      <c r="M25" s="11"/>
      <c r="N25" s="11"/>
      <c r="O25" s="11"/>
      <c r="P25" s="11"/>
      <c r="Q25" s="11"/>
      <c r="R25" s="11"/>
      <c r="S25" s="1433"/>
    </row>
    <row r="26" spans="1:19" ht="12.75">
      <c r="A26" s="1336">
        <v>2010</v>
      </c>
      <c r="B26" s="964">
        <v>1.95624196</v>
      </c>
      <c r="C26" s="965">
        <v>3.28905108</v>
      </c>
      <c r="D26" s="965">
        <v>11.20274277</v>
      </c>
      <c r="E26" s="965">
        <v>14.38717727</v>
      </c>
      <c r="F26" s="965">
        <v>1.64465562</v>
      </c>
      <c r="G26" s="965">
        <v>2.17847075</v>
      </c>
      <c r="H26" s="966">
        <v>1.82254413</v>
      </c>
      <c r="K26" s="1465" t="s">
        <v>166</v>
      </c>
      <c r="L26" s="965">
        <v>16.89736305410228</v>
      </c>
      <c r="M26" s="965">
        <v>15.946491760037212</v>
      </c>
      <c r="N26" s="965">
        <v>23.09587536508206</v>
      </c>
      <c r="O26" s="965">
        <v>19.148066411267045</v>
      </c>
      <c r="P26" s="965">
        <v>21.951104842501174</v>
      </c>
      <c r="Q26" s="965">
        <v>16.859726863889055</v>
      </c>
      <c r="R26" s="965">
        <v>20.628815478534857</v>
      </c>
      <c r="S26" s="1433">
        <v>17.879546037137324</v>
      </c>
    </row>
    <row r="27" spans="1:19" ht="12.75">
      <c r="A27" s="1336">
        <v>2011</v>
      </c>
      <c r="B27" s="964">
        <v>0.98459985</v>
      </c>
      <c r="C27" s="965">
        <v>0.16358374</v>
      </c>
      <c r="D27" s="965">
        <v>-2.38313474</v>
      </c>
      <c r="E27" s="965">
        <v>5.84829669</v>
      </c>
      <c r="F27" s="965">
        <v>1.64465562</v>
      </c>
      <c r="G27" s="965">
        <v>2.17847075</v>
      </c>
      <c r="H27" s="966">
        <v>1.42907847</v>
      </c>
      <c r="K27" s="1465" t="s">
        <v>155</v>
      </c>
      <c r="L27" s="965">
        <v>16.90984721398639</v>
      </c>
      <c r="M27" s="965">
        <v>15.939200926462071</v>
      </c>
      <c r="N27" s="965">
        <v>22.083065229260214</v>
      </c>
      <c r="O27" s="965">
        <v>18.76895663244963</v>
      </c>
      <c r="P27" s="965">
        <v>21.793892411613072</v>
      </c>
      <c r="Q27" s="965">
        <v>16.77714548456302</v>
      </c>
      <c r="R27" s="965">
        <v>20.45777402932599</v>
      </c>
      <c r="S27" s="1433">
        <v>17.65702155469079</v>
      </c>
    </row>
    <row r="28" spans="1:19" ht="12.75">
      <c r="A28" s="1336">
        <v>2012</v>
      </c>
      <c r="B28" s="964">
        <v>-0.675</v>
      </c>
      <c r="C28" s="965">
        <v>0.93206417</v>
      </c>
      <c r="D28" s="965">
        <v>-0.05975245</v>
      </c>
      <c r="E28" s="965">
        <v>-2.95679746</v>
      </c>
      <c r="F28" s="965">
        <v>1.91951706</v>
      </c>
      <c r="G28" s="965">
        <v>2.098653685</v>
      </c>
      <c r="H28" s="966">
        <v>0.00072902</v>
      </c>
      <c r="K28" s="1465" t="s">
        <v>404</v>
      </c>
      <c r="L28" s="965">
        <v>16.85455768038742</v>
      </c>
      <c r="M28" s="965">
        <v>16.104234081531327</v>
      </c>
      <c r="N28" s="965">
        <v>22.071338921271387</v>
      </c>
      <c r="O28" s="965">
        <v>18.564809044352003</v>
      </c>
      <c r="P28" s="965">
        <v>21.640667428228994</v>
      </c>
      <c r="Q28" s="965">
        <v>16.741806545809805</v>
      </c>
      <c r="R28" s="965">
        <v>20.519599584223826</v>
      </c>
      <c r="S28" s="1433">
        <v>17.729492138000666</v>
      </c>
    </row>
    <row r="29" spans="1:19" ht="12.75">
      <c r="A29" s="1336">
        <v>2013</v>
      </c>
      <c r="B29" s="964">
        <v>-0.88094639</v>
      </c>
      <c r="C29" s="965">
        <v>-0.00023936</v>
      </c>
      <c r="D29" s="965">
        <v>1.19576358</v>
      </c>
      <c r="E29" s="965">
        <v>-0.49828459</v>
      </c>
      <c r="F29" s="965">
        <v>1.7203472</v>
      </c>
      <c r="G29" s="965">
        <v>1.6569551866666667</v>
      </c>
      <c r="H29" s="966">
        <v>1.09861804</v>
      </c>
      <c r="K29" s="1465" t="s">
        <v>400</v>
      </c>
      <c r="L29" s="965">
        <v>16.748631263763524</v>
      </c>
      <c r="M29" s="965">
        <v>16.17118625786931</v>
      </c>
      <c r="N29" s="965">
        <v>21.91212311889088</v>
      </c>
      <c r="O29" s="965">
        <v>18.590502401352232</v>
      </c>
      <c r="P29" s="965">
        <v>21.44108873974646</v>
      </c>
      <c r="Q29" s="965">
        <v>16.801717493648813</v>
      </c>
      <c r="R29" s="965">
        <v>20.549750049708877</v>
      </c>
      <c r="S29" s="1433">
        <v>17.63344877448514</v>
      </c>
    </row>
    <row r="30" spans="1:19" ht="13.5" thickBot="1">
      <c r="A30" s="1337">
        <v>2014</v>
      </c>
      <c r="B30" s="969">
        <v>0.27932961</v>
      </c>
      <c r="C30" s="970">
        <v>0.69534704</v>
      </c>
      <c r="D30" s="970">
        <v>2.1353815</v>
      </c>
      <c r="E30" s="970">
        <v>1.09186438</v>
      </c>
      <c r="F30" s="970">
        <v>1.4854935366666666</v>
      </c>
      <c r="G30" s="970">
        <v>0.8726168266666668</v>
      </c>
      <c r="H30" s="971">
        <v>2.65672847</v>
      </c>
      <c r="K30" s="1466">
        <v>2015</v>
      </c>
      <c r="L30" s="8"/>
      <c r="M30" s="8"/>
      <c r="N30" s="8"/>
      <c r="O30" s="8"/>
      <c r="P30" s="8"/>
      <c r="Q30" s="8"/>
      <c r="R30" s="8"/>
      <c r="S30" s="1433"/>
    </row>
    <row r="31" spans="1:19" ht="15" customHeight="1">
      <c r="A31" s="1466">
        <v>2010</v>
      </c>
      <c r="B31" s="8"/>
      <c r="C31" s="8"/>
      <c r="D31" s="8"/>
      <c r="E31" s="8"/>
      <c r="F31" s="8"/>
      <c r="G31" s="8"/>
      <c r="H31" s="39"/>
      <c r="K31" s="1465" t="s">
        <v>166</v>
      </c>
      <c r="L31" s="965">
        <v>17.00326492034069</v>
      </c>
      <c r="M31" s="965">
        <v>16.253335826350053</v>
      </c>
      <c r="N31" s="965">
        <v>21.79448641617051</v>
      </c>
      <c r="O31" s="965">
        <v>18.691576265328486</v>
      </c>
      <c r="P31" s="965">
        <v>21.190612267472947</v>
      </c>
      <c r="Q31" s="965">
        <v>16.894538646840285</v>
      </c>
      <c r="R31" s="965">
        <v>20.238323868977464</v>
      </c>
      <c r="S31" s="1433">
        <v>17.6</v>
      </c>
    </row>
    <row r="32" spans="1:19" ht="14.25" customHeight="1" thickBot="1">
      <c r="A32" s="1465" t="s">
        <v>400</v>
      </c>
      <c r="B32" s="968">
        <v>1.64102564</v>
      </c>
      <c r="C32" s="968">
        <v>1.82633646</v>
      </c>
      <c r="D32" s="968">
        <v>2.4957265</v>
      </c>
      <c r="E32" s="968">
        <v>14.23853211</v>
      </c>
      <c r="F32" s="968">
        <v>1.64465562</v>
      </c>
      <c r="G32" s="968">
        <v>2.17847075</v>
      </c>
      <c r="H32" s="972">
        <v>1.47351851</v>
      </c>
      <c r="K32" s="1465" t="s">
        <v>155</v>
      </c>
      <c r="L32" s="965">
        <v>17.24833959979879</v>
      </c>
      <c r="M32" s="965">
        <v>16.177004192322077</v>
      </c>
      <c r="N32" s="965">
        <v>21.816844172085442</v>
      </c>
      <c r="O32" s="965">
        <v>18.424856449495415</v>
      </c>
      <c r="P32" s="965">
        <v>21.139855379123812</v>
      </c>
      <c r="Q32" s="965">
        <v>16.842589329902594</v>
      </c>
      <c r="R32" s="965">
        <v>19.887200745940316</v>
      </c>
      <c r="S32" s="1433" t="s">
        <v>57</v>
      </c>
    </row>
    <row r="33" spans="1:19" ht="13.5" thickBot="1">
      <c r="A33" s="1466">
        <v>2011</v>
      </c>
      <c r="B33" s="8"/>
      <c r="C33" s="8"/>
      <c r="D33" s="968"/>
      <c r="E33" s="968"/>
      <c r="F33" s="968"/>
      <c r="G33" s="968"/>
      <c r="H33" s="972"/>
      <c r="K33" s="1957" t="s">
        <v>341</v>
      </c>
      <c r="L33" s="1958"/>
      <c r="M33" s="1958"/>
      <c r="N33" s="1958"/>
      <c r="O33" s="1958"/>
      <c r="P33" s="1958"/>
      <c r="Q33" s="1958"/>
      <c r="R33" s="1958"/>
      <c r="S33" s="1959"/>
    </row>
    <row r="34" spans="1:19" ht="12.75">
      <c r="A34" s="1465" t="s">
        <v>166</v>
      </c>
      <c r="B34" s="968">
        <v>0.10121457</v>
      </c>
      <c r="C34" s="968">
        <v>0.43933564</v>
      </c>
      <c r="D34" s="968">
        <v>-1.84940555</v>
      </c>
      <c r="E34" s="968">
        <v>12.07695048</v>
      </c>
      <c r="F34" s="968">
        <v>2.1943785</v>
      </c>
      <c r="G34" s="968">
        <v>2.01883662</v>
      </c>
      <c r="H34" s="972">
        <v>1.11328759</v>
      </c>
      <c r="K34" s="1338">
        <v>2005</v>
      </c>
      <c r="L34" s="968">
        <v>1.6459903106511575</v>
      </c>
      <c r="M34" s="968">
        <v>6.837501918060451</v>
      </c>
      <c r="N34" s="968">
        <v>0.940218099607093</v>
      </c>
      <c r="O34" s="968">
        <v>0.9660544648008251</v>
      </c>
      <c r="P34" s="968">
        <v>2.8834435213697995</v>
      </c>
      <c r="Q34" s="968">
        <v>1.998808384926809</v>
      </c>
      <c r="R34" s="1010">
        <v>9.182849219378507</v>
      </c>
      <c r="S34" s="1340">
        <v>4.305891125580028</v>
      </c>
    </row>
    <row r="35" spans="1:19" ht="12.75">
      <c r="A35" s="1465" t="s">
        <v>155</v>
      </c>
      <c r="B35" s="968">
        <v>1.41700405</v>
      </c>
      <c r="C35" s="968">
        <v>0.44255517</v>
      </c>
      <c r="D35" s="968">
        <v>-5.08067285</v>
      </c>
      <c r="E35" s="968">
        <v>6.49394347</v>
      </c>
      <c r="F35" s="968">
        <v>1.32200748</v>
      </c>
      <c r="G35" s="968">
        <v>0.77355819</v>
      </c>
      <c r="H35" s="972">
        <v>1.11341557</v>
      </c>
      <c r="K35" s="1338">
        <v>2006</v>
      </c>
      <c r="L35" s="968">
        <v>3.2725851874787937</v>
      </c>
      <c r="M35" s="968">
        <v>1.972443244381883</v>
      </c>
      <c r="N35" s="968">
        <v>1.5106531048419303</v>
      </c>
      <c r="O35" s="968">
        <v>8.127469807965904</v>
      </c>
      <c r="P35" s="968">
        <v>3.9881573883208565</v>
      </c>
      <c r="Q35" s="968">
        <v>3.3600635671861667</v>
      </c>
      <c r="R35" s="1010">
        <v>6.2852410355791255</v>
      </c>
      <c r="S35" s="1340">
        <v>3.0916475355450674</v>
      </c>
    </row>
    <row r="36" spans="1:19" ht="12.75">
      <c r="A36" s="1465" t="s">
        <v>404</v>
      </c>
      <c r="B36" s="968">
        <v>1.50905433</v>
      </c>
      <c r="C36" s="968">
        <v>-0.28193765</v>
      </c>
      <c r="D36" s="968">
        <v>-1.33899412</v>
      </c>
      <c r="E36" s="968">
        <v>5.28750826</v>
      </c>
      <c r="F36" s="968">
        <v>0.94009463</v>
      </c>
      <c r="G36" s="968">
        <v>-0.17454433</v>
      </c>
      <c r="H36" s="972">
        <v>1.47975922</v>
      </c>
      <c r="K36" s="1338">
        <v>2007</v>
      </c>
      <c r="L36" s="968">
        <v>5.256244601337801</v>
      </c>
      <c r="M36" s="968">
        <v>-1.985934140226664</v>
      </c>
      <c r="N36" s="968">
        <v>0.23445347077679646</v>
      </c>
      <c r="O36" s="968">
        <v>4.306961606677495</v>
      </c>
      <c r="P36" s="968">
        <v>5.485160149354895</v>
      </c>
      <c r="Q36" s="968">
        <v>1.3488336049076954</v>
      </c>
      <c r="R36" s="1010">
        <v>3.1747619738731414</v>
      </c>
      <c r="S36" s="1340">
        <v>0.7882210467674914</v>
      </c>
    </row>
    <row r="37" spans="1:19" ht="12.75">
      <c r="A37" s="1465" t="s">
        <v>400</v>
      </c>
      <c r="B37" s="968">
        <v>0.90817356</v>
      </c>
      <c r="C37" s="968">
        <v>0.058664</v>
      </c>
      <c r="D37" s="968">
        <v>-1.36757839</v>
      </c>
      <c r="E37" s="968">
        <v>0.16061677</v>
      </c>
      <c r="F37" s="968">
        <v>0.76020916</v>
      </c>
      <c r="G37" s="968">
        <v>-1.03569901</v>
      </c>
      <c r="H37" s="972">
        <v>2.00587132</v>
      </c>
      <c r="K37" s="1338">
        <v>2008</v>
      </c>
      <c r="L37" s="968">
        <v>-4.69568107213586</v>
      </c>
      <c r="M37" s="968">
        <v>-6.782648681790315</v>
      </c>
      <c r="N37" s="968">
        <v>-4.398627617368978</v>
      </c>
      <c r="O37" s="968">
        <v>0.8890913885266416</v>
      </c>
      <c r="P37" s="968">
        <v>0.7314842712456748</v>
      </c>
      <c r="Q37" s="968">
        <v>-3.1582152591235313</v>
      </c>
      <c r="R37" s="1010">
        <v>1.6231416155209732</v>
      </c>
      <c r="S37" s="1340">
        <v>-4.07746073752177</v>
      </c>
    </row>
    <row r="38" spans="1:19" ht="12.75">
      <c r="A38" s="1466">
        <v>2012</v>
      </c>
      <c r="B38" s="8"/>
      <c r="C38" s="968"/>
      <c r="D38" s="968"/>
      <c r="E38" s="968"/>
      <c r="F38" s="968"/>
      <c r="G38" s="968"/>
      <c r="H38" s="972"/>
      <c r="K38" s="1338">
        <v>2009</v>
      </c>
      <c r="L38" s="968">
        <v>-14.387936279759895</v>
      </c>
      <c r="M38" s="968">
        <v>-16.726958809504232</v>
      </c>
      <c r="N38" s="968">
        <v>-10.3640266433494</v>
      </c>
      <c r="O38" s="968">
        <v>-10.031117072427199</v>
      </c>
      <c r="P38" s="968">
        <v>-9.0496528823653</v>
      </c>
      <c r="Q38" s="968">
        <v>-9.959159578066345</v>
      </c>
      <c r="R38" s="1010">
        <v>-11.486654473079817</v>
      </c>
      <c r="S38" s="1340">
        <v>-13.445377955031075</v>
      </c>
    </row>
    <row r="39" spans="1:19" ht="12.75">
      <c r="A39" s="1465" t="s">
        <v>166</v>
      </c>
      <c r="B39" s="968">
        <v>1.61779575</v>
      </c>
      <c r="C39" s="968">
        <v>1.06977286</v>
      </c>
      <c r="D39" s="968">
        <v>4.10497981</v>
      </c>
      <c r="E39" s="968">
        <v>-1.52574698</v>
      </c>
      <c r="F39" s="968">
        <v>-0.20134217</v>
      </c>
      <c r="G39" s="968">
        <v>-2.10941441</v>
      </c>
      <c r="H39" s="972">
        <v>1.14094352</v>
      </c>
      <c r="K39" s="1338">
        <v>2010</v>
      </c>
      <c r="L39" s="964">
        <v>5.925063901415184</v>
      </c>
      <c r="M39" s="968">
        <v>1.5031840845139977</v>
      </c>
      <c r="N39" s="968">
        <v>-0.1750502951556654</v>
      </c>
      <c r="O39" s="968">
        <v>5.053329852811572</v>
      </c>
      <c r="P39" s="968">
        <v>1.9378038647274387</v>
      </c>
      <c r="Q39" s="968">
        <v>-0.6104657832343818</v>
      </c>
      <c r="R39" s="1010">
        <v>11.451048685612953</v>
      </c>
      <c r="S39" s="1340">
        <v>2.3048035746726194</v>
      </c>
    </row>
    <row r="40" spans="1:19" ht="12.75">
      <c r="A40" s="1465" t="s">
        <v>155</v>
      </c>
      <c r="B40" s="968">
        <v>-1.29740519</v>
      </c>
      <c r="C40" s="968">
        <v>1.31408584</v>
      </c>
      <c r="D40" s="968">
        <v>3.90596745</v>
      </c>
      <c r="E40" s="968">
        <v>-2.9699842</v>
      </c>
      <c r="F40" s="968">
        <v>0.02373109</v>
      </c>
      <c r="G40" s="968">
        <v>-2.7969264</v>
      </c>
      <c r="H40" s="972">
        <v>1.02067855</v>
      </c>
      <c r="K40" s="1338">
        <v>2011</v>
      </c>
      <c r="L40" s="964">
        <v>2.3220500586594195</v>
      </c>
      <c r="M40" s="968">
        <v>6.348029083481266</v>
      </c>
      <c r="N40" s="968">
        <v>1.5534919925707547</v>
      </c>
      <c r="O40" s="968">
        <v>7.356119431776298</v>
      </c>
      <c r="P40" s="968">
        <v>2.137642076099433</v>
      </c>
      <c r="Q40" s="968">
        <v>-1.6845585394362983</v>
      </c>
      <c r="R40" s="1010">
        <v>4.792219106347018</v>
      </c>
      <c r="S40" s="1340">
        <v>4.3807781962971815</v>
      </c>
    </row>
    <row r="41" spans="1:19" ht="12.75">
      <c r="A41" s="1465" t="s">
        <v>404</v>
      </c>
      <c r="B41" s="968">
        <v>-1.98216056</v>
      </c>
      <c r="C41" s="968">
        <v>1.32556135</v>
      </c>
      <c r="D41" s="968">
        <v>-2.91294273</v>
      </c>
      <c r="E41" s="968">
        <v>-3.42121783</v>
      </c>
      <c r="F41" s="968">
        <v>0.02373109</v>
      </c>
      <c r="G41" s="968">
        <v>-2.7969264</v>
      </c>
      <c r="H41" s="972">
        <v>-0.58055434</v>
      </c>
      <c r="K41" s="1338">
        <v>2012</v>
      </c>
      <c r="L41" s="964">
        <v>0.7354886704834307</v>
      </c>
      <c r="M41" s="968">
        <v>9.773971897972956</v>
      </c>
      <c r="N41" s="968">
        <v>3.196867559204475</v>
      </c>
      <c r="O41" s="968">
        <v>0.15918996958559362</v>
      </c>
      <c r="P41" s="968">
        <v>0.2994943947633999</v>
      </c>
      <c r="Q41" s="968">
        <v>-9.376484271079267</v>
      </c>
      <c r="R41" s="1010">
        <v>4.817727291636342</v>
      </c>
      <c r="S41" s="1340" t="s">
        <v>57</v>
      </c>
    </row>
    <row r="42" spans="1:19" ht="12.75">
      <c r="A42" s="1465" t="s">
        <v>400</v>
      </c>
      <c r="B42" s="968">
        <v>-1</v>
      </c>
      <c r="C42" s="968">
        <v>0.02498967</v>
      </c>
      <c r="D42" s="968">
        <v>-5.03889077</v>
      </c>
      <c r="E42" s="968">
        <v>-3.91276459</v>
      </c>
      <c r="F42" s="968">
        <v>0.13847914</v>
      </c>
      <c r="G42" s="968">
        <v>-1.19080762</v>
      </c>
      <c r="H42" s="972">
        <v>-1.5506189</v>
      </c>
      <c r="K42" s="1338">
        <v>2013</v>
      </c>
      <c r="L42" s="964">
        <v>3.3723262922682684</v>
      </c>
      <c r="M42" s="968">
        <v>4.226378936843855</v>
      </c>
      <c r="N42" s="968">
        <v>3.2301621890856946</v>
      </c>
      <c r="O42" s="968">
        <v>-1.2574505610703834</v>
      </c>
      <c r="P42" s="968">
        <v>-0.4459881845690017</v>
      </c>
      <c r="Q42" s="968">
        <v>-5.833727092701125</v>
      </c>
      <c r="R42" s="1010">
        <v>0.399173251857432</v>
      </c>
      <c r="S42" s="1340" t="s">
        <v>57</v>
      </c>
    </row>
    <row r="43" spans="1:19" ht="12.75">
      <c r="A43" s="1466">
        <v>2013</v>
      </c>
      <c r="B43" s="8"/>
      <c r="C43" s="968"/>
      <c r="D43" s="968"/>
      <c r="E43" s="968"/>
      <c r="F43" s="968"/>
      <c r="G43" s="968"/>
      <c r="H43" s="39"/>
      <c r="K43" s="1341">
        <v>2014</v>
      </c>
      <c r="L43" s="1011">
        <v>8.591966297927488</v>
      </c>
      <c r="M43" s="973">
        <v>5.271099386454026</v>
      </c>
      <c r="N43" s="973">
        <v>2.4095312588348294</v>
      </c>
      <c r="O43" s="973">
        <v>3.4653395886498295</v>
      </c>
      <c r="P43" s="973">
        <v>-1.1908721604232952</v>
      </c>
      <c r="Q43" s="973">
        <v>-3.2026602360442302</v>
      </c>
      <c r="R43" s="1012">
        <v>0.20988005089499495</v>
      </c>
      <c r="S43" s="1342" t="s">
        <v>57</v>
      </c>
    </row>
    <row r="44" spans="1:19" ht="12.75">
      <c r="A44" s="1465" t="s">
        <v>166</v>
      </c>
      <c r="B44" s="968">
        <v>-2.78606965</v>
      </c>
      <c r="C44" s="968">
        <v>-0.16985097</v>
      </c>
      <c r="D44" s="968">
        <v>-3.55526826</v>
      </c>
      <c r="E44" s="968">
        <v>-3.0987734</v>
      </c>
      <c r="F44" s="968">
        <v>1.21524823</v>
      </c>
      <c r="G44" s="968">
        <v>0.17983446</v>
      </c>
      <c r="H44" s="972">
        <v>-0.83065432</v>
      </c>
      <c r="K44" s="1466">
        <v>2013</v>
      </c>
      <c r="L44" s="8"/>
      <c r="M44" s="8"/>
      <c r="N44" s="8"/>
      <c r="O44" s="8"/>
      <c r="P44" s="8"/>
      <c r="Q44" s="8"/>
      <c r="R44" s="8"/>
      <c r="S44" s="1433"/>
    </row>
    <row r="45" spans="1:19" ht="12.75">
      <c r="A45" s="1465" t="s">
        <v>155</v>
      </c>
      <c r="B45" s="968">
        <v>-0.3033367</v>
      </c>
      <c r="C45" s="968">
        <v>-0.7696416</v>
      </c>
      <c r="D45" s="968">
        <v>-1.07901149</v>
      </c>
      <c r="E45" s="968">
        <v>-0.84662976</v>
      </c>
      <c r="F45" s="968">
        <v>0.78029617</v>
      </c>
      <c r="G45" s="968">
        <v>0.46117402</v>
      </c>
      <c r="H45" s="972">
        <v>0.66159541</v>
      </c>
      <c r="K45" s="1465" t="s">
        <v>155</v>
      </c>
      <c r="L45" s="1013">
        <v>1.7575443200195329</v>
      </c>
      <c r="M45" s="965">
        <v>3.6044670389199007</v>
      </c>
      <c r="N45" s="965">
        <v>1.6432663429096328</v>
      </c>
      <c r="O45" s="965">
        <v>-1.0546787343855168</v>
      </c>
      <c r="P45" s="965">
        <v>-0.6307286690023672</v>
      </c>
      <c r="Q45" s="965">
        <v>-6.579597184299002</v>
      </c>
      <c r="R45" s="965">
        <v>0.32132974977934214</v>
      </c>
      <c r="S45" s="1433">
        <v>2.4878632639559854</v>
      </c>
    </row>
    <row r="46" spans="1:19" ht="12.75">
      <c r="A46" s="1465" t="s">
        <v>404</v>
      </c>
      <c r="B46" s="968">
        <v>-0.40444894</v>
      </c>
      <c r="C46" s="968">
        <v>-0.23316706</v>
      </c>
      <c r="D46" s="968">
        <v>3.40947835</v>
      </c>
      <c r="E46" s="968">
        <v>-0.68248294</v>
      </c>
      <c r="F46" s="968">
        <v>0.83792626</v>
      </c>
      <c r="G46" s="968">
        <v>0.87571981</v>
      </c>
      <c r="H46" s="972">
        <v>1.6756667</v>
      </c>
      <c r="K46" s="1465" t="s">
        <v>404</v>
      </c>
      <c r="L46" s="1013">
        <v>5.465212972373656</v>
      </c>
      <c r="M46" s="965">
        <v>4.5450758206965425</v>
      </c>
      <c r="N46" s="965">
        <v>4.996013766897578</v>
      </c>
      <c r="O46" s="965">
        <v>-0.8343265792610244</v>
      </c>
      <c r="P46" s="965">
        <v>-0.32893861881244657</v>
      </c>
      <c r="Q46" s="965">
        <v>-4.746957580799771</v>
      </c>
      <c r="R46" s="965">
        <v>0.699397823434289</v>
      </c>
      <c r="S46" s="1433">
        <v>3.873826045889525</v>
      </c>
    </row>
    <row r="47" spans="1:19" ht="12.75">
      <c r="A47" s="1465" t="s">
        <v>400</v>
      </c>
      <c r="B47" s="964">
        <v>0</v>
      </c>
      <c r="C47" s="968">
        <v>1.17902545</v>
      </c>
      <c r="D47" s="968">
        <v>6.44586895</v>
      </c>
      <c r="E47" s="968">
        <v>2.73698264</v>
      </c>
      <c r="F47" s="968">
        <v>0.41997915</v>
      </c>
      <c r="G47" s="968">
        <v>0.3321516</v>
      </c>
      <c r="H47" s="972">
        <v>2.92032889</v>
      </c>
      <c r="K47" s="1465" t="s">
        <v>400</v>
      </c>
      <c r="L47" s="1013">
        <v>6.7514856010970625</v>
      </c>
      <c r="M47" s="965">
        <v>4.096681687832859</v>
      </c>
      <c r="N47" s="965">
        <v>6.552932225225061</v>
      </c>
      <c r="O47" s="965">
        <v>1.4693755154059573</v>
      </c>
      <c r="P47" s="965">
        <v>0.225444698798416</v>
      </c>
      <c r="Q47" s="965">
        <v>-4.075368329537488</v>
      </c>
      <c r="R47" s="965">
        <v>-0.536193029490617</v>
      </c>
      <c r="S47" s="1433">
        <v>3.923364523542541</v>
      </c>
    </row>
    <row r="48" spans="1:19" ht="12.75">
      <c r="A48" s="1466">
        <v>2014</v>
      </c>
      <c r="B48" s="964"/>
      <c r="C48" s="11"/>
      <c r="D48" s="11"/>
      <c r="E48" s="11"/>
      <c r="F48" s="11"/>
      <c r="G48" s="11"/>
      <c r="H48" s="972"/>
      <c r="K48" s="1466">
        <v>2014</v>
      </c>
      <c r="L48" s="1013"/>
      <c r="M48" s="965"/>
      <c r="N48" s="965"/>
      <c r="O48" s="965"/>
      <c r="P48" s="965"/>
      <c r="Q48" s="965"/>
      <c r="R48" s="965"/>
      <c r="S48" s="1433"/>
    </row>
    <row r="49" spans="1:19" ht="12.75">
      <c r="A49" s="1465" t="s">
        <v>166</v>
      </c>
      <c r="B49" s="968">
        <v>0.40941658</v>
      </c>
      <c r="C49" s="968">
        <v>0.3220163</v>
      </c>
      <c r="D49" s="968">
        <v>6.83646113</v>
      </c>
      <c r="E49" s="968">
        <v>3.4643571</v>
      </c>
      <c r="F49" s="968">
        <v>-0.49067635</v>
      </c>
      <c r="G49" s="968">
        <v>-0.48465014</v>
      </c>
      <c r="H49" s="972">
        <v>1.88292844</v>
      </c>
      <c r="K49" s="1465" t="s">
        <v>166</v>
      </c>
      <c r="L49" s="1013">
        <v>9.286683758105863</v>
      </c>
      <c r="M49" s="965">
        <v>4.35926495588117</v>
      </c>
      <c r="N49" s="965">
        <v>9.851765408415968</v>
      </c>
      <c r="O49" s="965">
        <v>7.589043221851477</v>
      </c>
      <c r="P49" s="965">
        <v>-0.08395997818292367</v>
      </c>
      <c r="Q49" s="965">
        <v>-1.8293313922694954</v>
      </c>
      <c r="R49" s="965">
        <v>-0.6117688917001041</v>
      </c>
      <c r="S49" s="1433">
        <v>5.022578586603617</v>
      </c>
    </row>
    <row r="50" spans="1:19" ht="12.75">
      <c r="A50" s="1465" t="s">
        <v>155</v>
      </c>
      <c r="B50" s="968">
        <v>0</v>
      </c>
      <c r="C50" s="968">
        <v>1.01204263</v>
      </c>
      <c r="D50" s="968">
        <v>2.92047854</v>
      </c>
      <c r="E50" s="968">
        <v>0.82101806</v>
      </c>
      <c r="F50" s="968">
        <v>-0.12564993</v>
      </c>
      <c r="G50" s="968">
        <v>-0.75268097</v>
      </c>
      <c r="H50" s="972">
        <v>3.29106105</v>
      </c>
      <c r="K50" s="1465" t="s">
        <v>155</v>
      </c>
      <c r="L50" s="964">
        <v>9.812887942666947</v>
      </c>
      <c r="M50" s="968">
        <v>5.112013835820295</v>
      </c>
      <c r="N50" s="968">
        <v>2.3863577020399873</v>
      </c>
      <c r="O50" s="968">
        <v>3.19776232234652</v>
      </c>
      <c r="P50" s="968">
        <v>-1.0783055884738602</v>
      </c>
      <c r="Q50" s="968">
        <v>-3.1152380516844436</v>
      </c>
      <c r="R50" s="1010">
        <v>-0.4858879936730731</v>
      </c>
      <c r="S50" s="1433">
        <v>3.9721132313836423</v>
      </c>
    </row>
    <row r="51" spans="1:19" ht="12.75">
      <c r="A51" s="1465" t="s">
        <v>404</v>
      </c>
      <c r="B51" s="968">
        <v>0.60913706</v>
      </c>
      <c r="C51" s="968">
        <v>1.43579625</v>
      </c>
      <c r="D51" s="968">
        <v>-0.49455984</v>
      </c>
      <c r="E51" s="968">
        <v>0.16361257</v>
      </c>
      <c r="F51" s="968">
        <v>-0.16560269</v>
      </c>
      <c r="G51" s="968">
        <v>-0.80093401</v>
      </c>
      <c r="H51" s="972">
        <v>3.10978362</v>
      </c>
      <c r="K51" s="1465" t="s">
        <v>404</v>
      </c>
      <c r="L51" s="964">
        <v>8.851314848073354</v>
      </c>
      <c r="M51" s="968">
        <v>6.136680613668055</v>
      </c>
      <c r="N51" s="968">
        <v>-0.4348614047724131</v>
      </c>
      <c r="O51" s="968">
        <v>1.8179086538461453</v>
      </c>
      <c r="P51" s="968">
        <v>-1.6108916880159363</v>
      </c>
      <c r="Q51" s="968">
        <v>-4.499664007946946</v>
      </c>
      <c r="R51" s="1010">
        <v>0.5467657084310185</v>
      </c>
      <c r="S51" s="1433">
        <v>4.111748422301129</v>
      </c>
    </row>
    <row r="52" spans="1:19" ht="12.75">
      <c r="A52" s="1465" t="s">
        <v>400</v>
      </c>
      <c r="B52" s="968">
        <v>0.1010101</v>
      </c>
      <c r="C52" s="968">
        <v>0.01709467</v>
      </c>
      <c r="D52" s="968">
        <v>-0.6356641</v>
      </c>
      <c r="E52" s="968">
        <v>-0.03248863</v>
      </c>
      <c r="F52" s="968">
        <v>0.58873851</v>
      </c>
      <c r="G52" s="968">
        <v>-0.52339409</v>
      </c>
      <c r="H52" s="972">
        <v>2.3415978</v>
      </c>
      <c r="K52" s="1465" t="s">
        <v>400</v>
      </c>
      <c r="L52" s="964">
        <v>6.518605215455109</v>
      </c>
      <c r="M52" s="968">
        <v>5.4584809130263645</v>
      </c>
      <c r="N52" s="968">
        <v>-1.7482187363363044</v>
      </c>
      <c r="O52" s="968">
        <v>1.411156261544133</v>
      </c>
      <c r="P52" s="968">
        <v>-1.9837344616650765</v>
      </c>
      <c r="Q52" s="968">
        <v>-3.372758989206759</v>
      </c>
      <c r="R52" s="1010">
        <v>1.3923022039004307</v>
      </c>
      <c r="S52" s="1433">
        <v>3.5695846707218397</v>
      </c>
    </row>
    <row r="53" spans="1:19" ht="12.75">
      <c r="A53" s="1466">
        <v>2015</v>
      </c>
      <c r="B53" s="8"/>
      <c r="C53" s="8"/>
      <c r="D53" s="8"/>
      <c r="E53" s="8"/>
      <c r="F53" s="8"/>
      <c r="G53" s="8"/>
      <c r="H53" s="972"/>
      <c r="K53" s="1466">
        <v>2015</v>
      </c>
      <c r="L53" s="8"/>
      <c r="M53" s="965"/>
      <c r="N53" s="965"/>
      <c r="O53" s="8"/>
      <c r="P53" s="965"/>
      <c r="Q53" s="8"/>
      <c r="R53" s="8"/>
      <c r="S53" s="1433"/>
    </row>
    <row r="54" spans="1:19" ht="12.75">
      <c r="A54" s="1465" t="s">
        <v>166</v>
      </c>
      <c r="B54" s="968">
        <v>1.32517839</v>
      </c>
      <c r="C54" s="968">
        <v>0.62855117</v>
      </c>
      <c r="D54" s="968">
        <v>-2.72898369</v>
      </c>
      <c r="E54" s="968">
        <v>-0.80489375</v>
      </c>
      <c r="F54" s="968">
        <v>0.92638796</v>
      </c>
      <c r="G54" s="968">
        <v>0.08178309</v>
      </c>
      <c r="H54" s="972">
        <v>2.12630155</v>
      </c>
      <c r="K54" s="1465" t="s">
        <v>166</v>
      </c>
      <c r="L54" s="964">
        <v>5.010487387536577</v>
      </c>
      <c r="M54" s="968">
        <v>4.774463793972772</v>
      </c>
      <c r="N54" s="968">
        <v>-3.2698571452680514</v>
      </c>
      <c r="O54" s="968">
        <v>0.6346916696718274</v>
      </c>
      <c r="P54" s="968">
        <v>-1.258310207785407</v>
      </c>
      <c r="Q54" s="968">
        <v>0.18326368171597274</v>
      </c>
      <c r="R54" s="1010">
        <v>-0.44897228602965855</v>
      </c>
      <c r="S54" s="1433">
        <v>2.821639870760006</v>
      </c>
    </row>
    <row r="55" spans="1:19" ht="13.5" customHeight="1" thickBot="1">
      <c r="A55" s="1465" t="s">
        <v>155</v>
      </c>
      <c r="B55" s="968" t="s">
        <v>57</v>
      </c>
      <c r="C55" s="968">
        <v>0.72978116</v>
      </c>
      <c r="D55" s="968">
        <v>-0.99145299</v>
      </c>
      <c r="E55" s="968">
        <v>0.22801303</v>
      </c>
      <c r="F55" s="968">
        <v>0.8939683</v>
      </c>
      <c r="G55" s="968">
        <v>0.44729548</v>
      </c>
      <c r="H55" s="972">
        <v>-0.40551652</v>
      </c>
      <c r="K55" s="1467" t="s">
        <v>155</v>
      </c>
      <c r="L55" s="969">
        <v>4.855071474407113</v>
      </c>
      <c r="M55" s="1343">
        <v>4.67207469197215</v>
      </c>
      <c r="N55" s="1343">
        <v>1.1460334888827806</v>
      </c>
      <c r="O55" s="1343">
        <v>1.7800893707420773</v>
      </c>
      <c r="P55" s="1343">
        <v>-0.8964573732718861</v>
      </c>
      <c r="Q55" s="1343">
        <v>0.31344649389530854</v>
      </c>
      <c r="R55" s="1343">
        <v>-2.1119869664774193</v>
      </c>
      <c r="S55" s="1434" t="s">
        <v>57</v>
      </c>
    </row>
    <row r="56" spans="1:19" ht="12.75" customHeight="1">
      <c r="A56" s="1960" t="s">
        <v>652</v>
      </c>
      <c r="B56" s="1961"/>
      <c r="C56" s="1961"/>
      <c r="D56" s="1961"/>
      <c r="E56" s="1961"/>
      <c r="F56" s="1961"/>
      <c r="G56" s="1961"/>
      <c r="H56" s="1962"/>
      <c r="K56" s="1014" t="s">
        <v>651</v>
      </c>
      <c r="L56" s="1019"/>
      <c r="M56" s="1020"/>
      <c r="N56" s="1021"/>
      <c r="O56" s="1021"/>
      <c r="P56" s="1021"/>
      <c r="Q56" s="1021"/>
      <c r="R56" s="1021"/>
      <c r="S56" s="1022"/>
    </row>
    <row r="57" spans="1:19" ht="12.75" customHeight="1">
      <c r="A57" s="1940" t="s">
        <v>540</v>
      </c>
      <c r="B57" s="1941"/>
      <c r="C57" s="1941"/>
      <c r="D57" s="1941"/>
      <c r="E57" s="1941"/>
      <c r="F57" s="1941"/>
      <c r="G57" s="1941"/>
      <c r="H57" s="1963"/>
      <c r="I57" s="5"/>
      <c r="J57" s="5"/>
      <c r="K57" s="43"/>
      <c r="L57" s="1015"/>
      <c r="M57" s="1015"/>
      <c r="N57" s="1086"/>
      <c r="O57" s="1086"/>
      <c r="P57" s="1086"/>
      <c r="Q57" s="1086"/>
      <c r="R57" s="1086"/>
      <c r="S57" s="1087"/>
    </row>
    <row r="58" spans="1:19" ht="12.75" customHeight="1">
      <c r="A58" s="1964" t="s">
        <v>541</v>
      </c>
      <c r="B58" s="1965"/>
      <c r="C58" s="1965"/>
      <c r="D58" s="1965"/>
      <c r="E58" s="1965"/>
      <c r="F58" s="1965"/>
      <c r="G58" s="1965"/>
      <c r="H58" s="1966"/>
      <c r="K58" s="43"/>
      <c r="L58" s="11"/>
      <c r="M58" s="8"/>
      <c r="N58" s="1016"/>
      <c r="O58" s="1016"/>
      <c r="P58" s="1016"/>
      <c r="Q58" s="1016"/>
      <c r="R58" s="1016"/>
      <c r="S58" s="1017"/>
    </row>
    <row r="59" spans="1:24" ht="12.75" customHeight="1">
      <c r="A59" s="1940" t="s">
        <v>653</v>
      </c>
      <c r="B59" s="1941"/>
      <c r="C59" s="1941"/>
      <c r="D59" s="1941"/>
      <c r="E59" s="1941"/>
      <c r="F59" s="1942"/>
      <c r="G59" s="1942"/>
      <c r="H59" s="1943"/>
      <c r="K59" s="1014"/>
      <c r="L59" s="1015"/>
      <c r="M59" s="1015"/>
      <c r="N59" s="1023"/>
      <c r="O59" s="1024"/>
      <c r="P59" s="1023"/>
      <c r="Q59" s="1024"/>
      <c r="R59" s="1024"/>
      <c r="S59" s="1025"/>
      <c r="T59" s="5"/>
      <c r="U59" s="5"/>
      <c r="V59" s="5"/>
      <c r="W59" s="5"/>
      <c r="X59" s="5"/>
    </row>
    <row r="60" spans="1:19" ht="12">
      <c r="A60" s="1940" t="s">
        <v>552</v>
      </c>
      <c r="B60" s="1941"/>
      <c r="C60" s="1941"/>
      <c r="D60" s="1941"/>
      <c r="E60" s="1941"/>
      <c r="F60" s="1942" t="s">
        <v>521</v>
      </c>
      <c r="G60" s="1942"/>
      <c r="H60" s="1943"/>
      <c r="K60" s="698"/>
      <c r="L60" s="33"/>
      <c r="M60" s="33"/>
      <c r="N60" s="33"/>
      <c r="O60" s="33"/>
      <c r="P60" s="33"/>
      <c r="Q60" s="33"/>
      <c r="R60" s="33"/>
      <c r="S60" s="699"/>
    </row>
    <row r="61" spans="1:19" ht="12.75" thickBot="1">
      <c r="A61" s="717"/>
      <c r="B61" s="718"/>
      <c r="C61" s="718"/>
      <c r="D61" s="718"/>
      <c r="E61" s="718"/>
      <c r="F61" s="718"/>
      <c r="G61" s="718"/>
      <c r="H61" s="719"/>
      <c r="K61" s="717"/>
      <c r="L61" s="718"/>
      <c r="M61" s="718"/>
      <c r="N61" s="718"/>
      <c r="O61" s="718"/>
      <c r="P61" s="718"/>
      <c r="Q61" s="718"/>
      <c r="R61" s="718"/>
      <c r="S61" s="719"/>
    </row>
    <row r="62" spans="1:19" ht="12.75" thickBot="1">
      <c r="A62" s="974">
        <v>22</v>
      </c>
      <c r="B62" s="975"/>
      <c r="C62" s="975"/>
      <c r="D62" s="975"/>
      <c r="E62" s="975"/>
      <c r="F62" s="975"/>
      <c r="G62" s="975"/>
      <c r="H62" s="976"/>
      <c r="K62" s="630"/>
      <c r="L62" s="631"/>
      <c r="M62" s="631"/>
      <c r="N62" s="631"/>
      <c r="O62" s="632">
        <v>23</v>
      </c>
      <c r="P62" s="631"/>
      <c r="Q62" s="631"/>
      <c r="R62" s="631"/>
      <c r="S62" s="633"/>
    </row>
  </sheetData>
  <sheetProtection/>
  <mergeCells count="19">
    <mergeCell ref="H4:H5"/>
    <mergeCell ref="K5:S5"/>
    <mergeCell ref="A59:E59"/>
    <mergeCell ref="F59:H59"/>
    <mergeCell ref="A6:H6"/>
    <mergeCell ref="K33:S33"/>
    <mergeCell ref="A56:H56"/>
    <mergeCell ref="A57:H57"/>
    <mergeCell ref="A58:H58"/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22">
      <selection activeCell="A48" sqref="A48:I49"/>
    </sheetView>
  </sheetViews>
  <sheetFormatPr defaultColWidth="9.140625" defaultRowHeight="12.75"/>
  <sheetData>
    <row r="1" spans="1:24" ht="12.75">
      <c r="A1" s="236"/>
      <c r="B1" s="237"/>
      <c r="C1" s="273"/>
      <c r="D1" s="237"/>
      <c r="E1" s="237"/>
      <c r="F1" s="237"/>
      <c r="G1" s="237"/>
      <c r="H1" s="237"/>
      <c r="I1" s="237"/>
      <c r="J1" s="237"/>
      <c r="K1" s="238"/>
      <c r="N1" s="321"/>
      <c r="O1" s="298"/>
      <c r="P1" s="298"/>
      <c r="Q1" s="298"/>
      <c r="R1" s="298"/>
      <c r="S1" s="298"/>
      <c r="T1" s="298"/>
      <c r="U1" s="298"/>
      <c r="V1" s="298"/>
      <c r="W1" s="298"/>
      <c r="X1" s="299"/>
    </row>
    <row r="2" spans="1:24" ht="15">
      <c r="A2" s="239" t="s">
        <v>690</v>
      </c>
      <c r="B2" s="211"/>
      <c r="C2" s="274"/>
      <c r="D2" s="211"/>
      <c r="E2" s="211"/>
      <c r="F2" s="211"/>
      <c r="G2" s="211"/>
      <c r="H2" s="211"/>
      <c r="I2" s="211"/>
      <c r="J2" s="211"/>
      <c r="K2" s="240"/>
      <c r="N2" s="1937" t="s">
        <v>691</v>
      </c>
      <c r="O2" s="1938"/>
      <c r="P2" s="1938"/>
      <c r="Q2" s="1938"/>
      <c r="R2" s="1938"/>
      <c r="S2" s="1938"/>
      <c r="T2" s="1938"/>
      <c r="U2" s="1938"/>
      <c r="V2" s="1938"/>
      <c r="W2" s="1938"/>
      <c r="X2" s="1939"/>
    </row>
    <row r="3" spans="1:24" ht="13.5" thickBot="1">
      <c r="A3" s="275"/>
      <c r="B3" s="242"/>
      <c r="C3" s="276"/>
      <c r="D3" s="242"/>
      <c r="E3" s="242"/>
      <c r="F3" s="242"/>
      <c r="G3" s="242"/>
      <c r="H3" s="242"/>
      <c r="I3" s="242"/>
      <c r="J3" s="242"/>
      <c r="K3" s="243"/>
      <c r="N3" s="251"/>
      <c r="O3" s="252"/>
      <c r="P3" s="252"/>
      <c r="Q3" s="252"/>
      <c r="R3" s="252"/>
      <c r="S3" s="252"/>
      <c r="T3" s="252"/>
      <c r="U3" s="252"/>
      <c r="V3" s="252"/>
      <c r="W3" s="252"/>
      <c r="X3" s="253"/>
    </row>
    <row r="4" spans="1:24" ht="14.25">
      <c r="A4" s="277"/>
      <c r="B4" s="278" t="s">
        <v>366</v>
      </c>
      <c r="C4" s="279" t="s">
        <v>137</v>
      </c>
      <c r="D4" s="278" t="s">
        <v>149</v>
      </c>
      <c r="E4" s="278" t="s">
        <v>349</v>
      </c>
      <c r="F4" s="278" t="s">
        <v>126</v>
      </c>
      <c r="G4" s="278" t="s">
        <v>127</v>
      </c>
      <c r="H4" s="255" t="s">
        <v>76</v>
      </c>
      <c r="I4" s="278" t="s">
        <v>151</v>
      </c>
      <c r="J4" s="278" t="s">
        <v>152</v>
      </c>
      <c r="K4" s="280" t="s">
        <v>189</v>
      </c>
      <c r="N4" s="244"/>
      <c r="O4" s="217" t="s">
        <v>315</v>
      </c>
      <c r="P4" s="386" t="s">
        <v>258</v>
      </c>
      <c r="Q4" s="217" t="s">
        <v>286</v>
      </c>
      <c r="R4" s="1001" t="s">
        <v>387</v>
      </c>
      <c r="S4" s="217" t="s">
        <v>271</v>
      </c>
      <c r="T4" s="1001" t="s">
        <v>87</v>
      </c>
      <c r="U4" s="217" t="s">
        <v>257</v>
      </c>
      <c r="V4" s="217" t="s">
        <v>388</v>
      </c>
      <c r="W4" s="217" t="s">
        <v>88</v>
      </c>
      <c r="X4" s="245" t="s">
        <v>272</v>
      </c>
    </row>
    <row r="5" spans="1:24" ht="12.75">
      <c r="A5" s="220">
        <v>1994</v>
      </c>
      <c r="B5" s="181" t="s">
        <v>57</v>
      </c>
      <c r="C5" s="107" t="s">
        <v>57</v>
      </c>
      <c r="D5" s="107">
        <v>3.1</v>
      </c>
      <c r="E5" s="804">
        <v>4.02496314</v>
      </c>
      <c r="F5" s="107">
        <v>4.03791619</v>
      </c>
      <c r="G5" s="107" t="s">
        <v>57</v>
      </c>
      <c r="H5" s="107">
        <v>2.5</v>
      </c>
      <c r="I5" s="107">
        <v>2.3</v>
      </c>
      <c r="J5" s="107" t="s">
        <v>57</v>
      </c>
      <c r="K5" s="110">
        <v>4.55395838</v>
      </c>
      <c r="N5" s="338" t="s">
        <v>141</v>
      </c>
      <c r="O5" s="185" t="s">
        <v>57</v>
      </c>
      <c r="P5" s="221" t="s">
        <v>57</v>
      </c>
      <c r="Q5" s="221" t="s">
        <v>57</v>
      </c>
      <c r="R5" s="221" t="s">
        <v>57</v>
      </c>
      <c r="S5" s="221" t="s">
        <v>57</v>
      </c>
      <c r="T5" s="221">
        <v>9.79806146</v>
      </c>
      <c r="U5" s="221" t="s">
        <v>57</v>
      </c>
      <c r="V5" s="221" t="s">
        <v>57</v>
      </c>
      <c r="W5" s="221" t="s">
        <v>57</v>
      </c>
      <c r="X5" s="247" t="s">
        <v>57</v>
      </c>
    </row>
    <row r="6" spans="1:24" ht="12.75">
      <c r="A6" s="220" t="s">
        <v>146</v>
      </c>
      <c r="B6" s="181" t="s">
        <v>57</v>
      </c>
      <c r="C6" s="107" t="s">
        <v>57</v>
      </c>
      <c r="D6" s="107">
        <v>2.47</v>
      </c>
      <c r="E6" s="804">
        <v>2.53039796</v>
      </c>
      <c r="F6" s="107">
        <v>2.71870536</v>
      </c>
      <c r="G6" s="107">
        <v>1.92665708</v>
      </c>
      <c r="H6" s="107">
        <v>1.7</v>
      </c>
      <c r="I6" s="107">
        <v>2.1</v>
      </c>
      <c r="J6" s="107" t="s">
        <v>57</v>
      </c>
      <c r="K6" s="110">
        <v>2.73849524</v>
      </c>
      <c r="N6" s="338" t="s">
        <v>142</v>
      </c>
      <c r="O6" s="185" t="s">
        <v>57</v>
      </c>
      <c r="P6" s="221" t="s">
        <v>57</v>
      </c>
      <c r="Q6" s="221" t="s">
        <v>57</v>
      </c>
      <c r="R6" s="221" t="s">
        <v>57</v>
      </c>
      <c r="S6" s="221" t="s">
        <v>57</v>
      </c>
      <c r="T6" s="221">
        <v>5.31993218</v>
      </c>
      <c r="U6" s="221" t="s">
        <v>57</v>
      </c>
      <c r="V6" s="221" t="s">
        <v>57</v>
      </c>
      <c r="W6" s="221" t="s">
        <v>57</v>
      </c>
      <c r="X6" s="247" t="s">
        <v>57</v>
      </c>
    </row>
    <row r="7" spans="1:24" ht="12.75">
      <c r="A7" s="220" t="s">
        <v>147</v>
      </c>
      <c r="B7" s="181">
        <v>1.9</v>
      </c>
      <c r="C7" s="107">
        <v>1.9</v>
      </c>
      <c r="D7" s="107">
        <v>2.75</v>
      </c>
      <c r="E7" s="804">
        <v>2.66673162</v>
      </c>
      <c r="F7" s="107">
        <v>3.79616207</v>
      </c>
      <c r="G7" s="107">
        <v>2.66455899</v>
      </c>
      <c r="H7" s="107">
        <v>0.8</v>
      </c>
      <c r="I7" s="107">
        <v>1.4</v>
      </c>
      <c r="J7" s="107">
        <v>1.3</v>
      </c>
      <c r="K7" s="110">
        <v>1.67962832</v>
      </c>
      <c r="N7" s="338" t="s">
        <v>143</v>
      </c>
      <c r="O7" s="185" t="s">
        <v>57</v>
      </c>
      <c r="P7" s="221" t="s">
        <v>57</v>
      </c>
      <c r="Q7" s="221">
        <v>-5.91596399</v>
      </c>
      <c r="R7" s="221" t="s">
        <v>57</v>
      </c>
      <c r="S7" s="221" t="s">
        <v>57</v>
      </c>
      <c r="T7" s="221">
        <v>8.64419052</v>
      </c>
      <c r="U7" s="221" t="s">
        <v>57</v>
      </c>
      <c r="V7" s="221" t="s">
        <v>57</v>
      </c>
      <c r="W7" s="221" t="s">
        <v>57</v>
      </c>
      <c r="X7" s="247" t="s">
        <v>57</v>
      </c>
    </row>
    <row r="8" spans="1:24" ht="12.75">
      <c r="A8" s="220" t="s">
        <v>148</v>
      </c>
      <c r="B8" s="181">
        <v>2.9</v>
      </c>
      <c r="C8" s="107">
        <v>2.6</v>
      </c>
      <c r="D8" s="107">
        <v>3.3</v>
      </c>
      <c r="E8" s="804">
        <v>2.55272419</v>
      </c>
      <c r="F8" s="107">
        <v>4.48679102</v>
      </c>
      <c r="G8" s="107">
        <v>1.60408876</v>
      </c>
      <c r="H8" s="107">
        <v>1.8</v>
      </c>
      <c r="I8" s="107">
        <v>2.3</v>
      </c>
      <c r="J8" s="107">
        <v>1.8</v>
      </c>
      <c r="K8" s="110">
        <v>4.2533718</v>
      </c>
      <c r="N8" s="338" t="s">
        <v>144</v>
      </c>
      <c r="O8" s="185" t="s">
        <v>57</v>
      </c>
      <c r="P8" s="221" t="s">
        <v>57</v>
      </c>
      <c r="Q8" s="221">
        <v>-3.32465738</v>
      </c>
      <c r="R8" s="221" t="s">
        <v>57</v>
      </c>
      <c r="S8" s="221" t="s">
        <v>57</v>
      </c>
      <c r="T8" s="221">
        <v>1.81965276</v>
      </c>
      <c r="U8" s="221" t="s">
        <v>57</v>
      </c>
      <c r="V8" s="221" t="s">
        <v>57</v>
      </c>
      <c r="W8" s="221" t="s">
        <v>57</v>
      </c>
      <c r="X8" s="247" t="s">
        <v>57</v>
      </c>
    </row>
    <row r="9" spans="1:24" ht="12.75">
      <c r="A9" s="220" t="s">
        <v>153</v>
      </c>
      <c r="B9" s="181">
        <v>3</v>
      </c>
      <c r="C9" s="107">
        <v>2.9</v>
      </c>
      <c r="D9" s="107">
        <v>2.75</v>
      </c>
      <c r="E9" s="804">
        <v>3.51076654</v>
      </c>
      <c r="F9" s="107">
        <v>4.44976597</v>
      </c>
      <c r="G9" s="107">
        <v>-2.1051169</v>
      </c>
      <c r="H9" s="107">
        <v>2</v>
      </c>
      <c r="I9" s="107">
        <v>3.6</v>
      </c>
      <c r="J9" s="107">
        <v>1.6</v>
      </c>
      <c r="K9" s="110">
        <v>4.1381652</v>
      </c>
      <c r="N9" s="338" t="s">
        <v>164</v>
      </c>
      <c r="O9" s="185" t="s">
        <v>57</v>
      </c>
      <c r="P9" s="221" t="s">
        <v>57</v>
      </c>
      <c r="Q9" s="221">
        <v>-0.7344997</v>
      </c>
      <c r="R9" s="221" t="s">
        <v>57</v>
      </c>
      <c r="S9" s="221" t="s">
        <v>57</v>
      </c>
      <c r="T9" s="221">
        <v>4.200648</v>
      </c>
      <c r="U9" s="221" t="s">
        <v>57</v>
      </c>
      <c r="V9" s="221" t="s">
        <v>57</v>
      </c>
      <c r="W9" s="221" t="s">
        <v>57</v>
      </c>
      <c r="X9" s="247" t="s">
        <v>57</v>
      </c>
    </row>
    <row r="10" spans="1:24" ht="12.75">
      <c r="A10" s="220" t="s">
        <v>154</v>
      </c>
      <c r="B10" s="181">
        <v>3</v>
      </c>
      <c r="C10" s="107">
        <v>2.9</v>
      </c>
      <c r="D10" s="107">
        <v>3.2</v>
      </c>
      <c r="E10" s="804">
        <v>3.15118454</v>
      </c>
      <c r="F10" s="107">
        <v>4.68532758</v>
      </c>
      <c r="G10" s="107">
        <v>-0.08846228</v>
      </c>
      <c r="H10" s="107">
        <v>2</v>
      </c>
      <c r="I10" s="107">
        <v>3.4</v>
      </c>
      <c r="J10" s="107">
        <v>1.6</v>
      </c>
      <c r="K10" s="110">
        <v>4.99729901</v>
      </c>
      <c r="N10" s="338" t="s">
        <v>145</v>
      </c>
      <c r="O10" s="185" t="s">
        <v>57</v>
      </c>
      <c r="P10" s="221" t="s">
        <v>57</v>
      </c>
      <c r="Q10" s="221">
        <v>3.94017327</v>
      </c>
      <c r="R10" s="221" t="s">
        <v>57</v>
      </c>
      <c r="S10" s="221" t="s">
        <v>57</v>
      </c>
      <c r="T10" s="221">
        <v>3.82092123</v>
      </c>
      <c r="U10" s="221" t="s">
        <v>57</v>
      </c>
      <c r="V10" s="221" t="s">
        <v>57</v>
      </c>
      <c r="W10" s="221" t="s">
        <v>57</v>
      </c>
      <c r="X10" s="247">
        <v>3.92126541</v>
      </c>
    </row>
    <row r="11" spans="1:24" ht="12.75">
      <c r="A11" s="220" t="s">
        <v>442</v>
      </c>
      <c r="B11" s="181">
        <v>3.9</v>
      </c>
      <c r="C11" s="107">
        <v>3.8</v>
      </c>
      <c r="D11" s="107">
        <v>3.67</v>
      </c>
      <c r="E11" s="804">
        <v>3.76887028</v>
      </c>
      <c r="F11" s="107">
        <v>4.09211082</v>
      </c>
      <c r="G11" s="107">
        <v>2.24346094</v>
      </c>
      <c r="H11" s="107">
        <v>3</v>
      </c>
      <c r="I11" s="107">
        <v>3.9</v>
      </c>
      <c r="J11" s="107">
        <v>3.7</v>
      </c>
      <c r="K11" s="110">
        <v>5.12308155</v>
      </c>
      <c r="N11" s="338" t="s">
        <v>146</v>
      </c>
      <c r="O11" s="185" t="s">
        <v>57</v>
      </c>
      <c r="P11" s="221" t="s">
        <v>520</v>
      </c>
      <c r="Q11" s="221">
        <v>4.20628621</v>
      </c>
      <c r="R11" s="221" t="s">
        <v>57</v>
      </c>
      <c r="S11" s="221" t="s">
        <v>57</v>
      </c>
      <c r="T11" s="221">
        <v>1.43220024</v>
      </c>
      <c r="U11" s="221" t="s">
        <v>57</v>
      </c>
      <c r="V11" s="221" t="s">
        <v>57</v>
      </c>
      <c r="W11" s="221" t="s">
        <v>57</v>
      </c>
      <c r="X11" s="247">
        <v>4.24240239</v>
      </c>
    </row>
    <row r="12" spans="1:24" ht="12.75">
      <c r="A12" s="220" t="s">
        <v>444</v>
      </c>
      <c r="B12" s="181">
        <v>2.2</v>
      </c>
      <c r="C12" s="107">
        <v>2.2</v>
      </c>
      <c r="D12" s="107">
        <v>1.24</v>
      </c>
      <c r="E12" s="804">
        <v>2.66453484</v>
      </c>
      <c r="F12" s="107">
        <v>0.97614185</v>
      </c>
      <c r="G12" s="107">
        <v>0.35492789</v>
      </c>
      <c r="H12" s="107">
        <v>1.7</v>
      </c>
      <c r="I12" s="107">
        <v>2</v>
      </c>
      <c r="J12" s="107">
        <v>1.8</v>
      </c>
      <c r="K12" s="110">
        <v>1.68841241</v>
      </c>
      <c r="N12" s="338" t="s">
        <v>147</v>
      </c>
      <c r="O12" s="185" t="s">
        <v>57</v>
      </c>
      <c r="P12" s="221">
        <v>1.54410603</v>
      </c>
      <c r="Q12" s="221">
        <v>3.65805233</v>
      </c>
      <c r="R12" s="221" t="s">
        <v>57</v>
      </c>
      <c r="S12" s="221" t="s">
        <v>57</v>
      </c>
      <c r="T12" s="221">
        <v>1.52021815</v>
      </c>
      <c r="U12" s="221" t="s">
        <v>57</v>
      </c>
      <c r="V12" s="221">
        <v>2.67470396</v>
      </c>
      <c r="W12" s="221">
        <v>3.49668438</v>
      </c>
      <c r="X12" s="247">
        <v>1.54156373</v>
      </c>
    </row>
    <row r="13" spans="1:24" ht="12.75">
      <c r="A13" s="220" t="s">
        <v>446</v>
      </c>
      <c r="B13" s="181">
        <v>1.3</v>
      </c>
      <c r="C13" s="107">
        <v>1.3</v>
      </c>
      <c r="D13" s="107">
        <v>1.31</v>
      </c>
      <c r="E13" s="804">
        <v>2.45228184</v>
      </c>
      <c r="F13" s="107">
        <v>1.78615782</v>
      </c>
      <c r="G13" s="107">
        <v>0.28321919</v>
      </c>
      <c r="H13" s="107">
        <v>0</v>
      </c>
      <c r="I13" s="107">
        <v>1.1</v>
      </c>
      <c r="J13" s="107">
        <v>0.3</v>
      </c>
      <c r="K13" s="110">
        <v>2.80183027</v>
      </c>
      <c r="N13" s="338" t="s">
        <v>148</v>
      </c>
      <c r="O13" s="185">
        <v>2.20496922</v>
      </c>
      <c r="P13" s="221">
        <v>3.74416972</v>
      </c>
      <c r="Q13" s="221">
        <v>6.25268737</v>
      </c>
      <c r="R13" s="221" t="s">
        <v>57</v>
      </c>
      <c r="S13" s="221" t="s">
        <v>57</v>
      </c>
      <c r="T13" s="221">
        <v>5.95023422</v>
      </c>
      <c r="U13" s="221" t="s">
        <v>57</v>
      </c>
      <c r="V13" s="221">
        <v>3.6896402</v>
      </c>
      <c r="W13" s="221">
        <v>4.42620963</v>
      </c>
      <c r="X13" s="247">
        <v>3.11499336</v>
      </c>
    </row>
    <row r="14" spans="1:24" ht="12.75">
      <c r="A14" s="220" t="s">
        <v>448</v>
      </c>
      <c r="B14" s="181">
        <v>1.5</v>
      </c>
      <c r="C14" s="107">
        <v>1.5</v>
      </c>
      <c r="D14" s="107">
        <v>2.02</v>
      </c>
      <c r="E14" s="804">
        <v>4.30036932</v>
      </c>
      <c r="F14" s="107">
        <v>2.80681165</v>
      </c>
      <c r="G14" s="107">
        <v>1.72298066</v>
      </c>
      <c r="H14" s="107">
        <v>-0.7</v>
      </c>
      <c r="I14" s="107">
        <v>0.8</v>
      </c>
      <c r="J14" s="107">
        <v>0.2</v>
      </c>
      <c r="K14" s="110">
        <v>1.92529968</v>
      </c>
      <c r="N14" s="338" t="s">
        <v>153</v>
      </c>
      <c r="O14" s="185">
        <v>3.55997098</v>
      </c>
      <c r="P14" s="221">
        <v>2.00731873</v>
      </c>
      <c r="Q14" s="221">
        <v>5.42781673</v>
      </c>
      <c r="R14" s="221" t="s">
        <v>57</v>
      </c>
      <c r="S14" s="221">
        <v>8.91301865</v>
      </c>
      <c r="T14" s="221">
        <v>6.48430415</v>
      </c>
      <c r="U14" s="221" t="s">
        <v>57</v>
      </c>
      <c r="V14" s="221">
        <v>4.30593992</v>
      </c>
      <c r="W14" s="221">
        <v>4.79177144</v>
      </c>
      <c r="X14" s="247">
        <v>4.12936994</v>
      </c>
    </row>
    <row r="15" spans="1:24" ht="12.75">
      <c r="A15" s="220" t="s">
        <v>449</v>
      </c>
      <c r="B15" s="181">
        <v>2.5</v>
      </c>
      <c r="C15" s="107">
        <v>2.5</v>
      </c>
      <c r="D15" s="107">
        <v>2.95</v>
      </c>
      <c r="E15" s="804">
        <v>2.45396104</v>
      </c>
      <c r="F15" s="107">
        <v>3.78548123</v>
      </c>
      <c r="G15" s="107">
        <v>2.31143402</v>
      </c>
      <c r="H15" s="107">
        <v>1.2</v>
      </c>
      <c r="I15" s="107">
        <v>2.8</v>
      </c>
      <c r="J15" s="107">
        <v>1.6</v>
      </c>
      <c r="K15" s="110">
        <v>3.13880716</v>
      </c>
      <c r="N15" s="338" t="s">
        <v>154</v>
      </c>
      <c r="O15" s="185">
        <v>3.58995353</v>
      </c>
      <c r="P15" s="221">
        <v>3.71510251</v>
      </c>
      <c r="Q15" s="221">
        <v>4.4441963</v>
      </c>
      <c r="R15" s="221" t="s">
        <v>57</v>
      </c>
      <c r="S15" s="221">
        <v>10.76279345</v>
      </c>
      <c r="T15" s="221">
        <v>8.42348342</v>
      </c>
      <c r="U15" s="221" t="s">
        <v>57</v>
      </c>
      <c r="V15" s="221">
        <v>4.48488568</v>
      </c>
      <c r="W15" s="221">
        <v>3.88821338</v>
      </c>
      <c r="X15" s="247">
        <v>4.27401487</v>
      </c>
    </row>
    <row r="16" spans="1:24" ht="12.75">
      <c r="A16" s="220" t="s">
        <v>56</v>
      </c>
      <c r="B16" s="181">
        <v>2</v>
      </c>
      <c r="C16" s="107">
        <v>2</v>
      </c>
      <c r="D16" s="107">
        <v>2.44</v>
      </c>
      <c r="E16" s="804">
        <v>2.80654542</v>
      </c>
      <c r="F16" s="107">
        <v>3.34537943</v>
      </c>
      <c r="G16" s="107">
        <v>1.31061795</v>
      </c>
      <c r="H16" s="107">
        <v>0.7</v>
      </c>
      <c r="I16" s="107">
        <v>1.6</v>
      </c>
      <c r="J16" s="107">
        <v>0.9</v>
      </c>
      <c r="K16" s="110">
        <v>3.16314741</v>
      </c>
      <c r="N16" s="338" t="s">
        <v>442</v>
      </c>
      <c r="O16" s="185">
        <v>3.36816802</v>
      </c>
      <c r="P16" s="221">
        <v>3.56281068</v>
      </c>
      <c r="Q16" s="221">
        <v>5.63492276</v>
      </c>
      <c r="R16" s="221" t="s">
        <v>57</v>
      </c>
      <c r="S16" s="221">
        <v>10.22726295</v>
      </c>
      <c r="T16" s="221">
        <v>8.41385116</v>
      </c>
      <c r="U16" s="221" t="s">
        <v>57</v>
      </c>
      <c r="V16" s="221">
        <v>5.28908156</v>
      </c>
      <c r="W16" s="221">
        <v>3.78749399</v>
      </c>
      <c r="X16" s="247">
        <v>4.88481626</v>
      </c>
    </row>
    <row r="17" spans="1:24" ht="12.75">
      <c r="A17" s="220" t="s">
        <v>378</v>
      </c>
      <c r="B17" s="181">
        <v>3.4</v>
      </c>
      <c r="C17" s="107">
        <v>3.4</v>
      </c>
      <c r="D17" s="107">
        <v>2.59</v>
      </c>
      <c r="E17" s="804">
        <v>3.04209576</v>
      </c>
      <c r="F17" s="107">
        <v>2.66645591</v>
      </c>
      <c r="G17" s="107">
        <v>1.67952596</v>
      </c>
      <c r="H17" s="107">
        <v>3.7</v>
      </c>
      <c r="I17" s="107">
        <v>2.4</v>
      </c>
      <c r="J17" s="107">
        <v>2</v>
      </c>
      <c r="K17" s="110">
        <v>2.62178169</v>
      </c>
      <c r="N17" s="338" t="s">
        <v>444</v>
      </c>
      <c r="O17" s="185">
        <v>1.3511383</v>
      </c>
      <c r="P17" s="221">
        <v>0.91253087</v>
      </c>
      <c r="Q17" s="221">
        <v>2.58145728</v>
      </c>
      <c r="R17" s="221">
        <v>3.61003015</v>
      </c>
      <c r="S17" s="221">
        <v>5.83399691</v>
      </c>
      <c r="T17" s="221">
        <v>2.00492332</v>
      </c>
      <c r="U17" s="221" t="s">
        <v>57</v>
      </c>
      <c r="V17" s="221">
        <v>4.00106483</v>
      </c>
      <c r="W17" s="221">
        <v>1.94330584</v>
      </c>
      <c r="X17" s="247">
        <v>1.71121586</v>
      </c>
    </row>
    <row r="18" spans="1:24" ht="12.75">
      <c r="A18" s="220" t="s">
        <v>90</v>
      </c>
      <c r="B18" s="181">
        <v>3.1</v>
      </c>
      <c r="C18" s="107">
        <v>3.1</v>
      </c>
      <c r="D18" s="107">
        <v>2.08</v>
      </c>
      <c r="E18" s="804">
        <v>2.555636</v>
      </c>
      <c r="F18" s="107">
        <v>1.77879812</v>
      </c>
      <c r="G18" s="107">
        <v>2.16697268</v>
      </c>
      <c r="H18" s="107">
        <v>3.3</v>
      </c>
      <c r="I18" s="107">
        <v>2.4</v>
      </c>
      <c r="J18" s="107">
        <v>1.5</v>
      </c>
      <c r="K18" s="110">
        <v>2.0083273</v>
      </c>
      <c r="N18" s="338" t="s">
        <v>446</v>
      </c>
      <c r="O18" s="185">
        <v>1.65551839</v>
      </c>
      <c r="P18" s="221">
        <v>1.55927851</v>
      </c>
      <c r="Q18" s="221">
        <v>1.68033545</v>
      </c>
      <c r="R18" s="221">
        <v>3.14235156</v>
      </c>
      <c r="S18" s="221">
        <v>5.93728562</v>
      </c>
      <c r="T18" s="221">
        <v>3.28546951</v>
      </c>
      <c r="U18" s="221">
        <v>0.10353523</v>
      </c>
      <c r="V18" s="221">
        <v>2.87983029</v>
      </c>
      <c r="W18" s="221">
        <v>0.76879569</v>
      </c>
      <c r="X18" s="247">
        <v>2.08238526</v>
      </c>
    </row>
    <row r="19" spans="1:24" ht="12.75">
      <c r="A19" s="220" t="s">
        <v>334</v>
      </c>
      <c r="B19" s="181">
        <v>0.5</v>
      </c>
      <c r="C19" s="107">
        <v>0.5</v>
      </c>
      <c r="D19" s="107">
        <v>-0.22</v>
      </c>
      <c r="E19" s="804">
        <v>-0.33204432</v>
      </c>
      <c r="F19" s="107">
        <v>-0.29162114</v>
      </c>
      <c r="G19" s="107">
        <v>-1.06975604</v>
      </c>
      <c r="H19" s="107">
        <v>1.1</v>
      </c>
      <c r="I19" s="107">
        <v>0.2</v>
      </c>
      <c r="J19" s="107">
        <v>-1</v>
      </c>
      <c r="K19" s="110">
        <v>1.17537819</v>
      </c>
      <c r="N19" s="338" t="s">
        <v>448</v>
      </c>
      <c r="O19" s="185">
        <v>0.75632085</v>
      </c>
      <c r="P19" s="221">
        <v>0.88891131</v>
      </c>
      <c r="Q19" s="221">
        <v>1.99399618</v>
      </c>
      <c r="R19" s="221">
        <v>6.53761514</v>
      </c>
      <c r="S19" s="221">
        <v>3.84219029</v>
      </c>
      <c r="T19" s="221">
        <v>1.20790789</v>
      </c>
      <c r="U19" s="221">
        <v>0.3710183</v>
      </c>
      <c r="V19" s="221">
        <v>3.18754918</v>
      </c>
      <c r="W19" s="221">
        <v>-0.93420576</v>
      </c>
      <c r="X19" s="247">
        <v>2.51986945</v>
      </c>
    </row>
    <row r="20" spans="1:24" ht="12.75">
      <c r="A20" s="220" t="s">
        <v>384</v>
      </c>
      <c r="B20" s="181">
        <v>-4.4</v>
      </c>
      <c r="C20" s="107">
        <v>-4.5</v>
      </c>
      <c r="D20" s="107">
        <v>-3.78</v>
      </c>
      <c r="E20" s="804">
        <v>-4.3106137</v>
      </c>
      <c r="F20" s="107">
        <v>-2.77555355</v>
      </c>
      <c r="G20" s="107">
        <v>-5.52019063</v>
      </c>
      <c r="H20" s="107">
        <v>-5.6</v>
      </c>
      <c r="I20" s="107">
        <v>-2.9</v>
      </c>
      <c r="J20" s="107">
        <v>-5.5</v>
      </c>
      <c r="K20" s="110">
        <v>-2.711472</v>
      </c>
      <c r="N20" s="338" t="s">
        <v>449</v>
      </c>
      <c r="O20" s="185">
        <v>2.70565811</v>
      </c>
      <c r="P20" s="221">
        <v>3.43341453</v>
      </c>
      <c r="Q20" s="221">
        <v>3.92608052</v>
      </c>
      <c r="R20" s="221">
        <v>4.88396886</v>
      </c>
      <c r="S20" s="221">
        <v>4.4047635</v>
      </c>
      <c r="T20" s="221">
        <v>4.94455961</v>
      </c>
      <c r="U20" s="221">
        <v>1.76679897</v>
      </c>
      <c r="V20" s="221">
        <v>3.16674732</v>
      </c>
      <c r="W20" s="221">
        <v>1.81158303</v>
      </c>
      <c r="X20" s="247">
        <v>3.80782523</v>
      </c>
    </row>
    <row r="21" spans="1:24" ht="12.75">
      <c r="A21" s="220" t="s">
        <v>354</v>
      </c>
      <c r="B21" s="181">
        <v>2.1</v>
      </c>
      <c r="C21" s="107">
        <v>2</v>
      </c>
      <c r="D21" s="107">
        <v>2.89</v>
      </c>
      <c r="E21" s="804">
        <v>1.91131665</v>
      </c>
      <c r="F21" s="107">
        <v>2.53177287</v>
      </c>
      <c r="G21" s="107">
        <v>4.74316368</v>
      </c>
      <c r="H21" s="107">
        <v>4.1</v>
      </c>
      <c r="I21" s="107">
        <v>2</v>
      </c>
      <c r="J21" s="107">
        <v>1.7</v>
      </c>
      <c r="K21" s="110">
        <v>3.37425532</v>
      </c>
      <c r="N21" s="338" t="s">
        <v>56</v>
      </c>
      <c r="O21" s="185">
        <v>2.14048059</v>
      </c>
      <c r="P21" s="221">
        <v>1.90361069</v>
      </c>
      <c r="Q21" s="221">
        <v>2.78054306</v>
      </c>
      <c r="R21" s="221">
        <v>1.13307898</v>
      </c>
      <c r="S21" s="221">
        <v>6.3344958</v>
      </c>
      <c r="T21" s="221">
        <v>4.13126753</v>
      </c>
      <c r="U21" s="221">
        <v>2.24897779</v>
      </c>
      <c r="V21" s="221">
        <v>3.7230649</v>
      </c>
      <c r="W21" s="221">
        <v>0.76678561</v>
      </c>
      <c r="X21" s="247">
        <v>2.8084135</v>
      </c>
    </row>
    <row r="22" spans="1:24" ht="12.75">
      <c r="A22" s="220" t="s">
        <v>490</v>
      </c>
      <c r="B22" s="181">
        <v>1.7</v>
      </c>
      <c r="C22" s="107">
        <v>1.6</v>
      </c>
      <c r="D22" s="107">
        <v>1.55</v>
      </c>
      <c r="E22" s="804">
        <v>1.64518371</v>
      </c>
      <c r="F22" s="107">
        <v>1.60158417</v>
      </c>
      <c r="G22" s="107">
        <v>-0.4133747</v>
      </c>
      <c r="H22" s="107">
        <v>3.6</v>
      </c>
      <c r="I22" s="107">
        <v>2.1</v>
      </c>
      <c r="J22" s="107">
        <v>0.6</v>
      </c>
      <c r="K22" s="110">
        <v>2.96011909</v>
      </c>
      <c r="N22" s="338" t="s">
        <v>378</v>
      </c>
      <c r="O22" s="185">
        <v>3.35118897</v>
      </c>
      <c r="P22" s="221">
        <v>2.63084446</v>
      </c>
      <c r="Q22" s="221">
        <v>4.05464079</v>
      </c>
      <c r="R22" s="221">
        <v>5.74458157</v>
      </c>
      <c r="S22" s="221">
        <v>6.3092664</v>
      </c>
      <c r="T22" s="221">
        <v>4.87178055</v>
      </c>
      <c r="U22" s="221">
        <v>3.60730655</v>
      </c>
      <c r="V22" s="221">
        <v>4.17413794</v>
      </c>
      <c r="W22" s="221">
        <v>1.55305211</v>
      </c>
      <c r="X22" s="247">
        <v>4.93697892</v>
      </c>
    </row>
    <row r="23" spans="1:24" ht="12.75">
      <c r="A23" s="220" t="s">
        <v>517</v>
      </c>
      <c r="B23" s="181">
        <v>-0.4</v>
      </c>
      <c r="C23" s="107">
        <v>-0.7</v>
      </c>
      <c r="D23" s="107">
        <v>1.33</v>
      </c>
      <c r="E23" s="804">
        <v>0.65903144</v>
      </c>
      <c r="F23" s="107">
        <v>2.22394948</v>
      </c>
      <c r="G23" s="107">
        <v>1.73676556</v>
      </c>
      <c r="H23" s="107">
        <v>0.4</v>
      </c>
      <c r="I23" s="107">
        <v>0.3</v>
      </c>
      <c r="J23" s="107">
        <v>-2.3</v>
      </c>
      <c r="K23" s="110">
        <v>1.92284863</v>
      </c>
      <c r="N23" s="338" t="s">
        <v>90</v>
      </c>
      <c r="O23" s="185">
        <v>3.6207446</v>
      </c>
      <c r="P23" s="221">
        <v>2.99145532</v>
      </c>
      <c r="Q23" s="221">
        <v>5.18536351</v>
      </c>
      <c r="R23" s="221">
        <v>3.38233827</v>
      </c>
      <c r="S23" s="221">
        <v>5.5428039</v>
      </c>
      <c r="T23" s="221">
        <v>6.43888247</v>
      </c>
      <c r="U23" s="221">
        <v>3.69664419</v>
      </c>
      <c r="V23" s="221">
        <v>3.76890912</v>
      </c>
      <c r="W23" s="221">
        <v>2.49200245</v>
      </c>
      <c r="X23" s="247">
        <v>3.52255203</v>
      </c>
    </row>
    <row r="24" spans="1:24" ht="12.75">
      <c r="A24" s="220" t="s">
        <v>534</v>
      </c>
      <c r="B24" s="181">
        <v>0</v>
      </c>
      <c r="C24" s="107">
        <v>-0.5</v>
      </c>
      <c r="D24" s="107">
        <v>1.12</v>
      </c>
      <c r="E24" s="804">
        <v>1.66482634</v>
      </c>
      <c r="F24" s="107">
        <v>1.4894535</v>
      </c>
      <c r="G24" s="107">
        <v>1.576553</v>
      </c>
      <c r="H24" s="107">
        <v>0.1</v>
      </c>
      <c r="I24" s="107">
        <v>0.3</v>
      </c>
      <c r="J24" s="107">
        <v>-1.9</v>
      </c>
      <c r="K24" s="110">
        <v>2.00353873</v>
      </c>
      <c r="N24" s="338" t="s">
        <v>334</v>
      </c>
      <c r="O24" s="185">
        <v>1.54754502</v>
      </c>
      <c r="P24" s="221">
        <v>0.95137756</v>
      </c>
      <c r="Q24" s="221">
        <v>0.72066849</v>
      </c>
      <c r="R24" s="221">
        <v>-0.43806058</v>
      </c>
      <c r="S24" s="221">
        <v>-2.16237457</v>
      </c>
      <c r="T24" s="221">
        <v>0.46001752</v>
      </c>
      <c r="U24" s="221">
        <v>1.69840991</v>
      </c>
      <c r="V24" s="221">
        <v>1.11592107</v>
      </c>
      <c r="W24" s="221">
        <v>0.19927281</v>
      </c>
      <c r="X24" s="247">
        <v>-0.72044895</v>
      </c>
    </row>
    <row r="25" spans="1:24" ht="12.75">
      <c r="A25" s="220" t="s">
        <v>557</v>
      </c>
      <c r="B25" s="181">
        <v>1.3</v>
      </c>
      <c r="C25" s="107">
        <v>0.9</v>
      </c>
      <c r="D25" s="107">
        <v>1.69</v>
      </c>
      <c r="E25" s="804">
        <v>2.99320969</v>
      </c>
      <c r="F25" s="107">
        <v>2.42775531</v>
      </c>
      <c r="G25" s="107">
        <v>-0.14544993</v>
      </c>
      <c r="H25" s="107">
        <v>1.6</v>
      </c>
      <c r="I25" s="107">
        <v>0.4</v>
      </c>
      <c r="J25" s="107">
        <v>-0.4</v>
      </c>
      <c r="K25" s="110">
        <v>2.43927679</v>
      </c>
      <c r="N25" s="338" t="s">
        <v>384</v>
      </c>
      <c r="O25" s="185">
        <v>-3.79908609</v>
      </c>
      <c r="P25" s="221">
        <v>-2.61615361</v>
      </c>
      <c r="Q25" s="221">
        <v>-8.26903656</v>
      </c>
      <c r="R25" s="221">
        <v>-4.36021043</v>
      </c>
      <c r="S25" s="221">
        <v>-5.63848342</v>
      </c>
      <c r="T25" s="221">
        <v>-5.3609391</v>
      </c>
      <c r="U25" s="221">
        <v>-3.76642586</v>
      </c>
      <c r="V25" s="221">
        <v>-3.5738077</v>
      </c>
      <c r="W25" s="221">
        <v>-2.97810423</v>
      </c>
      <c r="X25" s="247">
        <v>-5.08276072</v>
      </c>
    </row>
    <row r="26" spans="1:24" ht="12.75">
      <c r="A26" s="1967" t="s">
        <v>459</v>
      </c>
      <c r="B26" s="1968"/>
      <c r="C26" s="1968"/>
      <c r="D26" s="1968"/>
      <c r="E26" s="1968"/>
      <c r="F26" s="1968"/>
      <c r="G26" s="1968"/>
      <c r="H26" s="1968"/>
      <c r="I26" s="1968"/>
      <c r="J26" s="1968"/>
      <c r="K26" s="1969"/>
      <c r="N26" s="338" t="s">
        <v>354</v>
      </c>
      <c r="O26" s="185">
        <v>1.92871871</v>
      </c>
      <c r="P26" s="221">
        <v>2.50057075</v>
      </c>
      <c r="Q26" s="221">
        <v>2.9923375</v>
      </c>
      <c r="R26" s="221">
        <v>-5.33701627</v>
      </c>
      <c r="S26" s="221">
        <v>0.39882684</v>
      </c>
      <c r="T26" s="221">
        <v>5.14294638</v>
      </c>
      <c r="U26" s="221">
        <v>1.31725103</v>
      </c>
      <c r="V26" s="221">
        <v>0.01385192</v>
      </c>
      <c r="W26" s="221">
        <v>1.89869058</v>
      </c>
      <c r="X26" s="247">
        <v>5.69786551</v>
      </c>
    </row>
    <row r="27" spans="1:24" ht="12.75">
      <c r="A27" s="225">
        <v>2013</v>
      </c>
      <c r="B27" s="447"/>
      <c r="C27" s="8"/>
      <c r="D27" s="114"/>
      <c r="E27" s="182"/>
      <c r="F27" s="8"/>
      <c r="G27" s="8"/>
      <c r="H27" s="8"/>
      <c r="I27" s="8"/>
      <c r="J27" s="8"/>
      <c r="K27" s="39"/>
      <c r="N27" s="338" t="s">
        <v>490</v>
      </c>
      <c r="O27" s="185">
        <v>2.80829659</v>
      </c>
      <c r="P27" s="221">
        <v>1.62751392</v>
      </c>
      <c r="Q27" s="221">
        <v>2.57081774</v>
      </c>
      <c r="R27" s="221">
        <v>-8.86574379</v>
      </c>
      <c r="S27" s="221">
        <v>2.58846487</v>
      </c>
      <c r="T27" s="221">
        <v>2.62105952</v>
      </c>
      <c r="U27" s="221">
        <v>1.6646318</v>
      </c>
      <c r="V27" s="221">
        <v>-0.61762485</v>
      </c>
      <c r="W27" s="221">
        <v>-1.82685236</v>
      </c>
      <c r="X27" s="247">
        <v>2.72810017</v>
      </c>
    </row>
    <row r="28" spans="1:24" ht="12.75">
      <c r="A28" s="220" t="s">
        <v>166</v>
      </c>
      <c r="B28" s="337">
        <v>-0.10999999</v>
      </c>
      <c r="C28" s="114">
        <v>-0.3</v>
      </c>
      <c r="D28" s="114">
        <v>0.42</v>
      </c>
      <c r="E28" s="182">
        <v>0.6</v>
      </c>
      <c r="F28" s="114">
        <v>0.47385971</v>
      </c>
      <c r="G28" s="114">
        <v>1.3</v>
      </c>
      <c r="H28" s="114">
        <v>-0.4</v>
      </c>
      <c r="I28" s="114">
        <v>0.1</v>
      </c>
      <c r="J28" s="114">
        <v>-0.9</v>
      </c>
      <c r="K28" s="336">
        <v>0.79206008</v>
      </c>
      <c r="N28" s="338" t="s">
        <v>517</v>
      </c>
      <c r="O28" s="185">
        <v>0.75734316</v>
      </c>
      <c r="P28" s="221">
        <v>0.08972865</v>
      </c>
      <c r="Q28" s="221">
        <v>-1.42618936</v>
      </c>
      <c r="R28" s="221">
        <v>-6.62042124</v>
      </c>
      <c r="S28" s="221">
        <v>0.15058536</v>
      </c>
      <c r="T28" s="221">
        <v>-0.1490904</v>
      </c>
      <c r="U28" s="221">
        <v>-1.057366</v>
      </c>
      <c r="V28" s="221">
        <v>-2.08875012</v>
      </c>
      <c r="W28" s="221">
        <v>-4.02825671</v>
      </c>
      <c r="X28" s="247">
        <v>0.03884747</v>
      </c>
    </row>
    <row r="29" spans="1:24" ht="12.75">
      <c r="A29" s="220" t="s">
        <v>155</v>
      </c>
      <c r="B29" s="337">
        <v>0.4</v>
      </c>
      <c r="C29" s="114">
        <v>0.3</v>
      </c>
      <c r="D29" s="114">
        <v>0.44</v>
      </c>
      <c r="E29" s="182">
        <v>0.6</v>
      </c>
      <c r="F29" s="114">
        <v>0.27818751</v>
      </c>
      <c r="G29" s="114">
        <v>0.6</v>
      </c>
      <c r="H29" s="114">
        <v>0.8</v>
      </c>
      <c r="I29" s="114">
        <v>0.7</v>
      </c>
      <c r="J29" s="114">
        <v>-0.2</v>
      </c>
      <c r="K29" s="336">
        <v>0.49092557</v>
      </c>
      <c r="N29" s="338" t="s">
        <v>534</v>
      </c>
      <c r="O29" s="185">
        <v>0.32143384</v>
      </c>
      <c r="P29" s="221">
        <v>0.28517404</v>
      </c>
      <c r="Q29" s="221">
        <v>-1.12119594</v>
      </c>
      <c r="R29" s="221">
        <v>-3.98116164</v>
      </c>
      <c r="S29" s="221">
        <v>1.43462778</v>
      </c>
      <c r="T29" s="221">
        <v>2.00560786</v>
      </c>
      <c r="U29" s="221">
        <v>-0.41233553</v>
      </c>
      <c r="V29" s="221">
        <v>-1.22995317</v>
      </c>
      <c r="W29" s="221">
        <v>-1.13015524</v>
      </c>
      <c r="X29" s="247">
        <v>1.22608449</v>
      </c>
    </row>
    <row r="30" spans="1:24" ht="12.75">
      <c r="A30" s="220" t="s">
        <v>404</v>
      </c>
      <c r="B30" s="337">
        <v>0.3</v>
      </c>
      <c r="C30" s="114">
        <v>0.1</v>
      </c>
      <c r="D30" s="114">
        <v>0.57</v>
      </c>
      <c r="E30" s="182">
        <v>0.7</v>
      </c>
      <c r="F30" s="114">
        <v>0.73676469</v>
      </c>
      <c r="G30" s="114">
        <v>0.6</v>
      </c>
      <c r="H30" s="114">
        <v>0.3</v>
      </c>
      <c r="I30" s="114">
        <v>-0.1</v>
      </c>
      <c r="J30" s="114">
        <v>0</v>
      </c>
      <c r="K30" s="336">
        <v>0.65845235</v>
      </c>
      <c r="N30" s="338" t="s">
        <v>557</v>
      </c>
      <c r="O30" s="185">
        <v>0.35273829</v>
      </c>
      <c r="P30" s="221">
        <v>1.05884801</v>
      </c>
      <c r="Q30" s="221">
        <v>-0.4047003</v>
      </c>
      <c r="R30" s="221">
        <v>0.69041365</v>
      </c>
      <c r="S30" s="221">
        <v>5.19872052</v>
      </c>
      <c r="T30" s="221">
        <v>2.99170863</v>
      </c>
      <c r="U30" s="221">
        <v>1.01078186</v>
      </c>
      <c r="V30" s="221">
        <v>1.38937553</v>
      </c>
      <c r="W30" s="221">
        <v>0.9057978</v>
      </c>
      <c r="X30" s="247">
        <v>2.44262646</v>
      </c>
    </row>
    <row r="31" spans="1:24" ht="15" customHeight="1">
      <c r="A31" s="220" t="s">
        <v>400</v>
      </c>
      <c r="B31" s="337">
        <v>0.3</v>
      </c>
      <c r="C31" s="114">
        <v>0.2</v>
      </c>
      <c r="D31" s="114">
        <v>0.55</v>
      </c>
      <c r="E31" s="182">
        <v>0.4</v>
      </c>
      <c r="F31" s="114">
        <v>0.94207911</v>
      </c>
      <c r="G31" s="114">
        <v>-0.2</v>
      </c>
      <c r="H31" s="114">
        <v>0.4</v>
      </c>
      <c r="I31" s="114">
        <v>0.2</v>
      </c>
      <c r="J31" s="114">
        <v>-0.1</v>
      </c>
      <c r="K31" s="336">
        <v>0.71677043</v>
      </c>
      <c r="M31" s="758"/>
      <c r="N31" s="387"/>
      <c r="O31" s="388" t="s">
        <v>750</v>
      </c>
      <c r="P31" s="388" t="s">
        <v>751</v>
      </c>
      <c r="Q31" s="389" t="s">
        <v>752</v>
      </c>
      <c r="R31" s="388" t="s">
        <v>753</v>
      </c>
      <c r="S31" s="388" t="s">
        <v>754</v>
      </c>
      <c r="T31" s="388" t="s">
        <v>755</v>
      </c>
      <c r="U31" s="388" t="s">
        <v>756</v>
      </c>
      <c r="V31" s="388" t="s">
        <v>757</v>
      </c>
      <c r="W31" s="388" t="s">
        <v>758</v>
      </c>
      <c r="X31" s="390" t="s">
        <v>759</v>
      </c>
    </row>
    <row r="32" spans="1:24" ht="14.25" customHeight="1">
      <c r="A32" s="225">
        <v>2014</v>
      </c>
      <c r="B32" s="8"/>
      <c r="C32" s="114"/>
      <c r="D32" s="114"/>
      <c r="E32" s="182"/>
      <c r="F32" s="8"/>
      <c r="G32" s="8"/>
      <c r="H32" s="8"/>
      <c r="I32" s="8"/>
      <c r="J32" s="8"/>
      <c r="K32" s="39"/>
      <c r="M32" s="758"/>
      <c r="N32" s="338" t="s">
        <v>142</v>
      </c>
      <c r="O32" s="185">
        <v>-4.168</v>
      </c>
      <c r="P32" s="221" t="s">
        <v>57</v>
      </c>
      <c r="Q32" s="221">
        <v>5.534</v>
      </c>
      <c r="R32" s="221">
        <v>3.8</v>
      </c>
      <c r="S32" s="221">
        <v>-1.338</v>
      </c>
      <c r="T32" s="221">
        <v>5.164</v>
      </c>
      <c r="U32" s="221">
        <v>12.766</v>
      </c>
      <c r="V32" s="221">
        <v>1.503</v>
      </c>
      <c r="W32" s="221">
        <v>-0.016</v>
      </c>
      <c r="X32" s="247">
        <v>3.383</v>
      </c>
    </row>
    <row r="33" spans="1:24" ht="12.75">
      <c r="A33" s="220" t="s">
        <v>166</v>
      </c>
      <c r="B33" s="337">
        <v>0.4</v>
      </c>
      <c r="C33" s="114">
        <v>0.3</v>
      </c>
      <c r="D33" s="114">
        <v>0.16</v>
      </c>
      <c r="E33" s="182">
        <v>0.9</v>
      </c>
      <c r="F33" s="114">
        <v>-0.2322114</v>
      </c>
      <c r="G33" s="114">
        <v>1.1</v>
      </c>
      <c r="H33" s="114">
        <v>0.81792754</v>
      </c>
      <c r="I33" s="114">
        <v>0</v>
      </c>
      <c r="J33" s="114">
        <v>0</v>
      </c>
      <c r="K33" s="336">
        <v>0.25458234</v>
      </c>
      <c r="N33" s="338" t="s">
        <v>143</v>
      </c>
      <c r="O33" s="185">
        <v>1.031</v>
      </c>
      <c r="P33" s="221" t="s">
        <v>57</v>
      </c>
      <c r="Q33" s="221">
        <v>1.057</v>
      </c>
      <c r="R33" s="221">
        <v>9.2</v>
      </c>
      <c r="S33" s="221">
        <v>10.498</v>
      </c>
      <c r="T33" s="221">
        <v>4.194</v>
      </c>
      <c r="U33" s="221">
        <v>2.206</v>
      </c>
      <c r="V33" s="221">
        <v>-1.113</v>
      </c>
      <c r="W33" s="221">
        <v>-1.314</v>
      </c>
      <c r="X33" s="247">
        <v>2.433</v>
      </c>
    </row>
    <row r="34" spans="1:24" ht="12.75">
      <c r="A34" s="220" t="s">
        <v>155</v>
      </c>
      <c r="B34" s="337">
        <v>0.2</v>
      </c>
      <c r="C34" s="114">
        <v>0.1</v>
      </c>
      <c r="D34" s="114">
        <v>0.37</v>
      </c>
      <c r="E34" s="182">
        <v>0.9</v>
      </c>
      <c r="F34" s="114">
        <v>1.12305961</v>
      </c>
      <c r="G34" s="114">
        <v>-2</v>
      </c>
      <c r="H34" s="114">
        <v>-0.1</v>
      </c>
      <c r="I34" s="114">
        <v>-0.1</v>
      </c>
      <c r="J34" s="114">
        <v>-0.2</v>
      </c>
      <c r="K34" s="336">
        <v>0.85075752</v>
      </c>
      <c r="N34" s="338" t="s">
        <v>144</v>
      </c>
      <c r="O34" s="185">
        <v>-0.467</v>
      </c>
      <c r="P34" s="221" t="s">
        <v>57</v>
      </c>
      <c r="Q34" s="221">
        <v>5.482</v>
      </c>
      <c r="R34" s="221">
        <v>14.2</v>
      </c>
      <c r="S34" s="221">
        <v>10.299</v>
      </c>
      <c r="T34" s="221">
        <v>3.569</v>
      </c>
      <c r="U34" s="221">
        <v>3.209</v>
      </c>
      <c r="V34" s="221">
        <v>2.652</v>
      </c>
      <c r="W34" s="221">
        <v>0.716</v>
      </c>
      <c r="X34" s="247">
        <v>2.346</v>
      </c>
    </row>
    <row r="35" spans="1:24" ht="12.75">
      <c r="A35" s="220" t="s">
        <v>404</v>
      </c>
      <c r="B35" s="337">
        <v>0.3</v>
      </c>
      <c r="C35" s="114">
        <v>0.2</v>
      </c>
      <c r="D35" s="114">
        <v>0.61</v>
      </c>
      <c r="E35" s="182">
        <v>0.7</v>
      </c>
      <c r="F35" s="114">
        <v>1.052102</v>
      </c>
      <c r="G35" s="114">
        <v>-0.3</v>
      </c>
      <c r="H35" s="114">
        <v>0.1</v>
      </c>
      <c r="I35" s="114">
        <v>0.3</v>
      </c>
      <c r="J35" s="114">
        <v>-0.1</v>
      </c>
      <c r="K35" s="336">
        <v>0.79465749</v>
      </c>
      <c r="N35" s="338" t="s">
        <v>164</v>
      </c>
      <c r="O35" s="185">
        <v>4.665</v>
      </c>
      <c r="P35" s="221">
        <v>-8.7</v>
      </c>
      <c r="Q35" s="221">
        <v>4.75</v>
      </c>
      <c r="R35" s="221">
        <v>14</v>
      </c>
      <c r="S35" s="221">
        <v>6.251</v>
      </c>
      <c r="T35" s="221">
        <v>2.571</v>
      </c>
      <c r="U35" s="221">
        <v>4.835</v>
      </c>
      <c r="V35" s="221">
        <v>3.949</v>
      </c>
      <c r="W35" s="221">
        <v>5.234</v>
      </c>
      <c r="X35" s="247">
        <v>2.159</v>
      </c>
    </row>
    <row r="36" spans="1:24" ht="12.75">
      <c r="A36" s="220" t="s">
        <v>400</v>
      </c>
      <c r="B36" s="337">
        <v>0.4</v>
      </c>
      <c r="C36" s="114">
        <v>0.3</v>
      </c>
      <c r="D36" s="114">
        <v>0.47</v>
      </c>
      <c r="E36" s="182">
        <v>0.8</v>
      </c>
      <c r="F36" s="114">
        <v>0.51403963</v>
      </c>
      <c r="G36" s="114">
        <v>0.3</v>
      </c>
      <c r="H36" s="114">
        <v>0.7</v>
      </c>
      <c r="I36" s="114">
        <v>0.1</v>
      </c>
      <c r="J36" s="114">
        <v>0</v>
      </c>
      <c r="K36" s="336">
        <v>0.55117401</v>
      </c>
      <c r="N36" s="338" t="s">
        <v>145</v>
      </c>
      <c r="O36" s="185">
        <v>5.334</v>
      </c>
      <c r="P36" s="221">
        <v>-12.7</v>
      </c>
      <c r="Q36" s="221">
        <v>6.659</v>
      </c>
      <c r="R36" s="221">
        <v>13.1</v>
      </c>
      <c r="S36" s="221">
        <v>5.836</v>
      </c>
      <c r="T36" s="221">
        <v>4.727</v>
      </c>
      <c r="U36" s="221">
        <v>3.552</v>
      </c>
      <c r="V36" s="221">
        <v>4.888</v>
      </c>
      <c r="W36" s="221">
        <v>5.581</v>
      </c>
      <c r="X36" s="247">
        <v>3.34</v>
      </c>
    </row>
    <row r="37" spans="1:24" ht="12.75">
      <c r="A37" s="225" t="s">
        <v>665</v>
      </c>
      <c r="B37" s="8"/>
      <c r="C37" s="8"/>
      <c r="D37" s="8"/>
      <c r="E37" s="182"/>
      <c r="F37" s="8"/>
      <c r="G37" s="8"/>
      <c r="H37" s="8"/>
      <c r="I37" s="8"/>
      <c r="J37" s="8"/>
      <c r="K37" s="336"/>
      <c r="N37" s="338" t="s">
        <v>146</v>
      </c>
      <c r="O37" s="185">
        <v>4.417</v>
      </c>
      <c r="P37" s="221">
        <v>-4.1</v>
      </c>
      <c r="Q37" s="221">
        <v>7.575</v>
      </c>
      <c r="R37" s="221">
        <v>10.933</v>
      </c>
      <c r="S37" s="221">
        <v>-2.845</v>
      </c>
      <c r="T37" s="221">
        <v>-5.759</v>
      </c>
      <c r="U37" s="221">
        <v>2.236</v>
      </c>
      <c r="V37" s="221">
        <v>2.955</v>
      </c>
      <c r="W37" s="221">
        <v>4.773</v>
      </c>
      <c r="X37" s="247">
        <v>3.372</v>
      </c>
    </row>
    <row r="38" spans="1:24" ht="12.75">
      <c r="A38" s="220" t="s">
        <v>166</v>
      </c>
      <c r="B38" s="337">
        <v>0.4</v>
      </c>
      <c r="C38" s="114">
        <v>0.4</v>
      </c>
      <c r="D38" s="114">
        <v>0.36</v>
      </c>
      <c r="E38" s="182">
        <v>0.4</v>
      </c>
      <c r="F38" s="114">
        <v>0.16035762</v>
      </c>
      <c r="G38" s="114">
        <v>1.1</v>
      </c>
      <c r="H38" s="114">
        <v>0.7</v>
      </c>
      <c r="I38" s="114">
        <v>0.1</v>
      </c>
      <c r="J38" s="114">
        <v>0</v>
      </c>
      <c r="K38" s="336">
        <v>-0.1957486</v>
      </c>
      <c r="N38" s="338" t="s">
        <v>147</v>
      </c>
      <c r="O38" s="185">
        <v>2.19</v>
      </c>
      <c r="P38" s="221">
        <v>-3.608</v>
      </c>
      <c r="Q38" s="221">
        <v>7.55</v>
      </c>
      <c r="R38" s="221">
        <v>10</v>
      </c>
      <c r="S38" s="221">
        <v>5.527</v>
      </c>
      <c r="T38" s="221">
        <v>5.875</v>
      </c>
      <c r="U38" s="221">
        <v>7.606</v>
      </c>
      <c r="V38" s="221">
        <v>4.298</v>
      </c>
      <c r="W38" s="221">
        <v>4.048</v>
      </c>
      <c r="X38" s="247">
        <v>3.897</v>
      </c>
    </row>
    <row r="39" spans="1:24" ht="12.75">
      <c r="A39" s="220" t="s">
        <v>155</v>
      </c>
      <c r="B39" s="337" t="s">
        <v>57</v>
      </c>
      <c r="C39" s="114">
        <v>0.3</v>
      </c>
      <c r="D39" s="114" t="s">
        <v>57</v>
      </c>
      <c r="E39" s="182">
        <v>0.7</v>
      </c>
      <c r="F39" s="114">
        <v>0.96616864</v>
      </c>
      <c r="G39" s="114">
        <v>-0.3</v>
      </c>
      <c r="H39" s="114">
        <v>0.4</v>
      </c>
      <c r="I39" s="114">
        <v>0</v>
      </c>
      <c r="J39" s="114">
        <v>0.2</v>
      </c>
      <c r="K39" s="336" t="s">
        <v>57</v>
      </c>
      <c r="N39" s="338" t="s">
        <v>148</v>
      </c>
      <c r="O39" s="185">
        <v>3.388</v>
      </c>
      <c r="P39" s="221">
        <v>1.381</v>
      </c>
      <c r="Q39" s="221">
        <v>4.05</v>
      </c>
      <c r="R39" s="221">
        <v>9.3</v>
      </c>
      <c r="S39" s="221">
        <v>8.111</v>
      </c>
      <c r="T39" s="221">
        <v>6.963</v>
      </c>
      <c r="U39" s="221">
        <v>5.298</v>
      </c>
      <c r="V39" s="221">
        <v>4.164</v>
      </c>
      <c r="W39" s="221">
        <v>2.443</v>
      </c>
      <c r="X39" s="247">
        <v>4.127</v>
      </c>
    </row>
    <row r="40" spans="1:24" ht="12.75">
      <c r="A40" s="220"/>
      <c r="B40" s="337"/>
      <c r="C40" s="114"/>
      <c r="D40" s="114"/>
      <c r="E40" s="182"/>
      <c r="F40" s="114"/>
      <c r="G40" s="114"/>
      <c r="H40" s="114"/>
      <c r="I40" s="114"/>
      <c r="J40" s="114"/>
      <c r="K40" s="336"/>
      <c r="N40" s="338" t="s">
        <v>153</v>
      </c>
      <c r="O40" s="185">
        <v>0.355</v>
      </c>
      <c r="P40" s="221">
        <v>-5.345</v>
      </c>
      <c r="Q40" s="221">
        <v>6.184</v>
      </c>
      <c r="R40" s="221">
        <v>7.8</v>
      </c>
      <c r="S40" s="221">
        <v>3.85</v>
      </c>
      <c r="T40" s="221">
        <v>4.702</v>
      </c>
      <c r="U40" s="221">
        <v>5.15</v>
      </c>
      <c r="V40" s="221">
        <v>4.866</v>
      </c>
      <c r="W40" s="221">
        <v>0.082</v>
      </c>
      <c r="X40" s="247">
        <v>2.521</v>
      </c>
    </row>
    <row r="41" spans="1:24" ht="12.75">
      <c r="A41" s="1967" t="s">
        <v>460</v>
      </c>
      <c r="B41" s="1968"/>
      <c r="C41" s="1968"/>
      <c r="D41" s="1968"/>
      <c r="E41" s="1968"/>
      <c r="F41" s="1968"/>
      <c r="G41" s="1968"/>
      <c r="H41" s="1968"/>
      <c r="I41" s="1968"/>
      <c r="J41" s="1968"/>
      <c r="K41" s="1969"/>
      <c r="N41" s="338" t="s">
        <v>154</v>
      </c>
      <c r="O41" s="185">
        <v>0.49</v>
      </c>
      <c r="P41" s="221">
        <v>6.351</v>
      </c>
      <c r="Q41" s="221">
        <v>8.463</v>
      </c>
      <c r="R41" s="221">
        <v>7.6</v>
      </c>
      <c r="S41" s="221">
        <v>-3.385</v>
      </c>
      <c r="T41" s="221">
        <v>2.667</v>
      </c>
      <c r="U41" s="221">
        <v>2.8</v>
      </c>
      <c r="V41" s="221">
        <v>4.244</v>
      </c>
      <c r="W41" s="221">
        <v>4.576</v>
      </c>
      <c r="X41" s="247">
        <v>3.625</v>
      </c>
    </row>
    <row r="42" spans="1:24" ht="12.75">
      <c r="A42" s="225">
        <v>2013</v>
      </c>
      <c r="B42" s="447"/>
      <c r="C42" s="8"/>
      <c r="D42" s="8"/>
      <c r="E42" s="182"/>
      <c r="F42" s="8"/>
      <c r="G42" s="8"/>
      <c r="H42" s="8"/>
      <c r="I42" s="8"/>
      <c r="J42" s="8"/>
      <c r="K42" s="39"/>
      <c r="N42" s="338" t="s">
        <v>442</v>
      </c>
      <c r="O42" s="185">
        <v>4.383</v>
      </c>
      <c r="P42" s="221">
        <v>10.046</v>
      </c>
      <c r="Q42" s="221">
        <v>3.975</v>
      </c>
      <c r="R42" s="221">
        <v>8.4</v>
      </c>
      <c r="S42" s="221">
        <v>-0.789</v>
      </c>
      <c r="T42" s="221">
        <v>5.296</v>
      </c>
      <c r="U42" s="221">
        <v>7.701</v>
      </c>
      <c r="V42" s="221">
        <v>3.086</v>
      </c>
      <c r="W42" s="221">
        <v>4.202</v>
      </c>
      <c r="X42" s="247">
        <v>4.795</v>
      </c>
    </row>
    <row r="43" spans="1:24" ht="12.75">
      <c r="A43" s="220" t="s">
        <v>155</v>
      </c>
      <c r="B43" s="185">
        <v>-0.1</v>
      </c>
      <c r="C43" s="107">
        <v>-0.42231063</v>
      </c>
      <c r="D43" s="107">
        <v>0.44</v>
      </c>
      <c r="E43" s="182">
        <v>1.74080284</v>
      </c>
      <c r="F43" s="107">
        <v>0.89699526</v>
      </c>
      <c r="G43" s="107">
        <v>1.36936314</v>
      </c>
      <c r="H43" s="107">
        <v>0.1</v>
      </c>
      <c r="I43" s="107">
        <v>0.7</v>
      </c>
      <c r="J43" s="107">
        <v>-2.2</v>
      </c>
      <c r="K43" s="110">
        <v>1.6350293</v>
      </c>
      <c r="N43" s="338" t="s">
        <v>444</v>
      </c>
      <c r="O43" s="185">
        <v>1.279</v>
      </c>
      <c r="P43" s="221">
        <v>5.091</v>
      </c>
      <c r="Q43" s="221">
        <v>4.944</v>
      </c>
      <c r="R43" s="221">
        <v>8.3</v>
      </c>
      <c r="S43" s="221">
        <v>-4.409</v>
      </c>
      <c r="T43" s="221">
        <v>-0.605</v>
      </c>
      <c r="U43" s="221">
        <v>7.035</v>
      </c>
      <c r="V43" s="221">
        <v>2.576</v>
      </c>
      <c r="W43" s="221">
        <v>2.458</v>
      </c>
      <c r="X43" s="247">
        <v>2.484</v>
      </c>
    </row>
    <row r="44" spans="1:24" ht="12.75">
      <c r="A44" s="220" t="s">
        <v>404</v>
      </c>
      <c r="B44" s="185">
        <v>0.2</v>
      </c>
      <c r="C44" s="107">
        <v>-0.08269324</v>
      </c>
      <c r="D44" s="107">
        <v>0.57</v>
      </c>
      <c r="E44" s="182">
        <v>1.62347348</v>
      </c>
      <c r="F44" s="107">
        <v>1.51877666</v>
      </c>
      <c r="G44" s="107">
        <v>2.38935594</v>
      </c>
      <c r="H44" s="107">
        <v>0.3</v>
      </c>
      <c r="I44" s="107">
        <v>0.31937238</v>
      </c>
      <c r="J44" s="107">
        <v>-1.8</v>
      </c>
      <c r="K44" s="110">
        <v>2.12732033</v>
      </c>
      <c r="N44" s="338" t="s">
        <v>446</v>
      </c>
      <c r="O44" s="185">
        <v>3.072</v>
      </c>
      <c r="P44" s="221">
        <v>4.744</v>
      </c>
      <c r="Q44" s="221">
        <v>3.907</v>
      </c>
      <c r="R44" s="221">
        <v>9.1</v>
      </c>
      <c r="S44" s="221">
        <v>-10.895</v>
      </c>
      <c r="T44" s="221">
        <v>0.132</v>
      </c>
      <c r="U44" s="221">
        <v>6.898</v>
      </c>
      <c r="V44" s="221">
        <v>3.996</v>
      </c>
      <c r="W44" s="221">
        <v>4.899</v>
      </c>
      <c r="X44" s="247">
        <v>2.938</v>
      </c>
    </row>
    <row r="45" spans="1:24" ht="12.75">
      <c r="A45" s="220" t="s">
        <v>400</v>
      </c>
      <c r="B45" s="185">
        <v>0.9</v>
      </c>
      <c r="C45" s="107">
        <v>0.59470616</v>
      </c>
      <c r="D45" s="107">
        <v>0.55</v>
      </c>
      <c r="E45" s="182">
        <v>2.3819981</v>
      </c>
      <c r="F45" s="107">
        <v>2.45185026</v>
      </c>
      <c r="G45" s="107">
        <v>2.30845117</v>
      </c>
      <c r="H45" s="107">
        <v>1.1</v>
      </c>
      <c r="I45" s="107">
        <v>0.77441402</v>
      </c>
      <c r="J45" s="107">
        <v>-1.2</v>
      </c>
      <c r="K45" s="110">
        <v>2.68457456</v>
      </c>
      <c r="N45" s="338" t="s">
        <v>448</v>
      </c>
      <c r="O45" s="185">
        <v>1.223</v>
      </c>
      <c r="P45" s="221">
        <v>7.253</v>
      </c>
      <c r="Q45" s="221">
        <v>7.944</v>
      </c>
      <c r="R45" s="221">
        <v>10.01</v>
      </c>
      <c r="S45" s="221">
        <v>8.955</v>
      </c>
      <c r="T45" s="221">
        <v>1.423</v>
      </c>
      <c r="U45" s="221">
        <v>11.889</v>
      </c>
      <c r="V45" s="221">
        <v>3.021</v>
      </c>
      <c r="W45" s="221">
        <v>4.4</v>
      </c>
      <c r="X45" s="247">
        <v>4.039</v>
      </c>
    </row>
    <row r="46" spans="1:24" ht="12.75">
      <c r="A46" s="286">
        <v>2014</v>
      </c>
      <c r="B46" s="185"/>
      <c r="C46" s="107"/>
      <c r="D46" s="107"/>
      <c r="E46" s="182"/>
      <c r="F46" s="107"/>
      <c r="G46" s="107"/>
      <c r="H46" s="107"/>
      <c r="I46" s="107"/>
      <c r="J46" s="107"/>
      <c r="K46" s="110"/>
      <c r="N46" s="220" t="s">
        <v>449</v>
      </c>
      <c r="O46" s="185">
        <v>5.661</v>
      </c>
      <c r="P46" s="221">
        <v>7.151</v>
      </c>
      <c r="Q46" s="221">
        <v>7.849</v>
      </c>
      <c r="R46" s="221">
        <v>10.1</v>
      </c>
      <c r="S46" s="221">
        <v>8.911</v>
      </c>
      <c r="T46" s="221">
        <v>4.296</v>
      </c>
      <c r="U46" s="221">
        <v>8.791</v>
      </c>
      <c r="V46" s="221">
        <v>4.036</v>
      </c>
      <c r="W46" s="221">
        <v>4.584</v>
      </c>
      <c r="X46" s="247">
        <v>5.378</v>
      </c>
    </row>
    <row r="47" spans="1:24" ht="12.75">
      <c r="A47" s="287" t="s">
        <v>166</v>
      </c>
      <c r="B47" s="185">
        <v>1.5</v>
      </c>
      <c r="C47" s="107">
        <v>1</v>
      </c>
      <c r="D47" s="107">
        <v>0.16</v>
      </c>
      <c r="E47" s="182">
        <v>2.6769272</v>
      </c>
      <c r="F47" s="107">
        <v>1.73187899</v>
      </c>
      <c r="G47" s="107">
        <v>2.11072992</v>
      </c>
      <c r="H47" s="107">
        <v>2.2635145</v>
      </c>
      <c r="I47" s="107">
        <v>0.79072868</v>
      </c>
      <c r="J47" s="107">
        <v>-0.3</v>
      </c>
      <c r="K47" s="110">
        <v>2.1370049</v>
      </c>
      <c r="N47" s="220" t="s">
        <v>56</v>
      </c>
      <c r="O47" s="185">
        <v>3.149</v>
      </c>
      <c r="P47" s="221">
        <v>6.388</v>
      </c>
      <c r="Q47" s="221">
        <v>9.285</v>
      </c>
      <c r="R47" s="221">
        <v>11.3</v>
      </c>
      <c r="S47" s="221">
        <v>9.226</v>
      </c>
      <c r="T47" s="221">
        <v>3.033</v>
      </c>
      <c r="U47" s="221">
        <v>8.677</v>
      </c>
      <c r="V47" s="221">
        <v>3.213</v>
      </c>
      <c r="W47" s="221">
        <v>3.21</v>
      </c>
      <c r="X47" s="247">
        <v>4.861</v>
      </c>
    </row>
    <row r="48" spans="1:24" ht="12.75">
      <c r="A48" s="287" t="s">
        <v>155</v>
      </c>
      <c r="B48" s="185">
        <v>1.3</v>
      </c>
      <c r="C48" s="107">
        <v>0.8</v>
      </c>
      <c r="D48" s="107">
        <v>0.37</v>
      </c>
      <c r="E48" s="182">
        <v>2.95380738</v>
      </c>
      <c r="F48" s="107">
        <v>2.58899885</v>
      </c>
      <c r="G48" s="107">
        <v>-0.4725788</v>
      </c>
      <c r="H48" s="107">
        <v>1.4</v>
      </c>
      <c r="I48" s="107">
        <v>0</v>
      </c>
      <c r="J48" s="107">
        <v>-0.4</v>
      </c>
      <c r="K48" s="110">
        <v>2.50273104</v>
      </c>
      <c r="N48" s="220" t="s">
        <v>378</v>
      </c>
      <c r="O48" s="185">
        <v>3.999</v>
      </c>
      <c r="P48" s="221">
        <v>8.153</v>
      </c>
      <c r="Q48" s="221">
        <v>9.264</v>
      </c>
      <c r="R48" s="221">
        <v>12.677</v>
      </c>
      <c r="S48" s="221">
        <v>8.375</v>
      </c>
      <c r="T48" s="221">
        <v>5.001</v>
      </c>
      <c r="U48" s="221">
        <v>8.327</v>
      </c>
      <c r="V48" s="221">
        <v>2.654</v>
      </c>
      <c r="W48" s="221">
        <v>2.749</v>
      </c>
      <c r="X48" s="247">
        <v>5.535</v>
      </c>
    </row>
    <row r="49" spans="1:24" ht="12.75">
      <c r="A49" s="287" t="s">
        <v>404</v>
      </c>
      <c r="B49" s="185">
        <v>1.3</v>
      </c>
      <c r="C49" s="107">
        <v>0.8</v>
      </c>
      <c r="D49" s="107">
        <v>0.61</v>
      </c>
      <c r="E49" s="182">
        <v>2.95179955</v>
      </c>
      <c r="F49" s="107">
        <v>2.91013424</v>
      </c>
      <c r="G49" s="107">
        <v>-1.36142736</v>
      </c>
      <c r="H49" s="107">
        <v>1.2</v>
      </c>
      <c r="I49" s="107">
        <v>0.4</v>
      </c>
      <c r="J49" s="107">
        <v>-0.5</v>
      </c>
      <c r="K49" s="110">
        <v>2.64143176</v>
      </c>
      <c r="N49" s="220" t="s">
        <v>90</v>
      </c>
      <c r="O49" s="185">
        <v>6.006</v>
      </c>
      <c r="P49" s="221">
        <v>8.535</v>
      </c>
      <c r="Q49" s="221">
        <v>9.801</v>
      </c>
      <c r="R49" s="221">
        <v>14.2</v>
      </c>
      <c r="S49" s="221">
        <v>7.966</v>
      </c>
      <c r="T49" s="221">
        <v>3.148</v>
      </c>
      <c r="U49" s="221">
        <v>9.061</v>
      </c>
      <c r="V49" s="221">
        <v>4.52</v>
      </c>
      <c r="W49" s="221">
        <v>3.404</v>
      </c>
      <c r="X49" s="247">
        <v>5.684</v>
      </c>
    </row>
    <row r="50" spans="1:24" ht="12.75">
      <c r="A50" s="220" t="s">
        <v>400</v>
      </c>
      <c r="B50" s="181">
        <v>1.3</v>
      </c>
      <c r="C50" s="107">
        <v>0.9</v>
      </c>
      <c r="D50" s="107">
        <v>0.47</v>
      </c>
      <c r="E50" s="182">
        <v>3.38418032</v>
      </c>
      <c r="F50" s="107">
        <v>2.47374933</v>
      </c>
      <c r="G50" s="107">
        <v>-0.83078772</v>
      </c>
      <c r="H50" s="107">
        <v>1.5</v>
      </c>
      <c r="I50" s="107">
        <v>0.2</v>
      </c>
      <c r="J50" s="107">
        <v>-0.5</v>
      </c>
      <c r="K50" s="336">
        <v>2.47267086</v>
      </c>
      <c r="N50" s="220" t="s">
        <v>334</v>
      </c>
      <c r="O50" s="185">
        <v>5.019</v>
      </c>
      <c r="P50" s="221">
        <v>5.248</v>
      </c>
      <c r="Q50" s="221">
        <v>3.891</v>
      </c>
      <c r="R50" s="221">
        <v>9.635</v>
      </c>
      <c r="S50" s="221">
        <v>3.075</v>
      </c>
      <c r="T50" s="221">
        <v>1.4</v>
      </c>
      <c r="U50" s="221">
        <v>8.014</v>
      </c>
      <c r="V50" s="221">
        <v>2.675</v>
      </c>
      <c r="W50" s="221">
        <v>-0.503</v>
      </c>
      <c r="X50" s="247">
        <v>3.058</v>
      </c>
    </row>
    <row r="51" spans="1:24" ht="12.75">
      <c r="A51" s="286">
        <v>2015</v>
      </c>
      <c r="B51" s="8"/>
      <c r="C51" s="8"/>
      <c r="D51" s="8"/>
      <c r="E51" s="182"/>
      <c r="F51" s="8"/>
      <c r="G51" s="8"/>
      <c r="H51" s="8"/>
      <c r="I51" s="8"/>
      <c r="J51" s="8"/>
      <c r="K51" s="336"/>
      <c r="N51" s="220" t="s">
        <v>384</v>
      </c>
      <c r="O51" s="185">
        <v>-0.236</v>
      </c>
      <c r="P51" s="221">
        <v>-7.8</v>
      </c>
      <c r="Q51" s="221">
        <v>8.48</v>
      </c>
      <c r="R51" s="221">
        <v>9.214</v>
      </c>
      <c r="S51" s="221">
        <v>0.05</v>
      </c>
      <c r="T51" s="221">
        <v>-4.7</v>
      </c>
      <c r="U51" s="221">
        <v>8.971</v>
      </c>
      <c r="V51" s="221">
        <v>1.565</v>
      </c>
      <c r="W51" s="221">
        <v>-1.407</v>
      </c>
      <c r="X51" s="247">
        <v>-0.009</v>
      </c>
    </row>
    <row r="52" spans="1:24" ht="12.75">
      <c r="A52" s="287" t="s">
        <v>166</v>
      </c>
      <c r="B52" s="181">
        <v>1.4</v>
      </c>
      <c r="C52" s="107">
        <v>1</v>
      </c>
      <c r="D52" s="107">
        <v>0.36</v>
      </c>
      <c r="E52" s="182">
        <v>2.85894147</v>
      </c>
      <c r="F52" s="107">
        <v>2.87696583</v>
      </c>
      <c r="G52" s="107">
        <v>-0.84137338</v>
      </c>
      <c r="H52" s="107">
        <v>1.1</v>
      </c>
      <c r="I52" s="107">
        <v>0.8</v>
      </c>
      <c r="J52" s="107">
        <v>0.3</v>
      </c>
      <c r="K52" s="336">
        <v>2.01237655</v>
      </c>
      <c r="N52" s="220" t="s">
        <v>354</v>
      </c>
      <c r="O52" s="185">
        <v>7.572</v>
      </c>
      <c r="P52" s="221">
        <v>4.5</v>
      </c>
      <c r="Q52" s="221">
        <v>10.26</v>
      </c>
      <c r="R52" s="221">
        <v>10.41</v>
      </c>
      <c r="S52" s="221">
        <v>9.452</v>
      </c>
      <c r="T52" s="221">
        <v>5.11</v>
      </c>
      <c r="U52" s="221">
        <v>9.969</v>
      </c>
      <c r="V52" s="221">
        <v>2.259</v>
      </c>
      <c r="W52" s="221">
        <v>1.586</v>
      </c>
      <c r="X52" s="247">
        <v>5.379</v>
      </c>
    </row>
    <row r="53" spans="1:24" ht="12.75">
      <c r="A53" s="287" t="s">
        <v>155</v>
      </c>
      <c r="B53" s="107">
        <v>0.4</v>
      </c>
      <c r="C53" s="107">
        <v>1.2</v>
      </c>
      <c r="D53" s="107">
        <v>0.51</v>
      </c>
      <c r="E53" s="182">
        <v>2.61223894</v>
      </c>
      <c r="F53" s="107">
        <v>2.71735371</v>
      </c>
      <c r="G53" s="107">
        <v>0.85824243</v>
      </c>
      <c r="H53" s="107">
        <v>1.6</v>
      </c>
      <c r="I53" s="107">
        <v>1</v>
      </c>
      <c r="J53" s="107">
        <v>0.5</v>
      </c>
      <c r="K53" s="336">
        <v>1.01550096</v>
      </c>
      <c r="N53" s="220" t="s">
        <v>490</v>
      </c>
      <c r="O53" s="185">
        <v>3.916</v>
      </c>
      <c r="P53" s="221">
        <v>4.3</v>
      </c>
      <c r="Q53" s="221">
        <v>6.638</v>
      </c>
      <c r="R53" s="221">
        <v>9.3</v>
      </c>
      <c r="S53" s="221">
        <v>8.386</v>
      </c>
      <c r="T53" s="221">
        <v>4.045</v>
      </c>
      <c r="U53" s="221">
        <v>4.887</v>
      </c>
      <c r="V53" s="221">
        <v>2.721</v>
      </c>
      <c r="W53" s="221">
        <v>1.831</v>
      </c>
      <c r="X53" s="247">
        <v>4.169</v>
      </c>
    </row>
    <row r="54" spans="1:24" ht="13.5" thickBot="1">
      <c r="A54" s="500"/>
      <c r="B54" s="493"/>
      <c r="C54" s="493"/>
      <c r="D54" s="493"/>
      <c r="E54" s="602"/>
      <c r="F54" s="493"/>
      <c r="G54" s="493"/>
      <c r="H54" s="493"/>
      <c r="I54" s="493"/>
      <c r="J54" s="493"/>
      <c r="K54" s="712"/>
      <c r="N54" s="220" t="s">
        <v>517</v>
      </c>
      <c r="O54" s="185">
        <v>1.762</v>
      </c>
      <c r="P54" s="221">
        <v>3.4</v>
      </c>
      <c r="Q54" s="221">
        <v>5.081</v>
      </c>
      <c r="R54" s="221">
        <v>7.763</v>
      </c>
      <c r="S54" s="221">
        <v>0.802</v>
      </c>
      <c r="T54" s="221">
        <v>4.007</v>
      </c>
      <c r="U54" s="221">
        <v>4.279</v>
      </c>
      <c r="V54" s="221">
        <v>3.6</v>
      </c>
      <c r="W54" s="221">
        <v>2.353</v>
      </c>
      <c r="X54" s="247">
        <v>3.404</v>
      </c>
    </row>
    <row r="55" spans="1:24" ht="12.75">
      <c r="A55" s="63" t="s">
        <v>3</v>
      </c>
      <c r="B55" s="20"/>
      <c r="C55" s="25"/>
      <c r="D55" s="20"/>
      <c r="E55" s="20"/>
      <c r="F55" s="20"/>
      <c r="G55" s="20"/>
      <c r="H55" s="20"/>
      <c r="I55" s="20"/>
      <c r="J55" s="20"/>
      <c r="K55" s="727"/>
      <c r="N55" s="220" t="s">
        <v>534</v>
      </c>
      <c r="O55" s="185">
        <v>2.7</v>
      </c>
      <c r="P55" s="221">
        <v>1.3</v>
      </c>
      <c r="Q55" s="221">
        <v>6.9</v>
      </c>
      <c r="R55" s="221">
        <v>7.7</v>
      </c>
      <c r="S55" s="221">
        <v>2.885</v>
      </c>
      <c r="T55" s="221">
        <v>1.4</v>
      </c>
      <c r="U55" s="221">
        <v>5.4</v>
      </c>
      <c r="V55" s="221">
        <v>2.057</v>
      </c>
      <c r="W55" s="221">
        <v>2.219</v>
      </c>
      <c r="X55" s="247">
        <v>3.4</v>
      </c>
    </row>
    <row r="56" spans="1:24" ht="13.5" thickBot="1">
      <c r="A56" s="733" t="s">
        <v>350</v>
      </c>
      <c r="B56" s="726"/>
      <c r="C56" s="734"/>
      <c r="D56" s="726"/>
      <c r="E56" s="726"/>
      <c r="F56" s="726"/>
      <c r="G56" s="726"/>
      <c r="H56" s="20"/>
      <c r="I56" s="744"/>
      <c r="J56" s="744"/>
      <c r="K56" s="727"/>
      <c r="L56" s="19"/>
      <c r="M56" s="19"/>
      <c r="N56" s="500" t="s">
        <v>557</v>
      </c>
      <c r="O56" s="1468">
        <v>0.1</v>
      </c>
      <c r="P56" s="1469">
        <v>0.6</v>
      </c>
      <c r="Q56" s="1469">
        <v>7.3</v>
      </c>
      <c r="R56" s="1469">
        <v>7.4</v>
      </c>
      <c r="S56" s="1469">
        <v>0.469</v>
      </c>
      <c r="T56" s="1469">
        <v>2.1</v>
      </c>
      <c r="U56" s="1469">
        <v>6.3</v>
      </c>
      <c r="V56" s="1469">
        <v>2.709</v>
      </c>
      <c r="W56" s="1469">
        <v>3.239</v>
      </c>
      <c r="X56" s="1470">
        <v>3.4</v>
      </c>
    </row>
    <row r="57" spans="1:24" ht="12">
      <c r="A57" s="63"/>
      <c r="B57" s="20"/>
      <c r="C57" s="25"/>
      <c r="D57" s="20"/>
      <c r="E57" s="20"/>
      <c r="F57" s="20"/>
      <c r="G57" s="20"/>
      <c r="H57" s="20"/>
      <c r="I57" s="20"/>
      <c r="J57" s="20"/>
      <c r="K57" s="64"/>
      <c r="L57" s="33"/>
      <c r="N57" s="73" t="s">
        <v>548</v>
      </c>
      <c r="O57" s="18"/>
      <c r="P57" s="18"/>
      <c r="Q57" s="18"/>
      <c r="R57" s="18"/>
      <c r="S57" s="18"/>
      <c r="T57" s="18"/>
      <c r="U57" s="18"/>
      <c r="V57" s="18"/>
      <c r="W57" s="18"/>
      <c r="X57" s="36"/>
    </row>
    <row r="58" spans="1:24" ht="12">
      <c r="A58" s="1096" t="s">
        <v>654</v>
      </c>
      <c r="B58" s="20"/>
      <c r="C58" s="25"/>
      <c r="D58" s="20"/>
      <c r="E58" s="20"/>
      <c r="F58" s="20"/>
      <c r="G58" s="20"/>
      <c r="H58" s="20"/>
      <c r="I58" s="20"/>
      <c r="J58" s="20"/>
      <c r="K58" s="64"/>
      <c r="L58" s="33"/>
      <c r="N58" s="73" t="s">
        <v>549</v>
      </c>
      <c r="O58" s="18"/>
      <c r="P58" s="18"/>
      <c r="Q58" s="18"/>
      <c r="R58" s="18"/>
      <c r="S58" s="18"/>
      <c r="T58" s="18"/>
      <c r="U58" s="18"/>
      <c r="V58" s="18"/>
      <c r="W58" s="18"/>
      <c r="X58" s="36"/>
    </row>
    <row r="59" spans="1:24" ht="12">
      <c r="A59" s="721"/>
      <c r="B59" s="8"/>
      <c r="C59" s="8"/>
      <c r="D59" s="8"/>
      <c r="E59" s="8"/>
      <c r="F59" s="8"/>
      <c r="G59" s="8"/>
      <c r="H59" s="8"/>
      <c r="I59" s="8"/>
      <c r="J59" s="8"/>
      <c r="K59" s="39"/>
      <c r="N59" s="729"/>
      <c r="O59" s="18"/>
      <c r="P59" s="730"/>
      <c r="Q59" s="18"/>
      <c r="R59" s="18"/>
      <c r="S59" s="18"/>
      <c r="T59" s="18"/>
      <c r="U59" s="18"/>
      <c r="V59" s="18"/>
      <c r="W59" s="18"/>
      <c r="X59" s="36"/>
    </row>
    <row r="60" spans="1:24" ht="12">
      <c r="A60" s="721"/>
      <c r="B60" s="8"/>
      <c r="C60" s="8"/>
      <c r="D60" s="8"/>
      <c r="E60" s="8"/>
      <c r="F60" s="8"/>
      <c r="G60" s="8"/>
      <c r="H60" s="8"/>
      <c r="I60" s="8"/>
      <c r="J60" s="8"/>
      <c r="K60" s="39"/>
      <c r="N60" s="70"/>
      <c r="O60" s="20"/>
      <c r="P60" s="1004"/>
      <c r="Q60" s="1004"/>
      <c r="R60" s="1004"/>
      <c r="S60" s="21"/>
      <c r="T60" s="21"/>
      <c r="U60" s="21"/>
      <c r="V60" s="22"/>
      <c r="W60" s="22"/>
      <c r="X60" s="74"/>
    </row>
    <row r="61" spans="1:24" ht="12.75" thickBot="1">
      <c r="A61" s="717"/>
      <c r="B61" s="718"/>
      <c r="C61" s="718"/>
      <c r="D61" s="718"/>
      <c r="E61" s="718"/>
      <c r="F61" s="718"/>
      <c r="G61" s="718"/>
      <c r="H61" s="718"/>
      <c r="I61" s="718"/>
      <c r="J61" s="718"/>
      <c r="K61" s="719"/>
      <c r="N61" s="717"/>
      <c r="O61" s="718"/>
      <c r="P61" s="718"/>
      <c r="Q61" s="718"/>
      <c r="R61" s="718"/>
      <c r="S61" s="718"/>
      <c r="T61" s="718"/>
      <c r="U61" s="718"/>
      <c r="V61" s="718"/>
      <c r="W61" s="718"/>
      <c r="X61" s="719"/>
    </row>
    <row r="62" spans="1:24" ht="12.75" thickBot="1">
      <c r="A62" s="84">
        <v>24</v>
      </c>
      <c r="B62" s="85"/>
      <c r="C62" s="86"/>
      <c r="D62" s="85"/>
      <c r="E62" s="85"/>
      <c r="F62" s="85"/>
      <c r="G62" s="85"/>
      <c r="H62" s="85"/>
      <c r="I62" s="85"/>
      <c r="J62" s="85"/>
      <c r="K62" s="87"/>
      <c r="N62" s="96"/>
      <c r="O62" s="85"/>
      <c r="P62" s="97"/>
      <c r="Q62" s="97"/>
      <c r="R62" s="98">
        <v>25</v>
      </c>
      <c r="S62" s="85"/>
      <c r="T62" s="85"/>
      <c r="U62" s="99"/>
      <c r="V62" s="85"/>
      <c r="W62" s="85"/>
      <c r="X62" s="87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1">
      <selection activeCell="A48" sqref="A48:I49"/>
    </sheetView>
  </sheetViews>
  <sheetFormatPr defaultColWidth="9.140625" defaultRowHeight="12.75"/>
  <sheetData>
    <row r="1" spans="1:24" ht="12.75">
      <c r="A1" s="1973"/>
      <c r="B1" s="1974"/>
      <c r="C1" s="1974"/>
      <c r="D1" s="1974"/>
      <c r="E1" s="1974"/>
      <c r="F1" s="1974"/>
      <c r="G1" s="1974"/>
      <c r="H1" s="1974"/>
      <c r="I1" s="1974"/>
      <c r="J1" s="1974"/>
      <c r="K1" s="1975"/>
      <c r="N1" s="372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ht="15">
      <c r="A2" s="1937" t="s">
        <v>692</v>
      </c>
      <c r="B2" s="1938"/>
      <c r="C2" s="1938"/>
      <c r="D2" s="1938"/>
      <c r="E2" s="1938"/>
      <c r="F2" s="1938"/>
      <c r="G2" s="1938"/>
      <c r="H2" s="1938"/>
      <c r="I2" s="1938"/>
      <c r="J2" s="1938"/>
      <c r="K2" s="1939"/>
      <c r="N2" s="1937" t="s">
        <v>694</v>
      </c>
      <c r="O2" s="1938"/>
      <c r="P2" s="1938"/>
      <c r="Q2" s="1938"/>
      <c r="R2" s="1938"/>
      <c r="S2" s="1938"/>
      <c r="T2" s="1938"/>
      <c r="U2" s="1938"/>
      <c r="V2" s="1938"/>
      <c r="W2" s="1938"/>
      <c r="X2" s="1939"/>
    </row>
    <row r="3" spans="1:24" ht="13.5" thickBot="1">
      <c r="A3" s="1976"/>
      <c r="B3" s="1977"/>
      <c r="C3" s="1977"/>
      <c r="D3" s="1977"/>
      <c r="E3" s="1977"/>
      <c r="F3" s="1977"/>
      <c r="G3" s="1977"/>
      <c r="H3" s="1977"/>
      <c r="I3" s="1977"/>
      <c r="J3" s="1977"/>
      <c r="K3" s="1978"/>
      <c r="N3" s="375"/>
      <c r="O3" s="376"/>
      <c r="P3" s="376"/>
      <c r="Q3" s="376"/>
      <c r="R3" s="376"/>
      <c r="S3" s="376"/>
      <c r="T3" s="376"/>
      <c r="U3" s="376"/>
      <c r="V3" s="376"/>
      <c r="W3" s="376"/>
      <c r="X3" s="377"/>
    </row>
    <row r="4" spans="1:24" ht="14.25">
      <c r="A4" s="254"/>
      <c r="B4" s="481" t="s">
        <v>366</v>
      </c>
      <c r="C4" s="446" t="s">
        <v>137</v>
      </c>
      <c r="D4" s="446" t="s">
        <v>149</v>
      </c>
      <c r="E4" s="257" t="s">
        <v>125</v>
      </c>
      <c r="F4" s="446" t="s">
        <v>126</v>
      </c>
      <c r="G4" s="446" t="s">
        <v>127</v>
      </c>
      <c r="H4" s="446" t="s">
        <v>178</v>
      </c>
      <c r="I4" s="446" t="s">
        <v>151</v>
      </c>
      <c r="J4" s="446" t="s">
        <v>152</v>
      </c>
      <c r="K4" s="444" t="s">
        <v>128</v>
      </c>
      <c r="N4" s="244"/>
      <c r="O4" s="446" t="s">
        <v>256</v>
      </c>
      <c r="P4" s="446" t="s">
        <v>257</v>
      </c>
      <c r="Q4" s="446" t="s">
        <v>258</v>
      </c>
      <c r="R4" s="446" t="s">
        <v>269</v>
      </c>
      <c r="S4" s="446" t="s">
        <v>259</v>
      </c>
      <c r="T4" s="446" t="s">
        <v>270</v>
      </c>
      <c r="U4" s="446" t="s">
        <v>271</v>
      </c>
      <c r="V4" s="446" t="s">
        <v>272</v>
      </c>
      <c r="W4" s="446" t="s">
        <v>262</v>
      </c>
      <c r="X4" s="444" t="s">
        <v>479</v>
      </c>
    </row>
    <row r="5" spans="1:24" ht="12.75">
      <c r="A5" s="1344">
        <v>2004</v>
      </c>
      <c r="B5" s="934">
        <v>2.3625414</v>
      </c>
      <c r="C5" s="935">
        <v>2.14705439</v>
      </c>
      <c r="D5" s="935">
        <v>2.49744863</v>
      </c>
      <c r="E5" s="804">
        <v>0.8181454</v>
      </c>
      <c r="F5" s="935">
        <v>2.36855727</v>
      </c>
      <c r="G5" s="935">
        <v>4.74461075</v>
      </c>
      <c r="H5" s="935">
        <v>3.0511373</v>
      </c>
      <c r="I5" s="935">
        <v>2.07668346</v>
      </c>
      <c r="J5" s="935">
        <v>-0.25704301</v>
      </c>
      <c r="K5" s="936">
        <v>1.6580310880828957</v>
      </c>
      <c r="N5" s="378">
        <v>2003</v>
      </c>
      <c r="O5" s="181">
        <v>1.3773552</v>
      </c>
      <c r="P5" s="107">
        <v>-1.15457769</v>
      </c>
      <c r="Q5" s="107">
        <v>2.65941473</v>
      </c>
      <c r="R5" s="107">
        <v>-0.02913205</v>
      </c>
      <c r="S5" s="107">
        <v>0.32247863</v>
      </c>
      <c r="T5" s="107">
        <v>-1.03741611</v>
      </c>
      <c r="U5" s="107">
        <v>5.65494934</v>
      </c>
      <c r="V5" s="107">
        <v>1.49367886</v>
      </c>
      <c r="W5" s="107">
        <v>0.67424417</v>
      </c>
      <c r="X5" s="769">
        <v>4.749381657616225</v>
      </c>
    </row>
    <row r="6" spans="1:24" ht="12.75">
      <c r="A6" s="1344">
        <v>2005</v>
      </c>
      <c r="B6" s="935">
        <v>1.48396414</v>
      </c>
      <c r="C6" s="935">
        <v>1.50532242</v>
      </c>
      <c r="D6" s="935">
        <v>2.22443052</v>
      </c>
      <c r="E6" s="804">
        <v>-0.735697</v>
      </c>
      <c r="F6" s="935">
        <v>3.28723805</v>
      </c>
      <c r="G6" s="935">
        <v>1.42823679</v>
      </c>
      <c r="H6" s="935">
        <v>3.8380626</v>
      </c>
      <c r="I6" s="935">
        <v>0.07476438</v>
      </c>
      <c r="J6" s="935">
        <v>-0.57427222</v>
      </c>
      <c r="K6" s="936">
        <v>1.9367991845056125</v>
      </c>
      <c r="N6" s="378">
        <v>2004</v>
      </c>
      <c r="O6" s="181">
        <v>1.51936909</v>
      </c>
      <c r="P6" s="107">
        <v>4.24511992</v>
      </c>
      <c r="Q6" s="107">
        <v>7.12907755</v>
      </c>
      <c r="R6" s="107">
        <v>-1.01353066</v>
      </c>
      <c r="S6" s="107">
        <v>0.94839184</v>
      </c>
      <c r="T6" s="107">
        <v>-4.15482849</v>
      </c>
      <c r="U6" s="107">
        <v>1.23716888</v>
      </c>
      <c r="V6" s="107">
        <v>5.63449496</v>
      </c>
      <c r="W6" s="107">
        <v>5.68382074</v>
      </c>
      <c r="X6" s="769">
        <v>3.537234163775027</v>
      </c>
    </row>
    <row r="7" spans="1:24" ht="12.75">
      <c r="A7" s="1344">
        <v>2006</v>
      </c>
      <c r="B7" s="935">
        <v>4.17377463</v>
      </c>
      <c r="C7" s="935">
        <v>4.2326684</v>
      </c>
      <c r="D7" s="935">
        <v>2.8580261</v>
      </c>
      <c r="E7" s="804">
        <v>0.70296414</v>
      </c>
      <c r="F7" s="935">
        <v>2.23997452</v>
      </c>
      <c r="G7" s="935">
        <v>4.34088739</v>
      </c>
      <c r="H7" s="935">
        <v>6.12519583</v>
      </c>
      <c r="I7" s="935">
        <v>0.73991031</v>
      </c>
      <c r="J7" s="935">
        <v>3.68039418</v>
      </c>
      <c r="K7" s="936">
        <v>-0.5999999999999943</v>
      </c>
      <c r="N7" s="378">
        <v>2005</v>
      </c>
      <c r="O7" s="107">
        <v>0.79270572</v>
      </c>
      <c r="P7" s="107">
        <v>0.33447205</v>
      </c>
      <c r="Q7" s="107">
        <v>3.58422313</v>
      </c>
      <c r="R7" s="107">
        <v>2.80659785</v>
      </c>
      <c r="S7" s="107">
        <v>-0.78155063</v>
      </c>
      <c r="T7" s="107">
        <v>-3.49088259</v>
      </c>
      <c r="U7" s="107">
        <v>3.96948768</v>
      </c>
      <c r="V7" s="107">
        <v>2.45998183</v>
      </c>
      <c r="W7" s="107">
        <v>0.10008838</v>
      </c>
      <c r="X7" s="769">
        <v>2.1480633350609235</v>
      </c>
    </row>
    <row r="8" spans="1:24" ht="12.75">
      <c r="A8" s="1344">
        <v>2007</v>
      </c>
      <c r="B8" s="934">
        <v>3.68662171</v>
      </c>
      <c r="C8" s="935">
        <v>3.82619962</v>
      </c>
      <c r="D8" s="935">
        <v>2.71341737</v>
      </c>
      <c r="E8" s="804">
        <v>0.29591449</v>
      </c>
      <c r="F8" s="935">
        <v>2.53707433</v>
      </c>
      <c r="G8" s="935">
        <v>2.78689991</v>
      </c>
      <c r="H8" s="935">
        <v>6.92425095</v>
      </c>
      <c r="I8" s="935">
        <v>1.26864011</v>
      </c>
      <c r="J8" s="935">
        <v>1.8283898</v>
      </c>
      <c r="K8" s="936">
        <v>-0.8048289738430697</v>
      </c>
      <c r="N8" s="378">
        <v>2006</v>
      </c>
      <c r="O8" s="107">
        <v>3.92406738</v>
      </c>
      <c r="P8" s="107">
        <v>2.07258858</v>
      </c>
      <c r="Q8" s="107">
        <v>6.17054124</v>
      </c>
      <c r="R8" s="107">
        <v>3.26742643</v>
      </c>
      <c r="S8" s="107">
        <v>0.62844568</v>
      </c>
      <c r="T8" s="107">
        <v>3.05055118</v>
      </c>
      <c r="U8" s="107">
        <v>3.05102078</v>
      </c>
      <c r="V8" s="107">
        <v>3.08477898</v>
      </c>
      <c r="W8" s="107">
        <v>9.58760197</v>
      </c>
      <c r="X8" s="769">
        <v>3.7094744130201196</v>
      </c>
    </row>
    <row r="9" spans="1:24" ht="12.75">
      <c r="A9" s="1344">
        <v>2008</v>
      </c>
      <c r="B9" s="934">
        <v>-1.76463258</v>
      </c>
      <c r="C9" s="935">
        <v>-1.75974921</v>
      </c>
      <c r="D9" s="935">
        <v>-2.8234218</v>
      </c>
      <c r="E9" s="804">
        <v>-2.67798376</v>
      </c>
      <c r="F9" s="935">
        <v>-3.4337845</v>
      </c>
      <c r="G9" s="935">
        <v>-3.20072846</v>
      </c>
      <c r="H9" s="935">
        <v>0.20943842</v>
      </c>
      <c r="I9" s="935">
        <v>-2.75454945</v>
      </c>
      <c r="J9" s="935">
        <v>-3.71743442</v>
      </c>
      <c r="K9" s="936">
        <v>-4.563894523326573</v>
      </c>
      <c r="N9" s="378">
        <v>2007</v>
      </c>
      <c r="O9" s="107">
        <v>2.25630606</v>
      </c>
      <c r="P9" s="107">
        <v>4.00872157</v>
      </c>
      <c r="Q9" s="107">
        <v>6.66991987</v>
      </c>
      <c r="R9" s="107">
        <v>-2.51178283</v>
      </c>
      <c r="S9" s="107">
        <v>1.98183694</v>
      </c>
      <c r="T9" s="107">
        <v>-0.04048645</v>
      </c>
      <c r="U9" s="107">
        <v>5.24186536</v>
      </c>
      <c r="V9" s="107">
        <v>3.44458955</v>
      </c>
      <c r="W9" s="107">
        <v>4.6062647</v>
      </c>
      <c r="X9" s="769">
        <v>4.756288368010941</v>
      </c>
    </row>
    <row r="10" spans="1:24" ht="12.75">
      <c r="A10" s="1344">
        <v>2009</v>
      </c>
      <c r="B10" s="934">
        <v>-13.95074291</v>
      </c>
      <c r="C10" s="935">
        <v>-15.09651159</v>
      </c>
      <c r="D10" s="935">
        <v>-14.24220526</v>
      </c>
      <c r="E10" s="804">
        <v>-8.76018568</v>
      </c>
      <c r="F10" s="935">
        <v>-11.3135187</v>
      </c>
      <c r="G10" s="935">
        <v>-21.02596418</v>
      </c>
      <c r="H10" s="935">
        <v>-17.31293792</v>
      </c>
      <c r="I10" s="935">
        <v>-14.11031969</v>
      </c>
      <c r="J10" s="935">
        <v>-18.56196075</v>
      </c>
      <c r="K10" s="936">
        <v>-11.477151965993622</v>
      </c>
      <c r="N10" s="378">
        <v>2008</v>
      </c>
      <c r="O10" s="107">
        <v>-7.51052046</v>
      </c>
      <c r="P10" s="107">
        <v>0.77083531</v>
      </c>
      <c r="Q10" s="107">
        <v>3.55018751</v>
      </c>
      <c r="R10" s="107">
        <v>-1.62991486</v>
      </c>
      <c r="S10" s="107">
        <v>-2.95131091</v>
      </c>
      <c r="T10" s="107">
        <v>-4.04500912</v>
      </c>
      <c r="U10" s="107">
        <v>-2.16755549</v>
      </c>
      <c r="V10" s="107">
        <v>-2.63044235</v>
      </c>
      <c r="W10" s="107">
        <v>0.77029524</v>
      </c>
      <c r="X10" s="769">
        <v>-0.5279956081585269</v>
      </c>
    </row>
    <row r="11" spans="1:24" ht="12.75">
      <c r="A11" s="1344">
        <v>2010</v>
      </c>
      <c r="B11" s="934">
        <v>6.82435651</v>
      </c>
      <c r="C11" s="935">
        <v>7.32390106</v>
      </c>
      <c r="D11" s="935">
        <v>8.03500637</v>
      </c>
      <c r="E11" s="804">
        <v>3.09252843</v>
      </c>
      <c r="F11" s="935">
        <v>5.57432432</v>
      </c>
      <c r="G11" s="935">
        <v>14.97414002</v>
      </c>
      <c r="H11" s="935">
        <v>11.64357654</v>
      </c>
      <c r="I11" s="935">
        <v>5.25392879</v>
      </c>
      <c r="J11" s="935">
        <v>6.89685693</v>
      </c>
      <c r="K11" s="936">
        <v>6.122448979591847</v>
      </c>
      <c r="N11" s="378">
        <v>2009</v>
      </c>
      <c r="O11" s="107">
        <v>-15.50940053</v>
      </c>
      <c r="P11" s="107">
        <v>-7.258668</v>
      </c>
      <c r="Q11" s="107">
        <v>-9.94982726</v>
      </c>
      <c r="R11" s="107">
        <v>-14.84696793</v>
      </c>
      <c r="S11" s="107">
        <v>-9.70238691</v>
      </c>
      <c r="T11" s="107">
        <v>-8.34664401</v>
      </c>
      <c r="U11" s="107">
        <v>-4.46261226</v>
      </c>
      <c r="V11" s="107">
        <v>-17.94506661</v>
      </c>
      <c r="W11" s="107">
        <v>-18.09924485</v>
      </c>
      <c r="X11" s="769">
        <v>-1.9408404140112578</v>
      </c>
    </row>
    <row r="12" spans="1:24" ht="12.75">
      <c r="A12" s="1344">
        <v>2011</v>
      </c>
      <c r="B12" s="934">
        <v>3.1784</v>
      </c>
      <c r="C12" s="935">
        <v>3.4333</v>
      </c>
      <c r="D12" s="935">
        <v>2.3561</v>
      </c>
      <c r="E12" s="804">
        <v>-0.8429</v>
      </c>
      <c r="F12" s="935">
        <v>3.0141</v>
      </c>
      <c r="G12" s="935">
        <v>-2.92476</v>
      </c>
      <c r="H12" s="935">
        <v>8.719</v>
      </c>
      <c r="I12" s="935">
        <v>2.2083</v>
      </c>
      <c r="J12" s="935">
        <v>1.3305</v>
      </c>
      <c r="K12" s="936">
        <v>3.61990950226243</v>
      </c>
      <c r="N12" s="378">
        <v>2010</v>
      </c>
      <c r="O12" s="107">
        <v>0.82578333</v>
      </c>
      <c r="P12" s="107">
        <v>7.58472297</v>
      </c>
      <c r="Q12" s="107">
        <v>10.94469407</v>
      </c>
      <c r="R12" s="107">
        <v>1.97127816</v>
      </c>
      <c r="S12" s="107">
        <v>-4.37759376</v>
      </c>
      <c r="T12" s="107">
        <v>1.6649775</v>
      </c>
      <c r="U12" s="107">
        <v>8.33386417</v>
      </c>
      <c r="V12" s="107">
        <v>9.43001081</v>
      </c>
      <c r="W12" s="107">
        <v>5.65240359</v>
      </c>
      <c r="X12" s="769">
        <v>4.9407992693413005</v>
      </c>
    </row>
    <row r="13" spans="1:24" ht="12.75">
      <c r="A13" s="1344">
        <v>2012</v>
      </c>
      <c r="B13" s="934">
        <v>-2.08386639</v>
      </c>
      <c r="C13" s="935">
        <v>-2.37264015</v>
      </c>
      <c r="D13" s="935">
        <v>0.62087164</v>
      </c>
      <c r="E13" s="804">
        <v>-2.70023024</v>
      </c>
      <c r="F13" s="935">
        <v>2.84990113</v>
      </c>
      <c r="G13" s="935">
        <v>0.65237026</v>
      </c>
      <c r="H13" s="935">
        <v>-0.57064543</v>
      </c>
      <c r="I13" s="935">
        <v>-2.44594617</v>
      </c>
      <c r="J13" s="935">
        <v>-6.21847321</v>
      </c>
      <c r="K13" s="936" t="s">
        <v>57</v>
      </c>
      <c r="N13" s="378">
        <v>2011</v>
      </c>
      <c r="O13" s="181">
        <v>-1.36176</v>
      </c>
      <c r="P13" s="107">
        <v>-0.53333</v>
      </c>
      <c r="Q13" s="107">
        <v>4.0183</v>
      </c>
      <c r="R13" s="107">
        <v>1.7665</v>
      </c>
      <c r="S13" s="107">
        <v>-5.66714</v>
      </c>
      <c r="T13" s="107">
        <v>-0.95168</v>
      </c>
      <c r="U13" s="107">
        <v>-0.4333</v>
      </c>
      <c r="V13" s="107">
        <v>2.6752</v>
      </c>
      <c r="W13" s="443">
        <v>1.7</v>
      </c>
      <c r="X13" s="769">
        <v>1.2744578578223198</v>
      </c>
    </row>
    <row r="14" spans="1:24" ht="12.75">
      <c r="A14" s="1344">
        <v>2013</v>
      </c>
      <c r="B14" s="934">
        <v>-0.52460548</v>
      </c>
      <c r="C14" s="935">
        <v>-0.68915183</v>
      </c>
      <c r="D14" s="935">
        <v>0.65801483</v>
      </c>
      <c r="E14" s="804">
        <v>-0.45396111</v>
      </c>
      <c r="F14" s="935">
        <v>1.93449923</v>
      </c>
      <c r="G14" s="935">
        <v>-0.86986264</v>
      </c>
      <c r="H14" s="935">
        <v>0.29473092</v>
      </c>
      <c r="I14" s="935">
        <v>-0.89427825</v>
      </c>
      <c r="J14" s="935">
        <v>-3.10848371</v>
      </c>
      <c r="K14" s="936" t="s">
        <v>57</v>
      </c>
      <c r="N14" s="378">
        <v>2012</v>
      </c>
      <c r="O14" s="181">
        <v>-6.56898379</v>
      </c>
      <c r="P14" s="107">
        <v>-0.46917224</v>
      </c>
      <c r="Q14" s="107">
        <v>-2.06848218</v>
      </c>
      <c r="R14" s="107">
        <v>0.17196229</v>
      </c>
      <c r="S14" s="107">
        <v>-1.99664253</v>
      </c>
      <c r="T14" s="107">
        <v>-6.10059817</v>
      </c>
      <c r="U14" s="107">
        <v>-1.46455592</v>
      </c>
      <c r="V14" s="107">
        <v>-2.15095758</v>
      </c>
      <c r="W14" s="443">
        <v>-2.10587021</v>
      </c>
      <c r="X14" s="769">
        <v>-1.698536540349338</v>
      </c>
    </row>
    <row r="15" spans="1:24" ht="12.75">
      <c r="A15" s="1345">
        <v>2014</v>
      </c>
      <c r="B15" s="940">
        <v>1.15265631</v>
      </c>
      <c r="C15" s="941">
        <v>0.77031769</v>
      </c>
      <c r="D15" s="941" t="s">
        <v>57</v>
      </c>
      <c r="E15" s="2068">
        <v>1.59180939</v>
      </c>
      <c r="F15" s="941">
        <v>3.72057278</v>
      </c>
      <c r="G15" s="941">
        <v>1.89262492</v>
      </c>
      <c r="H15" s="941">
        <v>1.9254325</v>
      </c>
      <c r="I15" s="941">
        <v>-1.18907063</v>
      </c>
      <c r="J15" s="941">
        <v>-0.50895289</v>
      </c>
      <c r="K15" s="942" t="s">
        <v>57</v>
      </c>
      <c r="N15" s="378">
        <v>2013</v>
      </c>
      <c r="O15" s="181">
        <v>-1.55537116</v>
      </c>
      <c r="P15" s="107">
        <v>0.53030303</v>
      </c>
      <c r="Q15" s="107">
        <v>0.92522875</v>
      </c>
      <c r="R15" s="107">
        <v>0.44142964</v>
      </c>
      <c r="S15" s="107">
        <v>-3.17317468</v>
      </c>
      <c r="T15" s="107">
        <v>0.40678117</v>
      </c>
      <c r="U15" s="107">
        <v>-2.22524065</v>
      </c>
      <c r="V15" s="107">
        <v>-4.68684649</v>
      </c>
      <c r="W15" s="443">
        <v>-3.11374247</v>
      </c>
      <c r="X15" s="769" t="s">
        <v>57</v>
      </c>
    </row>
    <row r="16" spans="1:24" ht="13.5" thickBot="1">
      <c r="A16" s="225" t="s">
        <v>557</v>
      </c>
      <c r="B16" s="7"/>
      <c r="C16" s="7"/>
      <c r="D16" s="7"/>
      <c r="E16" s="2069"/>
      <c r="F16" s="7"/>
      <c r="G16" s="7"/>
      <c r="H16" s="7"/>
      <c r="I16" s="7"/>
      <c r="J16" s="7"/>
      <c r="K16" s="936"/>
      <c r="N16" s="834">
        <v>2014</v>
      </c>
      <c r="O16" s="817">
        <v>1.2451874</v>
      </c>
      <c r="P16" s="605">
        <v>-2.84685255</v>
      </c>
      <c r="Q16" s="605">
        <v>0.9255981</v>
      </c>
      <c r="R16" s="605">
        <v>0.83815551</v>
      </c>
      <c r="S16" s="605">
        <v>-2.22511581</v>
      </c>
      <c r="T16" s="605">
        <v>1.65983271</v>
      </c>
      <c r="U16" s="605">
        <v>21.17788689</v>
      </c>
      <c r="V16" s="605">
        <v>-1.80156265</v>
      </c>
      <c r="W16" s="767">
        <v>-2.0216085</v>
      </c>
      <c r="X16" s="818" t="s">
        <v>57</v>
      </c>
    </row>
    <row r="17" spans="1:24" ht="12.75">
      <c r="A17" s="220" t="s">
        <v>36</v>
      </c>
      <c r="B17" s="934">
        <v>1.04800042</v>
      </c>
      <c r="C17" s="935">
        <v>0.37894199</v>
      </c>
      <c r="D17" s="935">
        <v>3.27166898</v>
      </c>
      <c r="E17" s="804">
        <v>2.5</v>
      </c>
      <c r="F17" s="935">
        <v>3.05286616</v>
      </c>
      <c r="G17" s="935">
        <v>6.53322105</v>
      </c>
      <c r="H17" s="935">
        <v>3.26794838</v>
      </c>
      <c r="I17" s="935">
        <v>-0.9118541</v>
      </c>
      <c r="J17" s="935">
        <v>-0.21906151</v>
      </c>
      <c r="K17" s="936">
        <v>3.05663792</v>
      </c>
      <c r="N17" s="111" t="s">
        <v>557</v>
      </c>
      <c r="O17" s="8"/>
      <c r="P17" s="8"/>
      <c r="Q17" s="8"/>
      <c r="R17" s="8"/>
      <c r="S17" s="8"/>
      <c r="T17" s="8"/>
      <c r="U17" s="8"/>
      <c r="V17" s="8"/>
      <c r="W17" s="8"/>
      <c r="X17" s="769"/>
    </row>
    <row r="18" spans="1:24" ht="12.75">
      <c r="A18" s="220" t="s">
        <v>39</v>
      </c>
      <c r="B18" s="934">
        <v>1.91376925</v>
      </c>
      <c r="C18" s="935">
        <v>1.3629237</v>
      </c>
      <c r="D18" s="935">
        <v>2.80643254</v>
      </c>
      <c r="E18" s="804">
        <v>3.02713987</v>
      </c>
      <c r="F18" s="935">
        <v>3.27068228</v>
      </c>
      <c r="G18" s="935">
        <v>3.4518882</v>
      </c>
      <c r="H18" s="935">
        <v>2.32342875</v>
      </c>
      <c r="I18" s="935">
        <v>-2.37623762</v>
      </c>
      <c r="J18" s="935">
        <v>1.10011653</v>
      </c>
      <c r="K18" s="936">
        <v>3.78627699</v>
      </c>
      <c r="N18" s="105" t="s">
        <v>43</v>
      </c>
      <c r="O18" s="181">
        <v>2.28081307</v>
      </c>
      <c r="P18" s="107">
        <v>-3.7254902</v>
      </c>
      <c r="Q18" s="107">
        <v>1.07758621</v>
      </c>
      <c r="R18" s="107">
        <v>0.39142199</v>
      </c>
      <c r="S18" s="107">
        <v>1.16047583</v>
      </c>
      <c r="T18" s="107">
        <v>0.97324914</v>
      </c>
      <c r="U18" s="107">
        <v>35.52770649</v>
      </c>
      <c r="V18" s="107">
        <v>-1.93757787</v>
      </c>
      <c r="W18" s="107">
        <v>-0.72689512</v>
      </c>
      <c r="X18" s="769">
        <v>1.0656411683331424</v>
      </c>
    </row>
    <row r="19" spans="1:24" ht="12.75">
      <c r="A19" s="220" t="s">
        <v>43</v>
      </c>
      <c r="B19" s="934">
        <v>1.22974421</v>
      </c>
      <c r="C19" s="935">
        <v>0.72854873</v>
      </c>
      <c r="D19" s="935">
        <v>2.38252013</v>
      </c>
      <c r="E19" s="804">
        <v>1.86915888</v>
      </c>
      <c r="F19" s="935">
        <v>3.722576</v>
      </c>
      <c r="G19" s="935">
        <v>1.53688007</v>
      </c>
      <c r="H19" s="935">
        <v>2.06178076</v>
      </c>
      <c r="I19" s="935">
        <v>-3.69261477</v>
      </c>
      <c r="J19" s="935">
        <v>-1.63398026</v>
      </c>
      <c r="K19" s="936">
        <v>5.16339567</v>
      </c>
      <c r="N19" s="105" t="s">
        <v>213</v>
      </c>
      <c r="O19" s="181">
        <v>0.52939865</v>
      </c>
      <c r="P19" s="107">
        <v>-2.4415056</v>
      </c>
      <c r="Q19" s="107">
        <v>2.66679597</v>
      </c>
      <c r="R19" s="107">
        <v>-3.4380965</v>
      </c>
      <c r="S19" s="107">
        <v>-6.14419178</v>
      </c>
      <c r="T19" s="107">
        <v>0.61440164</v>
      </c>
      <c r="U19" s="107">
        <v>0.40691081</v>
      </c>
      <c r="V19" s="107">
        <v>-0.94737365</v>
      </c>
      <c r="W19" s="107">
        <v>-2.29885057</v>
      </c>
      <c r="X19" s="769">
        <v>0.29186733293731226</v>
      </c>
    </row>
    <row r="20" spans="1:24" ht="12.75">
      <c r="A20" s="220" t="s">
        <v>213</v>
      </c>
      <c r="B20" s="934">
        <v>0.45693488</v>
      </c>
      <c r="C20" s="935">
        <v>0.03974199</v>
      </c>
      <c r="D20" s="935">
        <v>2.82044425</v>
      </c>
      <c r="E20" s="804">
        <v>0.82219938</v>
      </c>
      <c r="F20" s="935">
        <v>3.98761871</v>
      </c>
      <c r="G20" s="935">
        <v>2.73972256</v>
      </c>
      <c r="H20" s="935">
        <v>0.64463574</v>
      </c>
      <c r="I20" s="935">
        <v>-0.70850202</v>
      </c>
      <c r="J20" s="935">
        <v>0.10893419</v>
      </c>
      <c r="K20" s="936">
        <v>6.15273336</v>
      </c>
      <c r="N20" s="105" t="s">
        <v>226</v>
      </c>
      <c r="O20" s="181">
        <v>0.69613614</v>
      </c>
      <c r="P20" s="107">
        <v>1.66666667</v>
      </c>
      <c r="Q20" s="107">
        <v>-2.90279879</v>
      </c>
      <c r="R20" s="107">
        <v>-2.29885057</v>
      </c>
      <c r="S20" s="107">
        <v>-0.42729139</v>
      </c>
      <c r="T20" s="107">
        <v>5.05984934</v>
      </c>
      <c r="U20" s="107">
        <v>19.72429515</v>
      </c>
      <c r="V20" s="107">
        <v>-3.96341972</v>
      </c>
      <c r="W20" s="107">
        <v>-2.99896587</v>
      </c>
      <c r="X20" s="769">
        <v>-0.2718167995267029</v>
      </c>
    </row>
    <row r="21" spans="1:24" ht="12.75">
      <c r="A21" s="220" t="s">
        <v>226</v>
      </c>
      <c r="B21" s="934">
        <v>1.7366864</v>
      </c>
      <c r="C21" s="935">
        <v>1.75478248</v>
      </c>
      <c r="D21" s="935">
        <v>3.11810395</v>
      </c>
      <c r="E21" s="804">
        <v>1.44329897</v>
      </c>
      <c r="F21" s="935">
        <v>4.75152828</v>
      </c>
      <c r="G21" s="935">
        <v>-0.2051248</v>
      </c>
      <c r="H21" s="935">
        <v>4.40893854</v>
      </c>
      <c r="I21" s="935">
        <v>0.40650407</v>
      </c>
      <c r="J21" s="935">
        <v>-1.09289177</v>
      </c>
      <c r="K21" s="936">
        <v>5.22067331</v>
      </c>
      <c r="N21" s="105" t="s">
        <v>49</v>
      </c>
      <c r="O21" s="181">
        <v>0.14251454</v>
      </c>
      <c r="P21" s="107">
        <v>0</v>
      </c>
      <c r="Q21" s="107">
        <v>0.08867869</v>
      </c>
      <c r="R21" s="107">
        <v>4.96526026</v>
      </c>
      <c r="S21" s="107">
        <v>-5.22878783</v>
      </c>
      <c r="T21" s="107">
        <v>1.8104429</v>
      </c>
      <c r="U21" s="107">
        <v>26.19806316</v>
      </c>
      <c r="V21" s="107">
        <v>-1.57729224</v>
      </c>
      <c r="W21" s="107">
        <v>-2.89256198</v>
      </c>
      <c r="X21" s="769">
        <v>-1.768799794670961</v>
      </c>
    </row>
    <row r="22" spans="1:24" ht="12.75">
      <c r="A22" s="220" t="s">
        <v>49</v>
      </c>
      <c r="B22" s="934">
        <v>-0.13868142</v>
      </c>
      <c r="C22" s="935">
        <v>-0.4365114</v>
      </c>
      <c r="D22" s="935">
        <v>1.74298859</v>
      </c>
      <c r="E22" s="804">
        <v>1.44777663</v>
      </c>
      <c r="F22" s="935">
        <v>3.98803875</v>
      </c>
      <c r="G22" s="935">
        <v>-0.72164774</v>
      </c>
      <c r="H22" s="935">
        <v>-2.00548739</v>
      </c>
      <c r="I22" s="935">
        <v>-0.30425963</v>
      </c>
      <c r="J22" s="935">
        <v>-0.21930172</v>
      </c>
      <c r="K22" s="936">
        <v>3.5362181</v>
      </c>
      <c r="N22" s="105" t="s">
        <v>51</v>
      </c>
      <c r="O22" s="181">
        <v>0.94328533</v>
      </c>
      <c r="P22" s="107">
        <v>-3.5035035</v>
      </c>
      <c r="Q22" s="107">
        <v>2.35155791</v>
      </c>
      <c r="R22" s="107">
        <v>4.41320591</v>
      </c>
      <c r="S22" s="107">
        <v>-3.74769773</v>
      </c>
      <c r="T22" s="107">
        <v>-1.95560735</v>
      </c>
      <c r="U22" s="107">
        <v>18.98099443</v>
      </c>
      <c r="V22" s="107">
        <v>-3.73831756</v>
      </c>
      <c r="W22" s="107">
        <v>-1.66840459</v>
      </c>
      <c r="X22" s="769">
        <v>-0.8031135399399814</v>
      </c>
    </row>
    <row r="23" spans="1:24" ht="12.75">
      <c r="A23" s="220" t="s">
        <v>51</v>
      </c>
      <c r="B23" s="934">
        <v>0.65339548</v>
      </c>
      <c r="C23" s="935">
        <v>0.30763368</v>
      </c>
      <c r="D23" s="935">
        <v>2.05158742</v>
      </c>
      <c r="E23" s="804">
        <v>0.91836735</v>
      </c>
      <c r="F23" s="935">
        <v>3.93763639</v>
      </c>
      <c r="G23" s="935">
        <v>-0.50864869</v>
      </c>
      <c r="H23" s="935">
        <v>0.92256793</v>
      </c>
      <c r="I23" s="935">
        <v>-0.40526849</v>
      </c>
      <c r="J23" s="935">
        <v>-1.41612274</v>
      </c>
      <c r="K23" s="936">
        <v>3.96127193</v>
      </c>
      <c r="N23" s="105" t="s">
        <v>55</v>
      </c>
      <c r="O23" s="181">
        <v>1.55818744</v>
      </c>
      <c r="P23" s="107">
        <v>-1.74537988</v>
      </c>
      <c r="Q23" s="107">
        <v>-0.27129154</v>
      </c>
      <c r="R23" s="107">
        <v>-1.1417702</v>
      </c>
      <c r="S23" s="107">
        <v>0.0327249</v>
      </c>
      <c r="T23" s="107">
        <v>1.01171684</v>
      </c>
      <c r="U23" s="107">
        <v>35.42348906</v>
      </c>
      <c r="V23" s="107">
        <v>0.86113376</v>
      </c>
      <c r="W23" s="107">
        <v>-1.04712042</v>
      </c>
      <c r="X23" s="769">
        <v>-1.8687589807144578</v>
      </c>
    </row>
    <row r="24" spans="1:24" ht="12.75">
      <c r="A24" s="220" t="s">
        <v>55</v>
      </c>
      <c r="B24" s="934">
        <v>1.11329996</v>
      </c>
      <c r="C24" s="935">
        <v>0.99831086</v>
      </c>
      <c r="D24" s="935">
        <v>2.09554131</v>
      </c>
      <c r="E24" s="804">
        <v>1.2295082</v>
      </c>
      <c r="F24" s="935">
        <v>4.08454486</v>
      </c>
      <c r="G24" s="935">
        <v>-0.80726204</v>
      </c>
      <c r="H24" s="935">
        <v>1.85703566</v>
      </c>
      <c r="I24" s="935">
        <v>-1.21827411</v>
      </c>
      <c r="J24" s="935">
        <v>-1.94805048</v>
      </c>
      <c r="K24" s="936">
        <v>3.50417181</v>
      </c>
      <c r="N24" s="105" t="s">
        <v>452</v>
      </c>
      <c r="O24" s="181">
        <v>0.14187686</v>
      </c>
      <c r="P24" s="107">
        <v>-3.7</v>
      </c>
      <c r="Q24" s="107">
        <v>-0.92979127</v>
      </c>
      <c r="R24" s="107">
        <v>0.68099082</v>
      </c>
      <c r="S24" s="107">
        <v>2.56254853</v>
      </c>
      <c r="T24" s="107">
        <v>-0.95089069</v>
      </c>
      <c r="U24" s="107">
        <v>28.48355094</v>
      </c>
      <c r="V24" s="107">
        <v>-4.19222733</v>
      </c>
      <c r="W24" s="107">
        <v>-2.39085239</v>
      </c>
      <c r="X24" s="769">
        <v>-0.8897563816753551</v>
      </c>
    </row>
    <row r="25" spans="1:24" ht="12.75">
      <c r="A25" s="220" t="s">
        <v>452</v>
      </c>
      <c r="B25" s="934">
        <v>0.06872124</v>
      </c>
      <c r="C25" s="935">
        <v>-0.30500043</v>
      </c>
      <c r="D25" s="935">
        <v>1.90591172</v>
      </c>
      <c r="E25" s="804">
        <v>1.64439877</v>
      </c>
      <c r="F25" s="935">
        <v>4.74496903</v>
      </c>
      <c r="G25" s="935">
        <v>-1.61128223</v>
      </c>
      <c r="H25" s="935">
        <v>-0.18164648</v>
      </c>
      <c r="I25" s="935">
        <v>-2.7</v>
      </c>
      <c r="J25" s="935">
        <v>-1.51680617</v>
      </c>
      <c r="K25" s="936">
        <v>2.76011635</v>
      </c>
      <c r="N25" s="105" t="s">
        <v>417</v>
      </c>
      <c r="O25" s="181">
        <v>0.33795125</v>
      </c>
      <c r="P25" s="107">
        <v>-1.82186235</v>
      </c>
      <c r="Q25" s="107">
        <v>-3.16007924</v>
      </c>
      <c r="R25" s="107">
        <v>3.15588585</v>
      </c>
      <c r="S25" s="107">
        <v>-3.20308349</v>
      </c>
      <c r="T25" s="107">
        <v>-1.33193391</v>
      </c>
      <c r="U25" s="107">
        <v>12.45170931</v>
      </c>
      <c r="V25" s="107">
        <v>-1.65975784</v>
      </c>
      <c r="W25" s="107">
        <v>-2.09424084</v>
      </c>
      <c r="X25" s="769">
        <v>-0.2449296146575186</v>
      </c>
    </row>
    <row r="26" spans="1:24" ht="12.75">
      <c r="A26" s="220" t="s">
        <v>417</v>
      </c>
      <c r="B26" s="934">
        <v>1.07504083</v>
      </c>
      <c r="C26" s="935">
        <v>0.61225175</v>
      </c>
      <c r="D26" s="935">
        <v>2.27008299</v>
      </c>
      <c r="E26" s="804">
        <v>1.1258956</v>
      </c>
      <c r="F26" s="935">
        <v>4.57592981</v>
      </c>
      <c r="G26" s="935">
        <v>-1.70681894</v>
      </c>
      <c r="H26" s="935">
        <v>1.09186223</v>
      </c>
      <c r="I26" s="935">
        <v>-0.4040404</v>
      </c>
      <c r="J26" s="935">
        <v>0.43907396</v>
      </c>
      <c r="K26" s="936">
        <v>3.88565644</v>
      </c>
      <c r="N26" s="105">
        <v>2015</v>
      </c>
      <c r="O26" s="181"/>
      <c r="P26" s="107"/>
      <c r="Q26" s="107"/>
      <c r="R26" s="107"/>
      <c r="S26" s="107"/>
      <c r="T26" s="107"/>
      <c r="U26" s="107"/>
      <c r="V26" s="107"/>
      <c r="W26" s="107"/>
      <c r="X26" s="769"/>
    </row>
    <row r="27" spans="1:24" ht="12.75">
      <c r="A27" s="225">
        <v>2015</v>
      </c>
      <c r="B27" s="7"/>
      <c r="C27" s="7"/>
      <c r="D27" s="8"/>
      <c r="E27" s="2069"/>
      <c r="F27" s="7"/>
      <c r="G27" s="8"/>
      <c r="H27" s="7"/>
      <c r="I27" s="7"/>
      <c r="J27" s="7"/>
      <c r="K27" s="39"/>
      <c r="N27" s="111" t="s">
        <v>401</v>
      </c>
      <c r="O27" s="107">
        <v>0.68725119</v>
      </c>
      <c r="P27" s="107">
        <v>2.38589212</v>
      </c>
      <c r="Q27" s="107">
        <v>1.73777214</v>
      </c>
      <c r="R27" s="107">
        <v>-0.19513813</v>
      </c>
      <c r="S27" s="107">
        <v>1.43154521</v>
      </c>
      <c r="T27" s="107">
        <v>-1.21913124</v>
      </c>
      <c r="U27" s="107">
        <v>8.79120879</v>
      </c>
      <c r="V27" s="107">
        <v>-4.5267524</v>
      </c>
      <c r="W27" s="107">
        <v>-2.53164557</v>
      </c>
      <c r="X27" s="769">
        <v>0.5583051787702464</v>
      </c>
    </row>
    <row r="28" spans="1:24" ht="12.75">
      <c r="A28" s="220" t="s">
        <v>401</v>
      </c>
      <c r="B28" s="934">
        <v>0.92492385</v>
      </c>
      <c r="C28" s="935">
        <v>0.64115716</v>
      </c>
      <c r="D28" s="935">
        <v>2.10867119</v>
      </c>
      <c r="E28" s="804">
        <v>1.54162384</v>
      </c>
      <c r="F28" s="935">
        <v>4.46151224</v>
      </c>
      <c r="G28" s="935">
        <v>-1.07421026</v>
      </c>
      <c r="H28" s="935">
        <v>0.63634063</v>
      </c>
      <c r="I28" s="935">
        <v>0.91463415</v>
      </c>
      <c r="J28" s="935">
        <v>-1.94175675</v>
      </c>
      <c r="K28" s="936">
        <v>3.16558277</v>
      </c>
      <c r="N28" s="105" t="s">
        <v>402</v>
      </c>
      <c r="O28" s="181">
        <v>1.08612228</v>
      </c>
      <c r="P28" s="107">
        <v>3.87029289</v>
      </c>
      <c r="Q28" s="107">
        <v>-3.93798155</v>
      </c>
      <c r="R28" s="107">
        <v>-2.19884445</v>
      </c>
      <c r="S28" s="107">
        <v>1.74613235</v>
      </c>
      <c r="T28" s="107">
        <v>-1.63078293</v>
      </c>
      <c r="U28" s="107">
        <v>38.86296254</v>
      </c>
      <c r="V28" s="107">
        <v>-3.78323279</v>
      </c>
      <c r="W28" s="107">
        <v>-3.36487907</v>
      </c>
      <c r="X28" s="769">
        <v>-0.7072797363866901</v>
      </c>
    </row>
    <row r="29" spans="1:24" ht="12.75">
      <c r="A29" s="220" t="s">
        <v>402</v>
      </c>
      <c r="B29" s="934">
        <v>1.59144132</v>
      </c>
      <c r="C29" s="935">
        <v>1.71826362</v>
      </c>
      <c r="D29" s="935">
        <v>1.35666892</v>
      </c>
      <c r="E29" s="804">
        <v>0.40609137</v>
      </c>
      <c r="F29" s="935">
        <v>3.49576849</v>
      </c>
      <c r="G29" s="935">
        <v>-2.18254299</v>
      </c>
      <c r="H29" s="935">
        <v>0.27148344</v>
      </c>
      <c r="I29" s="935">
        <v>1.52905199</v>
      </c>
      <c r="J29" s="935">
        <v>-0.32680256</v>
      </c>
      <c r="K29" s="936">
        <v>0.57776778</v>
      </c>
      <c r="N29" s="105" t="s">
        <v>36</v>
      </c>
      <c r="O29" s="181">
        <v>3.35747811</v>
      </c>
      <c r="P29" s="107">
        <v>0.63559322</v>
      </c>
      <c r="Q29" s="107">
        <v>2.02901392</v>
      </c>
      <c r="R29" s="107">
        <v>3.99604256</v>
      </c>
      <c r="S29" s="107">
        <v>4.53771581</v>
      </c>
      <c r="T29" s="107">
        <v>3.80735512</v>
      </c>
      <c r="U29" s="107">
        <v>28.42102644</v>
      </c>
      <c r="V29" s="107">
        <v>-0.73298603</v>
      </c>
      <c r="W29" s="107">
        <v>-3.25630252</v>
      </c>
      <c r="X29" s="769">
        <v>-1.8302697336878726</v>
      </c>
    </row>
    <row r="30" spans="1:24" ht="12.75">
      <c r="A30" s="220" t="s">
        <v>36</v>
      </c>
      <c r="B30" s="934">
        <v>2.02497412</v>
      </c>
      <c r="C30" s="935">
        <v>1.83778532</v>
      </c>
      <c r="D30" s="935">
        <v>0.69568555</v>
      </c>
      <c r="E30" s="804">
        <v>1.11788618</v>
      </c>
      <c r="F30" s="935">
        <v>2.57239685</v>
      </c>
      <c r="G30" s="935">
        <v>-3.36302917</v>
      </c>
      <c r="H30" s="935">
        <v>-0.54247598</v>
      </c>
      <c r="I30" s="935">
        <v>1.63599182</v>
      </c>
      <c r="J30" s="935">
        <v>0.98791915</v>
      </c>
      <c r="K30" s="936">
        <v>-0.28621631</v>
      </c>
      <c r="N30" s="105" t="s">
        <v>39</v>
      </c>
      <c r="O30" s="181">
        <v>1.82447704</v>
      </c>
      <c r="P30" s="107">
        <v>-4.96453901</v>
      </c>
      <c r="Q30" s="107">
        <v>-0.67378959</v>
      </c>
      <c r="R30" s="107">
        <v>1.54891888</v>
      </c>
      <c r="S30" s="107">
        <v>0.77415376</v>
      </c>
      <c r="T30" s="107">
        <v>-0.14397247</v>
      </c>
      <c r="U30" s="107">
        <v>7.74696714</v>
      </c>
      <c r="V30" s="107">
        <v>2.2012631</v>
      </c>
      <c r="W30" s="107">
        <v>-2.84810127</v>
      </c>
      <c r="X30" s="769">
        <v>-2.171113443174666</v>
      </c>
    </row>
    <row r="31" spans="1:24" ht="15" customHeight="1">
      <c r="A31" s="220" t="s">
        <v>39</v>
      </c>
      <c r="B31" s="934">
        <v>1.07578515</v>
      </c>
      <c r="C31" s="935">
        <v>0.69673724</v>
      </c>
      <c r="D31" s="935">
        <v>0.99369969</v>
      </c>
      <c r="E31" s="804">
        <v>1.01317123</v>
      </c>
      <c r="F31" s="935">
        <v>2.1065972</v>
      </c>
      <c r="G31" s="935">
        <v>0</v>
      </c>
      <c r="H31" s="935">
        <v>0.63576269</v>
      </c>
      <c r="I31" s="935">
        <v>-0.10141988</v>
      </c>
      <c r="J31" s="935">
        <v>-0.10881565</v>
      </c>
      <c r="K31" s="936">
        <v>-1.49584643</v>
      </c>
      <c r="M31" s="758"/>
      <c r="N31" s="105" t="s">
        <v>43</v>
      </c>
      <c r="O31" s="181">
        <v>3.23072462</v>
      </c>
      <c r="P31" s="107">
        <v>-9.06313646</v>
      </c>
      <c r="Q31" s="107">
        <v>0.13568521</v>
      </c>
      <c r="R31" s="107">
        <v>-0.29242189</v>
      </c>
      <c r="S31" s="107">
        <v>-4.4341417</v>
      </c>
      <c r="T31" s="107">
        <v>3.50969295</v>
      </c>
      <c r="U31" s="107">
        <v>-0.84810455</v>
      </c>
      <c r="V31" s="107">
        <v>5.92755225</v>
      </c>
      <c r="W31" s="107">
        <v>-4.39330544</v>
      </c>
      <c r="X31" s="769">
        <v>-1.9202990910549778</v>
      </c>
    </row>
    <row r="32" spans="1:24" ht="14.25" customHeight="1">
      <c r="A32" s="220" t="s">
        <v>43</v>
      </c>
      <c r="B32" s="934">
        <v>1.90625654</v>
      </c>
      <c r="C32" s="935">
        <v>1.42664363</v>
      </c>
      <c r="D32" s="935">
        <v>0.7913063</v>
      </c>
      <c r="E32" s="804">
        <v>1.93679918</v>
      </c>
      <c r="F32" s="935">
        <v>1.46007199</v>
      </c>
      <c r="G32" s="935">
        <v>-2.21998322</v>
      </c>
      <c r="H32" s="935">
        <v>2.29569367</v>
      </c>
      <c r="I32" s="935">
        <v>2.38341969</v>
      </c>
      <c r="J32" s="935">
        <v>2.54706139</v>
      </c>
      <c r="K32" s="936">
        <v>-3.12227349</v>
      </c>
      <c r="M32" s="758"/>
      <c r="N32" s="105" t="s">
        <v>213</v>
      </c>
      <c r="O32" s="181">
        <v>4.5529331</v>
      </c>
      <c r="P32" s="107">
        <v>-3.02398332</v>
      </c>
      <c r="Q32" s="107">
        <v>-4.42051573</v>
      </c>
      <c r="R32" s="107">
        <v>8.64699714</v>
      </c>
      <c r="S32" s="107">
        <v>-3.80997051</v>
      </c>
      <c r="T32" s="107">
        <v>3.07433745</v>
      </c>
      <c r="U32" s="107">
        <v>25.8359233</v>
      </c>
      <c r="V32" s="107">
        <v>3.18809782</v>
      </c>
      <c r="W32" s="107">
        <v>-1.06951872</v>
      </c>
      <c r="X32" s="769">
        <v>-1.2707708352416747</v>
      </c>
    </row>
    <row r="33" spans="1:24" ht="13.5" thickBot="1">
      <c r="A33" s="220" t="s">
        <v>213</v>
      </c>
      <c r="B33" s="934">
        <v>1.89863029</v>
      </c>
      <c r="C33" s="935">
        <v>1.35059172</v>
      </c>
      <c r="D33" s="935">
        <v>0.58908122</v>
      </c>
      <c r="E33" s="804">
        <v>1.52905199</v>
      </c>
      <c r="F33" s="935">
        <v>1.10324447</v>
      </c>
      <c r="G33" s="935">
        <v>0.41027011</v>
      </c>
      <c r="H33" s="935">
        <v>0.82339182</v>
      </c>
      <c r="I33" s="935">
        <v>0.71355759</v>
      </c>
      <c r="J33" s="935">
        <v>-0.2176313</v>
      </c>
      <c r="K33" s="936">
        <v>-2.63718367</v>
      </c>
      <c r="N33" s="489" t="s">
        <v>226</v>
      </c>
      <c r="O33" s="181">
        <v>5.24525619</v>
      </c>
      <c r="P33" s="107">
        <v>-9.01639344</v>
      </c>
      <c r="Q33" s="107" t="s">
        <v>57</v>
      </c>
      <c r="R33" s="107">
        <v>-0.09804739</v>
      </c>
      <c r="S33" s="107" t="s">
        <v>57</v>
      </c>
      <c r="T33" s="107">
        <v>1.39824838</v>
      </c>
      <c r="U33" s="107">
        <v>17.89192369</v>
      </c>
      <c r="V33" s="107">
        <v>0.63493125</v>
      </c>
      <c r="W33" s="107">
        <v>-1.59914712</v>
      </c>
      <c r="X33" s="769" t="s">
        <v>57</v>
      </c>
    </row>
    <row r="34" spans="1:24" ht="13.5" thickBot="1">
      <c r="A34" s="220" t="s">
        <v>226</v>
      </c>
      <c r="B34" s="934">
        <v>1.36376836</v>
      </c>
      <c r="C34" s="935">
        <v>1.15284709</v>
      </c>
      <c r="D34" s="935" t="s">
        <v>57</v>
      </c>
      <c r="E34" s="804">
        <v>0.81300813</v>
      </c>
      <c r="F34" s="935">
        <v>1.31664175</v>
      </c>
      <c r="G34" s="935">
        <v>-0.10277321</v>
      </c>
      <c r="H34" s="935">
        <v>-0.7187524</v>
      </c>
      <c r="I34" s="935">
        <v>-0.8097166</v>
      </c>
      <c r="J34" s="935">
        <v>2.43094473</v>
      </c>
      <c r="K34" s="936" t="s">
        <v>57</v>
      </c>
      <c r="N34" s="1979"/>
      <c r="O34" s="1980"/>
      <c r="P34" s="1980"/>
      <c r="Q34" s="1980"/>
      <c r="R34" s="1980"/>
      <c r="S34" s="1980"/>
      <c r="T34" s="1980"/>
      <c r="U34" s="1980"/>
      <c r="V34" s="1980"/>
      <c r="W34" s="1980"/>
      <c r="X34" s="1981"/>
    </row>
    <row r="35" spans="1:24" ht="12.75">
      <c r="A35" s="1973" t="s">
        <v>693</v>
      </c>
      <c r="B35" s="1974"/>
      <c r="C35" s="1974"/>
      <c r="D35" s="1974"/>
      <c r="E35" s="1974"/>
      <c r="F35" s="1974"/>
      <c r="G35" s="1974"/>
      <c r="H35" s="1974"/>
      <c r="I35" s="1974"/>
      <c r="J35" s="1974"/>
      <c r="K35" s="1975"/>
      <c r="N35" s="1973" t="s">
        <v>695</v>
      </c>
      <c r="O35" s="1974"/>
      <c r="P35" s="1974"/>
      <c r="Q35" s="1974"/>
      <c r="R35" s="1974"/>
      <c r="S35" s="1974"/>
      <c r="T35" s="1974"/>
      <c r="U35" s="1974"/>
      <c r="V35" s="1974"/>
      <c r="W35" s="1974"/>
      <c r="X35" s="1975"/>
    </row>
    <row r="36" spans="1:24" ht="12.75">
      <c r="A36" s="1937" t="s">
        <v>187</v>
      </c>
      <c r="B36" s="1938"/>
      <c r="C36" s="1938"/>
      <c r="D36" s="1938"/>
      <c r="E36" s="1938"/>
      <c r="F36" s="1938"/>
      <c r="G36" s="1938"/>
      <c r="H36" s="1938"/>
      <c r="I36" s="1938"/>
      <c r="J36" s="1938"/>
      <c r="K36" s="1939"/>
      <c r="N36" s="1937" t="s">
        <v>187</v>
      </c>
      <c r="O36" s="1938"/>
      <c r="P36" s="1938"/>
      <c r="Q36" s="1938"/>
      <c r="R36" s="1938"/>
      <c r="S36" s="1938"/>
      <c r="T36" s="1938"/>
      <c r="U36" s="1938"/>
      <c r="V36" s="1938"/>
      <c r="W36" s="1938"/>
      <c r="X36" s="1939"/>
    </row>
    <row r="37" spans="1:24" ht="13.5" thickBot="1">
      <c r="A37" s="1970"/>
      <c r="B37" s="1971"/>
      <c r="C37" s="1971"/>
      <c r="D37" s="1971"/>
      <c r="E37" s="1971"/>
      <c r="F37" s="1971"/>
      <c r="G37" s="1971"/>
      <c r="H37" s="1971"/>
      <c r="I37" s="1971"/>
      <c r="J37" s="1971"/>
      <c r="K37" s="1972"/>
      <c r="N37" s="1089"/>
      <c r="O37" s="823"/>
      <c r="P37" s="823"/>
      <c r="Q37" s="823"/>
      <c r="R37" s="823"/>
      <c r="S37" s="823"/>
      <c r="T37" s="823"/>
      <c r="U37" s="823"/>
      <c r="V37" s="823"/>
      <c r="W37" s="823"/>
      <c r="X37" s="1090"/>
    </row>
    <row r="38" spans="1:24" ht="12.75">
      <c r="A38" s="256"/>
      <c r="B38" s="481" t="s">
        <v>366</v>
      </c>
      <c r="C38" s="446" t="s">
        <v>137</v>
      </c>
      <c r="D38" s="446" t="s">
        <v>149</v>
      </c>
      <c r="E38" s="257" t="s">
        <v>125</v>
      </c>
      <c r="F38" s="217" t="s">
        <v>126</v>
      </c>
      <c r="G38" s="217" t="s">
        <v>127</v>
      </c>
      <c r="H38" s="217" t="s">
        <v>178</v>
      </c>
      <c r="I38" s="217" t="s">
        <v>151</v>
      </c>
      <c r="J38" s="217" t="s">
        <v>152</v>
      </c>
      <c r="K38" s="245" t="s">
        <v>128</v>
      </c>
      <c r="N38" s="659"/>
      <c r="O38" s="310" t="s">
        <v>256</v>
      </c>
      <c r="P38" s="310" t="s">
        <v>257</v>
      </c>
      <c r="Q38" s="310" t="s">
        <v>258</v>
      </c>
      <c r="R38" s="310" t="s">
        <v>278</v>
      </c>
      <c r="S38" s="310" t="s">
        <v>259</v>
      </c>
      <c r="T38" s="310" t="s">
        <v>270</v>
      </c>
      <c r="U38" s="310" t="s">
        <v>271</v>
      </c>
      <c r="V38" s="310" t="s">
        <v>272</v>
      </c>
      <c r="W38" s="310" t="s">
        <v>262</v>
      </c>
      <c r="X38" s="312" t="s">
        <v>263</v>
      </c>
    </row>
    <row r="39" spans="1:24" ht="12.75">
      <c r="A39" s="258" t="s">
        <v>147</v>
      </c>
      <c r="B39" s="337">
        <v>7.77396655</v>
      </c>
      <c r="C39" s="114">
        <v>1.5350875571815499</v>
      </c>
      <c r="D39" s="114">
        <v>1.03091996</v>
      </c>
      <c r="E39" s="259">
        <v>2.06301797</v>
      </c>
      <c r="F39" s="107">
        <v>1.37397965</v>
      </c>
      <c r="G39" s="107">
        <v>-1.33760402</v>
      </c>
      <c r="H39" s="107">
        <v>0.10029073</v>
      </c>
      <c r="I39" s="107">
        <v>1.39550069</v>
      </c>
      <c r="J39" s="107">
        <v>5.48950439</v>
      </c>
      <c r="K39" s="110">
        <v>0.68685503</v>
      </c>
      <c r="N39" s="105" t="s">
        <v>144</v>
      </c>
      <c r="O39" s="181">
        <v>7.87155812</v>
      </c>
      <c r="P39" s="107">
        <v>4.23078203</v>
      </c>
      <c r="Q39" s="107">
        <v>3.22290944</v>
      </c>
      <c r="R39" s="107">
        <v>0.90058966</v>
      </c>
      <c r="S39" s="107" t="s">
        <v>57</v>
      </c>
      <c r="T39" s="107">
        <v>13.50605339</v>
      </c>
      <c r="U39" s="107">
        <v>-1.46980995</v>
      </c>
      <c r="V39" s="107">
        <v>-0.06256402</v>
      </c>
      <c r="W39" s="107">
        <v>4.53061561</v>
      </c>
      <c r="X39" s="110">
        <v>-2.15695769</v>
      </c>
    </row>
    <row r="40" spans="1:24" ht="12.75">
      <c r="A40" s="258" t="s">
        <v>148</v>
      </c>
      <c r="B40" s="337">
        <v>7.15770638</v>
      </c>
      <c r="C40" s="114">
        <v>0.575912711775246</v>
      </c>
      <c r="D40" s="114">
        <v>1.3973998</v>
      </c>
      <c r="E40" s="259">
        <v>3.78442068</v>
      </c>
      <c r="F40" s="107">
        <v>2.03793417</v>
      </c>
      <c r="G40" s="107">
        <v>0.5527137</v>
      </c>
      <c r="H40" s="107">
        <v>-1.42191201</v>
      </c>
      <c r="I40" s="107">
        <v>0.30762241</v>
      </c>
      <c r="J40" s="107">
        <v>2.74813693</v>
      </c>
      <c r="K40" s="110">
        <v>1.31320104</v>
      </c>
      <c r="N40" s="105" t="s">
        <v>164</v>
      </c>
      <c r="O40" s="181">
        <v>5.52114149</v>
      </c>
      <c r="P40" s="107">
        <v>1.57145938</v>
      </c>
      <c r="Q40" s="107">
        <v>4.63520137</v>
      </c>
      <c r="R40" s="107">
        <v>0.91150984</v>
      </c>
      <c r="S40" s="107" t="s">
        <v>57</v>
      </c>
      <c r="T40" s="107">
        <v>7.16483997</v>
      </c>
      <c r="U40" s="107">
        <v>4.50813557</v>
      </c>
      <c r="V40" s="107">
        <v>-1.17324491</v>
      </c>
      <c r="W40" s="107">
        <v>3.72766525</v>
      </c>
      <c r="X40" s="110">
        <v>-4.79393833</v>
      </c>
    </row>
    <row r="41" spans="1:24" ht="12.75">
      <c r="A41" s="258" t="s">
        <v>153</v>
      </c>
      <c r="B41" s="337">
        <v>5.95253375</v>
      </c>
      <c r="C41" s="114">
        <v>0.5775176462067838</v>
      </c>
      <c r="D41" s="114">
        <v>1.95137027</v>
      </c>
      <c r="E41" s="259">
        <v>4.99737096</v>
      </c>
      <c r="F41" s="107">
        <v>3.11416587</v>
      </c>
      <c r="G41" s="107">
        <v>0.63262087</v>
      </c>
      <c r="H41" s="107">
        <v>0.37665962</v>
      </c>
      <c r="I41" s="107">
        <v>0.19671123</v>
      </c>
      <c r="J41" s="107">
        <v>-1.85661927</v>
      </c>
      <c r="K41" s="110">
        <v>1.17031552</v>
      </c>
      <c r="N41" s="105" t="s">
        <v>145</v>
      </c>
      <c r="O41" s="181">
        <v>0.93011869</v>
      </c>
      <c r="P41" s="107">
        <v>-0.67506065</v>
      </c>
      <c r="Q41" s="107">
        <v>0.78784482</v>
      </c>
      <c r="R41" s="107">
        <v>-1.99442645</v>
      </c>
      <c r="S41" s="107" t="s">
        <v>57</v>
      </c>
      <c r="T41" s="107">
        <v>2.40990713</v>
      </c>
      <c r="U41" s="107">
        <v>-2.76291186</v>
      </c>
      <c r="V41" s="107">
        <v>1.13106903</v>
      </c>
      <c r="W41" s="107">
        <v>1.87972498</v>
      </c>
      <c r="X41" s="110">
        <v>-2.16542059</v>
      </c>
    </row>
    <row r="42" spans="1:24" ht="12.75">
      <c r="A42" s="258" t="s">
        <v>154</v>
      </c>
      <c r="B42" s="337">
        <v>6.4999336</v>
      </c>
      <c r="C42" s="114">
        <v>1.4942570051945903</v>
      </c>
      <c r="D42" s="114">
        <v>1.02731876</v>
      </c>
      <c r="E42" s="259">
        <v>3.52937499</v>
      </c>
      <c r="F42" s="107">
        <v>1.77841031</v>
      </c>
      <c r="G42" s="107">
        <v>-2.0051199</v>
      </c>
      <c r="H42" s="107">
        <v>1.01529836</v>
      </c>
      <c r="I42" s="107">
        <v>1.25964671</v>
      </c>
      <c r="J42" s="107">
        <v>1.99398222</v>
      </c>
      <c r="K42" s="110">
        <v>0.25468622</v>
      </c>
      <c r="N42" s="105" t="s">
        <v>146</v>
      </c>
      <c r="O42" s="181">
        <v>3.28486939</v>
      </c>
      <c r="P42" s="107">
        <v>0.25673666</v>
      </c>
      <c r="Q42" s="107">
        <v>0.20160946</v>
      </c>
      <c r="R42" s="107">
        <v>1.80834997</v>
      </c>
      <c r="S42" s="107" t="s">
        <v>57</v>
      </c>
      <c r="T42" s="107">
        <v>1.67685026</v>
      </c>
      <c r="U42" s="107">
        <v>-7.38858218</v>
      </c>
      <c r="V42" s="107">
        <v>-0.29469757</v>
      </c>
      <c r="W42" s="107">
        <v>0.854121</v>
      </c>
      <c r="X42" s="110">
        <v>1.96324542</v>
      </c>
    </row>
    <row r="43" spans="1:24" ht="12.75">
      <c r="A43" s="258" t="s">
        <v>442</v>
      </c>
      <c r="B43" s="337">
        <v>4.20633605</v>
      </c>
      <c r="C43" s="114">
        <v>1.2222587450411049</v>
      </c>
      <c r="D43" s="114">
        <v>2.12536788</v>
      </c>
      <c r="E43" s="259">
        <v>3.42280061</v>
      </c>
      <c r="F43" s="107">
        <v>3.99354917</v>
      </c>
      <c r="G43" s="107">
        <v>-1.99158784</v>
      </c>
      <c r="H43" s="107">
        <v>0.64703064</v>
      </c>
      <c r="I43" s="107">
        <v>1.38543658</v>
      </c>
      <c r="J43" s="107">
        <v>0.44461151</v>
      </c>
      <c r="K43" s="110">
        <v>3.54815839</v>
      </c>
      <c r="N43" s="105" t="s">
        <v>147</v>
      </c>
      <c r="O43" s="181">
        <v>3.41363699</v>
      </c>
      <c r="P43" s="107">
        <v>0.55231557</v>
      </c>
      <c r="Q43" s="107">
        <v>0.34949939</v>
      </c>
      <c r="R43" s="107">
        <v>2.31936442</v>
      </c>
      <c r="S43" s="107">
        <v>6.23445175</v>
      </c>
      <c r="T43" s="107">
        <v>3.55866105</v>
      </c>
      <c r="U43" s="107">
        <v>-2.2014171</v>
      </c>
      <c r="V43" s="107">
        <v>4.4334084</v>
      </c>
      <c r="W43" s="107">
        <v>-1.11657223</v>
      </c>
      <c r="X43" s="110">
        <v>0.49758922</v>
      </c>
    </row>
    <row r="44" spans="1:24" ht="12.75">
      <c r="A44" s="258" t="s">
        <v>444</v>
      </c>
      <c r="B44" s="337">
        <v>5.50649825</v>
      </c>
      <c r="C44" s="114">
        <v>2.415441864687789</v>
      </c>
      <c r="D44" s="114">
        <v>1.8102589</v>
      </c>
      <c r="E44" s="259">
        <v>3.69172947</v>
      </c>
      <c r="F44" s="107">
        <v>2.24529031</v>
      </c>
      <c r="G44" s="107">
        <v>-1.04776344</v>
      </c>
      <c r="H44" s="107">
        <v>-0.28884268</v>
      </c>
      <c r="I44" s="107">
        <v>2.53776371</v>
      </c>
      <c r="J44" s="107">
        <v>3.62166881</v>
      </c>
      <c r="K44" s="110">
        <v>2.41241248</v>
      </c>
      <c r="N44" s="105" t="s">
        <v>148</v>
      </c>
      <c r="O44" s="181">
        <v>3.99680662</v>
      </c>
      <c r="P44" s="107">
        <v>1.48040991</v>
      </c>
      <c r="Q44" s="107">
        <v>0.15004437</v>
      </c>
      <c r="R44" s="107">
        <v>1.56330544</v>
      </c>
      <c r="S44" s="107">
        <v>8.8994994</v>
      </c>
      <c r="T44" s="107">
        <v>4.10902699</v>
      </c>
      <c r="U44" s="107">
        <v>-4.75264011</v>
      </c>
      <c r="V44" s="107">
        <v>1.38524576</v>
      </c>
      <c r="W44" s="107">
        <v>-0.4774721</v>
      </c>
      <c r="X44" s="110">
        <v>-0.83291479</v>
      </c>
    </row>
    <row r="45" spans="1:24" ht="12.75">
      <c r="A45" s="258" t="s">
        <v>446</v>
      </c>
      <c r="B45" s="337">
        <v>4.20505693</v>
      </c>
      <c r="C45" s="114">
        <v>2.4950979694775284</v>
      </c>
      <c r="D45" s="114">
        <v>0.53002071</v>
      </c>
      <c r="E45" s="259">
        <v>1.13794669</v>
      </c>
      <c r="F45" s="107">
        <v>-0.205554</v>
      </c>
      <c r="G45" s="107">
        <v>-3.09802502</v>
      </c>
      <c r="H45" s="107">
        <v>0.5905353</v>
      </c>
      <c r="I45" s="107">
        <v>2.95427915</v>
      </c>
      <c r="J45" s="107">
        <v>4.38444039</v>
      </c>
      <c r="K45" s="110">
        <v>1.19986924</v>
      </c>
      <c r="N45" s="105" t="s">
        <v>153</v>
      </c>
      <c r="O45" s="181">
        <v>2.37531373</v>
      </c>
      <c r="P45" s="107">
        <v>2.83896487</v>
      </c>
      <c r="Q45" s="107">
        <v>1.53323769</v>
      </c>
      <c r="R45" s="107">
        <v>3.44612666</v>
      </c>
      <c r="S45" s="107">
        <v>7.05717249</v>
      </c>
      <c r="T45" s="107">
        <v>3.75840972</v>
      </c>
      <c r="U45" s="107">
        <v>-4.39098362</v>
      </c>
      <c r="V45" s="107">
        <v>-3.85605255</v>
      </c>
      <c r="W45" s="107">
        <v>0.20219177</v>
      </c>
      <c r="X45" s="110">
        <v>2.26840579</v>
      </c>
    </row>
    <row r="46" spans="1:24" ht="12.75">
      <c r="A46" s="258" t="s">
        <v>448</v>
      </c>
      <c r="B46" s="337">
        <v>2.92573423</v>
      </c>
      <c r="C46" s="114">
        <v>1.871394527584356</v>
      </c>
      <c r="D46" s="114">
        <v>1.11325372</v>
      </c>
      <c r="E46" s="259">
        <v>0.82042197</v>
      </c>
      <c r="F46" s="107">
        <v>0.79436363</v>
      </c>
      <c r="G46" s="107">
        <v>-3.52273028</v>
      </c>
      <c r="H46" s="107">
        <v>0.85904215</v>
      </c>
      <c r="I46" s="107">
        <v>2.1048893</v>
      </c>
      <c r="J46" s="107">
        <v>4.02654551</v>
      </c>
      <c r="K46" s="110">
        <v>2.63187122</v>
      </c>
      <c r="N46" s="105" t="s">
        <v>154</v>
      </c>
      <c r="O46" s="181">
        <v>2.9342798</v>
      </c>
      <c r="P46" s="107">
        <v>3.10910573</v>
      </c>
      <c r="Q46" s="107">
        <v>1.4256575</v>
      </c>
      <c r="R46" s="107">
        <v>1.98057535</v>
      </c>
      <c r="S46" s="107">
        <v>6.84649158</v>
      </c>
      <c r="T46" s="107">
        <v>3.15743084</v>
      </c>
      <c r="U46" s="107">
        <v>-5.52417901</v>
      </c>
      <c r="V46" s="107">
        <v>1.70690564</v>
      </c>
      <c r="W46" s="107">
        <v>0.24614424</v>
      </c>
      <c r="X46" s="110">
        <v>1.50581493</v>
      </c>
    </row>
    <row r="47" spans="1:24" ht="12.75">
      <c r="A47" s="258" t="s">
        <v>449</v>
      </c>
      <c r="B47" s="337">
        <v>1.37237227</v>
      </c>
      <c r="C47" s="114">
        <v>0.8461663521238701</v>
      </c>
      <c r="D47" s="114">
        <v>0.7570284</v>
      </c>
      <c r="E47" s="259">
        <v>3.01243465</v>
      </c>
      <c r="F47" s="107">
        <v>2.03129933</v>
      </c>
      <c r="G47" s="107">
        <v>-3.29540819</v>
      </c>
      <c r="H47" s="107">
        <v>-0.51801593</v>
      </c>
      <c r="I47" s="107">
        <v>0.87816805</v>
      </c>
      <c r="J47" s="107">
        <v>2.01799425</v>
      </c>
      <c r="K47" s="110">
        <v>2.60995232</v>
      </c>
      <c r="N47" s="105" t="s">
        <v>442</v>
      </c>
      <c r="O47" s="181">
        <v>3.08435297</v>
      </c>
      <c r="P47" s="107">
        <v>3.5943175</v>
      </c>
      <c r="Q47" s="107">
        <v>1.18626215</v>
      </c>
      <c r="R47" s="107">
        <v>0.39812638</v>
      </c>
      <c r="S47" s="107">
        <v>1.01602925</v>
      </c>
      <c r="T47" s="107">
        <v>4.48528221</v>
      </c>
      <c r="U47" s="107">
        <v>-0.72705579</v>
      </c>
      <c r="V47" s="107">
        <v>4.5727517</v>
      </c>
      <c r="W47" s="107">
        <v>-0.09709981</v>
      </c>
      <c r="X47" s="110">
        <v>0.72777751</v>
      </c>
    </row>
    <row r="48" spans="1:24" ht="12.75">
      <c r="A48" s="258" t="s">
        <v>56</v>
      </c>
      <c r="B48" s="337">
        <v>1.71431178</v>
      </c>
      <c r="C48" s="114">
        <v>1.2048774475049162</v>
      </c>
      <c r="D48" s="114">
        <v>1.41759453</v>
      </c>
      <c r="E48" s="259">
        <v>2.07837074</v>
      </c>
      <c r="F48" s="107">
        <v>1.74854622</v>
      </c>
      <c r="G48" s="107">
        <v>-0.66993208</v>
      </c>
      <c r="H48" s="107">
        <v>-1.08467571</v>
      </c>
      <c r="I48" s="107">
        <v>2.00492423</v>
      </c>
      <c r="J48" s="107">
        <v>3.33477796</v>
      </c>
      <c r="K48" s="110">
        <v>2.54801459</v>
      </c>
      <c r="N48" s="105" t="s">
        <v>444</v>
      </c>
      <c r="O48" s="181">
        <v>3.69498041</v>
      </c>
      <c r="P48" s="107">
        <v>3.7655538</v>
      </c>
      <c r="Q48" s="107">
        <v>4.39001745</v>
      </c>
      <c r="R48" s="107">
        <v>4.36929205</v>
      </c>
      <c r="S48" s="107">
        <v>4.00306677</v>
      </c>
      <c r="T48" s="107">
        <v>3.52251402</v>
      </c>
      <c r="U48" s="107">
        <v>-0.66537525</v>
      </c>
      <c r="V48" s="107">
        <v>5.0454361</v>
      </c>
      <c r="W48" s="107">
        <v>0.92665124</v>
      </c>
      <c r="X48" s="110">
        <v>3.02673278</v>
      </c>
    </row>
    <row r="49" spans="1:24" ht="12.75">
      <c r="A49" s="258" t="s">
        <v>378</v>
      </c>
      <c r="B49" s="337">
        <v>1.61109527</v>
      </c>
      <c r="C49" s="114">
        <v>1.009365586960996</v>
      </c>
      <c r="D49" s="114">
        <v>1.95477957</v>
      </c>
      <c r="E49" s="259">
        <v>3.45043554</v>
      </c>
      <c r="F49" s="107">
        <v>3.11422317</v>
      </c>
      <c r="G49" s="107">
        <v>-0.98656797</v>
      </c>
      <c r="H49" s="107">
        <v>-2.11046991</v>
      </c>
      <c r="I49" s="107">
        <v>1.69613231</v>
      </c>
      <c r="J49" s="107">
        <v>2.4385996</v>
      </c>
      <c r="K49" s="110">
        <v>4.21768977</v>
      </c>
      <c r="N49" s="105" t="s">
        <v>446</v>
      </c>
      <c r="O49" s="181">
        <v>3.77661712</v>
      </c>
      <c r="P49" s="107">
        <v>4.92380283</v>
      </c>
      <c r="Q49" s="107">
        <v>2.26491179</v>
      </c>
      <c r="R49" s="107">
        <v>3.14201377</v>
      </c>
      <c r="S49" s="107">
        <v>11.64013472</v>
      </c>
      <c r="T49" s="107">
        <v>4.14191055</v>
      </c>
      <c r="U49" s="107">
        <v>-8.02905018</v>
      </c>
      <c r="V49" s="107">
        <v>1.35194043</v>
      </c>
      <c r="W49" s="107">
        <v>0.23474501</v>
      </c>
      <c r="X49" s="110">
        <v>1.44412551</v>
      </c>
    </row>
    <row r="50" spans="1:24" ht="12.75">
      <c r="A50" s="258" t="s">
        <v>90</v>
      </c>
      <c r="B50" s="337">
        <v>2.5646117</v>
      </c>
      <c r="C50" s="114">
        <v>1.7392064037384496</v>
      </c>
      <c r="D50" s="114">
        <v>1.80125827</v>
      </c>
      <c r="E50" s="259">
        <v>3.41823247</v>
      </c>
      <c r="F50" s="107">
        <v>3.43707643</v>
      </c>
      <c r="G50" s="107">
        <v>-2.40694821</v>
      </c>
      <c r="H50" s="107">
        <v>-0.63974153</v>
      </c>
      <c r="I50" s="107">
        <v>1.67692304</v>
      </c>
      <c r="J50" s="107">
        <v>2.24064762</v>
      </c>
      <c r="K50" s="110">
        <v>3.36619674</v>
      </c>
      <c r="N50" s="105" t="s">
        <v>448</v>
      </c>
      <c r="O50" s="181">
        <v>3.77115239</v>
      </c>
      <c r="P50" s="107">
        <v>2.47768929</v>
      </c>
      <c r="Q50" s="107">
        <v>1.01945489</v>
      </c>
      <c r="R50" s="107">
        <v>2.22676501</v>
      </c>
      <c r="S50" s="107">
        <v>2.00169621</v>
      </c>
      <c r="T50" s="107">
        <v>3.60907044</v>
      </c>
      <c r="U50" s="107">
        <v>2.60750033</v>
      </c>
      <c r="V50" s="107">
        <v>0.96697826</v>
      </c>
      <c r="W50" s="107">
        <v>1.56320623</v>
      </c>
      <c r="X50" s="110">
        <v>0.42659474</v>
      </c>
    </row>
    <row r="51" spans="1:24" ht="12.75">
      <c r="A51" s="258" t="s">
        <v>334</v>
      </c>
      <c r="B51" s="337">
        <v>4.2061579</v>
      </c>
      <c r="C51" s="114">
        <v>3.595511954930315</v>
      </c>
      <c r="D51" s="114">
        <v>2.29331139</v>
      </c>
      <c r="E51" s="259">
        <v>2.24771128</v>
      </c>
      <c r="F51" s="107">
        <v>2.5778079</v>
      </c>
      <c r="G51" s="107">
        <v>1.49098208</v>
      </c>
      <c r="H51" s="107">
        <v>2.89480319</v>
      </c>
      <c r="I51" s="107">
        <v>2.99429336</v>
      </c>
      <c r="J51" s="107">
        <v>4.70678775</v>
      </c>
      <c r="K51" s="110">
        <v>3.17272249</v>
      </c>
      <c r="N51" s="105" t="s">
        <v>449</v>
      </c>
      <c r="O51" s="107">
        <v>3.22905687</v>
      </c>
      <c r="P51" s="107">
        <v>-0.12709155</v>
      </c>
      <c r="Q51" s="107">
        <v>-0.540488</v>
      </c>
      <c r="R51" s="107">
        <v>0.3050454</v>
      </c>
      <c r="S51" s="107">
        <v>2.6296128</v>
      </c>
      <c r="T51" s="107">
        <v>1.81647716</v>
      </c>
      <c r="U51" s="107">
        <v>-0.53473836</v>
      </c>
      <c r="V51" s="107">
        <v>-0.48438989</v>
      </c>
      <c r="W51" s="107">
        <v>-0.11575811</v>
      </c>
      <c r="X51" s="110">
        <v>0.24370006</v>
      </c>
    </row>
    <row r="52" spans="1:24" ht="12.75">
      <c r="A52" s="258" t="s">
        <v>384</v>
      </c>
      <c r="B52" s="337">
        <v>4.28907082</v>
      </c>
      <c r="C52" s="114">
        <v>4.046961900420859</v>
      </c>
      <c r="D52" s="114">
        <v>0.98964819</v>
      </c>
      <c r="E52" s="259">
        <v>4.44650751</v>
      </c>
      <c r="F52" s="107">
        <v>-0.85350723</v>
      </c>
      <c r="G52" s="107">
        <v>0.79753546</v>
      </c>
      <c r="H52" s="107">
        <v>6.2829948</v>
      </c>
      <c r="I52" s="107">
        <v>3.22697559</v>
      </c>
      <c r="J52" s="107">
        <v>5.02760971</v>
      </c>
      <c r="K52" s="110">
        <v>2.28892339</v>
      </c>
      <c r="N52" s="105" t="s">
        <v>56</v>
      </c>
      <c r="O52" s="107">
        <v>4.08081362</v>
      </c>
      <c r="P52" s="107">
        <v>-0.8165678</v>
      </c>
      <c r="Q52" s="107">
        <v>1.59206283</v>
      </c>
      <c r="R52" s="107">
        <v>2.47524231</v>
      </c>
      <c r="S52" s="107">
        <v>5.82260387</v>
      </c>
      <c r="T52" s="107">
        <v>4.23060574</v>
      </c>
      <c r="U52" s="107">
        <v>7.2</v>
      </c>
      <c r="V52" s="107">
        <v>0.55144603</v>
      </c>
      <c r="W52" s="107">
        <v>1.07082262</v>
      </c>
      <c r="X52" s="110">
        <v>2.35588734</v>
      </c>
    </row>
    <row r="53" spans="1:24" ht="12.75">
      <c r="A53" s="258" t="s">
        <v>354</v>
      </c>
      <c r="B53" s="337">
        <v>-0.86534821</v>
      </c>
      <c r="C53" s="114">
        <v>-1.0947186687167658</v>
      </c>
      <c r="D53" s="114">
        <v>-0.8708552</v>
      </c>
      <c r="E53" s="259">
        <v>1.21848037</v>
      </c>
      <c r="F53" s="107">
        <v>-0.28398258</v>
      </c>
      <c r="G53" s="107">
        <v>-4.44628988</v>
      </c>
      <c r="H53" s="107">
        <v>-0.98182512</v>
      </c>
      <c r="I53" s="107">
        <v>0.78867847</v>
      </c>
      <c r="J53" s="107">
        <v>-0.53014848</v>
      </c>
      <c r="K53" s="110">
        <v>-0.12364391</v>
      </c>
      <c r="N53" s="105" t="s">
        <v>378</v>
      </c>
      <c r="O53" s="107">
        <v>4.01511472</v>
      </c>
      <c r="P53" s="107">
        <v>-0.35535052</v>
      </c>
      <c r="Q53" s="107">
        <v>2.22740715</v>
      </c>
      <c r="R53" s="107">
        <v>2.12021944</v>
      </c>
      <c r="S53" s="107">
        <v>0.87099601</v>
      </c>
      <c r="T53" s="107">
        <v>1.5081922</v>
      </c>
      <c r="U53" s="107">
        <v>0.02946667</v>
      </c>
      <c r="V53" s="107">
        <v>-0.10558266</v>
      </c>
      <c r="W53" s="107">
        <v>1.16557728</v>
      </c>
      <c r="X53" s="110">
        <v>0.98759898</v>
      </c>
    </row>
    <row r="54" spans="1:24" ht="12.75">
      <c r="A54" s="258" t="s">
        <v>490</v>
      </c>
      <c r="B54" s="114">
        <v>-0.27357706</v>
      </c>
      <c r="C54" s="114">
        <v>-0.6147495869220493</v>
      </c>
      <c r="D54" s="114">
        <v>0.34162038</v>
      </c>
      <c r="E54" s="259">
        <v>-0.30954536</v>
      </c>
      <c r="F54" s="107">
        <v>2.22575822</v>
      </c>
      <c r="G54" s="107">
        <v>1.04456867</v>
      </c>
      <c r="H54" s="107">
        <v>0.58217879</v>
      </c>
      <c r="I54" s="107">
        <v>0.65251384</v>
      </c>
      <c r="J54" s="107">
        <v>0.84015084</v>
      </c>
      <c r="K54" s="110">
        <v>2.41933877</v>
      </c>
      <c r="N54" s="105" t="s">
        <v>90</v>
      </c>
      <c r="O54" s="181">
        <v>4.66063132</v>
      </c>
      <c r="P54" s="107">
        <v>1.86521536</v>
      </c>
      <c r="Q54" s="107">
        <v>2.31518775</v>
      </c>
      <c r="R54" s="107">
        <v>5.45260967</v>
      </c>
      <c r="S54" s="107">
        <v>3.96577314</v>
      </c>
      <c r="T54" s="107">
        <v>1.61110622</v>
      </c>
      <c r="U54" s="107">
        <v>-5.38525858</v>
      </c>
      <c r="V54" s="107">
        <v>4.12392588</v>
      </c>
      <c r="W54" s="107">
        <v>1.46162282</v>
      </c>
      <c r="X54" s="110">
        <v>0.38134518</v>
      </c>
    </row>
    <row r="55" spans="1:24" ht="12.75">
      <c r="A55" s="258" t="s">
        <v>517</v>
      </c>
      <c r="B55" s="337" t="s">
        <v>57</v>
      </c>
      <c r="C55" s="114" t="s">
        <v>57</v>
      </c>
      <c r="D55" s="114" t="s">
        <v>57</v>
      </c>
      <c r="E55" s="259">
        <v>1.93683787</v>
      </c>
      <c r="F55" s="107">
        <v>1.72046155</v>
      </c>
      <c r="G55" s="107">
        <v>-1.42197218</v>
      </c>
      <c r="H55" s="107">
        <v>3.20953887</v>
      </c>
      <c r="I55" s="107">
        <v>1.97308008</v>
      </c>
      <c r="J55" s="107">
        <v>1.55168689</v>
      </c>
      <c r="K55" s="110">
        <v>2.66455149</v>
      </c>
      <c r="N55" s="115" t="s">
        <v>334</v>
      </c>
      <c r="O55" s="181">
        <v>5.94069919</v>
      </c>
      <c r="P55" s="107">
        <v>3.53695128</v>
      </c>
      <c r="Q55" s="107">
        <v>4.52093165</v>
      </c>
      <c r="R55" s="107">
        <v>5.98789822</v>
      </c>
      <c r="S55" s="107">
        <v>5.82452355</v>
      </c>
      <c r="T55" s="107">
        <v>3.42550134</v>
      </c>
      <c r="U55" s="107">
        <v>-0.90362393</v>
      </c>
      <c r="V55" s="107">
        <v>5.69245698</v>
      </c>
      <c r="W55" s="107">
        <v>3.931127</v>
      </c>
      <c r="X55" s="110">
        <v>5.82376456</v>
      </c>
    </row>
    <row r="56" spans="1:24" ht="12.75">
      <c r="A56" s="258" t="s">
        <v>534</v>
      </c>
      <c r="B56" s="337" t="s">
        <v>57</v>
      </c>
      <c r="C56" s="114" t="s">
        <v>57</v>
      </c>
      <c r="D56" s="114" t="s">
        <v>57</v>
      </c>
      <c r="E56" s="259">
        <v>1.43053394</v>
      </c>
      <c r="F56" s="107">
        <v>0.53753813</v>
      </c>
      <c r="G56" s="107">
        <v>-0.82283278</v>
      </c>
      <c r="H56" s="107">
        <v>2.56216029</v>
      </c>
      <c r="I56" s="107">
        <v>0.59040529</v>
      </c>
      <c r="J56" s="107">
        <v>0.64205802</v>
      </c>
      <c r="K56" s="110">
        <v>1.63678406</v>
      </c>
      <c r="L56" s="19"/>
      <c r="M56" s="19"/>
      <c r="N56" s="115" t="s">
        <v>384</v>
      </c>
      <c r="O56" s="181">
        <v>1.74173586</v>
      </c>
      <c r="P56" s="107">
        <v>4.85513032</v>
      </c>
      <c r="Q56" s="107">
        <v>3.53544537</v>
      </c>
      <c r="R56" s="107">
        <v>4.90133505</v>
      </c>
      <c r="S56" s="107">
        <v>7.1477078</v>
      </c>
      <c r="T56" s="107">
        <v>3.23104599</v>
      </c>
      <c r="U56" s="107">
        <v>-10.27425976</v>
      </c>
      <c r="V56" s="107">
        <v>5.37314478</v>
      </c>
      <c r="W56" s="107">
        <v>4.77372102</v>
      </c>
      <c r="X56" s="110">
        <v>7.77832382</v>
      </c>
    </row>
    <row r="57" spans="1:24" ht="13.5" thickBot="1">
      <c r="A57" s="612" t="s">
        <v>557</v>
      </c>
      <c r="B57" s="771" t="s">
        <v>57</v>
      </c>
      <c r="C57" s="667" t="s">
        <v>57</v>
      </c>
      <c r="D57" s="667" t="s">
        <v>57</v>
      </c>
      <c r="E57" s="609">
        <v>0.39046898</v>
      </c>
      <c r="F57" s="605">
        <v>1.82744236</v>
      </c>
      <c r="G57" s="605">
        <v>1.60192724</v>
      </c>
      <c r="H57" s="605">
        <v>2.05001055</v>
      </c>
      <c r="I57" s="605">
        <v>1.50633534</v>
      </c>
      <c r="J57" s="605">
        <v>1.33756221</v>
      </c>
      <c r="K57" s="606">
        <v>1.06678226</v>
      </c>
      <c r="L57" s="33"/>
      <c r="N57" s="115" t="s">
        <v>354</v>
      </c>
      <c r="O57" s="181">
        <v>-1.41542671</v>
      </c>
      <c r="P57" s="107">
        <v>-1.38347098</v>
      </c>
      <c r="Q57" s="107">
        <v>-0.51888127</v>
      </c>
      <c r="R57" s="107">
        <v>-0.76760012</v>
      </c>
      <c r="S57" s="107">
        <v>1.38707304</v>
      </c>
      <c r="T57" s="107">
        <v>-0.84245925</v>
      </c>
      <c r="U57" s="107">
        <v>-13.10449089</v>
      </c>
      <c r="V57" s="107">
        <v>-2.44331525</v>
      </c>
      <c r="W57" s="107">
        <v>0.18369129</v>
      </c>
      <c r="X57" s="110">
        <v>-1.34231816</v>
      </c>
    </row>
    <row r="58" spans="1:24" ht="12.75">
      <c r="A58" s="60" t="s">
        <v>188</v>
      </c>
      <c r="B58" s="56"/>
      <c r="C58" s="11"/>
      <c r="D58" s="11"/>
      <c r="E58" s="11"/>
      <c r="F58" s="11"/>
      <c r="G58" s="11"/>
      <c r="H58" s="11"/>
      <c r="I58" s="11"/>
      <c r="J58" s="11"/>
      <c r="K58" s="39"/>
      <c r="L58" s="33"/>
      <c r="N58" s="115" t="s">
        <v>490</v>
      </c>
      <c r="O58" s="181">
        <v>-1.16174553</v>
      </c>
      <c r="P58" s="107">
        <v>0.67946842</v>
      </c>
      <c r="Q58" s="107">
        <v>2.8953532</v>
      </c>
      <c r="R58" s="107">
        <v>0.18828517</v>
      </c>
      <c r="S58" s="107">
        <v>-0.52120588</v>
      </c>
      <c r="T58" s="107">
        <v>-0.66281864</v>
      </c>
      <c r="U58" s="107">
        <v>-7.2002032</v>
      </c>
      <c r="V58" s="107">
        <v>2.9532811</v>
      </c>
      <c r="W58" s="107">
        <v>0.71355111</v>
      </c>
      <c r="X58" s="110">
        <v>2.16129093</v>
      </c>
    </row>
    <row r="59" spans="1:24" ht="12.75">
      <c r="A59" s="44" t="s">
        <v>348</v>
      </c>
      <c r="B59" s="23"/>
      <c r="C59" s="11"/>
      <c r="D59" s="11"/>
      <c r="E59" s="11" t="s">
        <v>336</v>
      </c>
      <c r="F59" s="11"/>
      <c r="G59" s="11"/>
      <c r="H59" s="11"/>
      <c r="I59" s="11"/>
      <c r="J59" s="11"/>
      <c r="K59" s="39"/>
      <c r="N59" s="115" t="s">
        <v>517</v>
      </c>
      <c r="O59" s="181">
        <v>-3.62164866</v>
      </c>
      <c r="P59" s="107">
        <v>3.29098165</v>
      </c>
      <c r="Q59" s="107">
        <v>3.36637189</v>
      </c>
      <c r="R59" s="107">
        <v>1.94378949</v>
      </c>
      <c r="S59" s="107">
        <v>-3.2533259</v>
      </c>
      <c r="T59" s="107">
        <v>-3.70740444</v>
      </c>
      <c r="U59" s="107" t="s">
        <v>57</v>
      </c>
      <c r="V59" s="107">
        <v>3.95326275</v>
      </c>
      <c r="W59" s="107">
        <v>3.15085492</v>
      </c>
      <c r="X59" s="110">
        <v>5.07187039</v>
      </c>
    </row>
    <row r="60" spans="1:24" ht="12.75">
      <c r="A60" s="43"/>
      <c r="B60" s="11"/>
      <c r="C60" s="56"/>
      <c r="D60" s="56"/>
      <c r="E60" s="56"/>
      <c r="F60" s="56"/>
      <c r="G60" s="56"/>
      <c r="H60" s="56"/>
      <c r="I60" s="56"/>
      <c r="J60" s="56"/>
      <c r="K60" s="61"/>
      <c r="N60" s="115" t="s">
        <v>534</v>
      </c>
      <c r="O60" s="181">
        <v>-1.1059485</v>
      </c>
      <c r="P60" s="107">
        <v>1.04477764</v>
      </c>
      <c r="Q60" s="107">
        <v>1.73333417</v>
      </c>
      <c r="R60" s="107">
        <v>1.81537721</v>
      </c>
      <c r="S60" s="107">
        <v>-6.94333469</v>
      </c>
      <c r="T60" s="107">
        <v>-0.47558019</v>
      </c>
      <c r="U60" s="107" t="s">
        <v>57</v>
      </c>
      <c r="V60" s="107">
        <v>1.46153357</v>
      </c>
      <c r="W60" s="107">
        <v>2.77948363</v>
      </c>
      <c r="X60" s="110">
        <v>1.96371828</v>
      </c>
    </row>
    <row r="61" spans="1:24" ht="13.5" thickBot="1">
      <c r="A61" s="43"/>
      <c r="B61" s="11"/>
      <c r="C61" s="23"/>
      <c r="D61" s="23"/>
      <c r="E61" s="23"/>
      <c r="F61" s="23"/>
      <c r="G61" s="23"/>
      <c r="H61" s="23"/>
      <c r="I61" s="23"/>
      <c r="J61" s="23"/>
      <c r="K61" s="62"/>
      <c r="N61" s="115" t="s">
        <v>557</v>
      </c>
      <c r="O61" s="181">
        <v>-0.03924463</v>
      </c>
      <c r="P61" s="107">
        <v>0.0846615</v>
      </c>
      <c r="Q61" s="107">
        <v>0.24281046</v>
      </c>
      <c r="R61" s="107">
        <v>1.51438948</v>
      </c>
      <c r="S61" s="107">
        <v>0.28150089</v>
      </c>
      <c r="T61" s="107" t="s">
        <v>57</v>
      </c>
      <c r="U61" s="107" t="s">
        <v>57</v>
      </c>
      <c r="V61" s="107">
        <v>1.58237563</v>
      </c>
      <c r="W61" s="107">
        <v>2.16339194</v>
      </c>
      <c r="X61" s="110">
        <v>0.5577262</v>
      </c>
    </row>
    <row r="62" spans="1:24" ht="12.75" thickBot="1">
      <c r="A62" s="81">
        <v>26</v>
      </c>
      <c r="B62" s="78"/>
      <c r="C62" s="78"/>
      <c r="D62" s="78"/>
      <c r="E62" s="78"/>
      <c r="F62" s="78"/>
      <c r="G62" s="78"/>
      <c r="H62" s="78"/>
      <c r="I62" s="78"/>
      <c r="J62" s="78"/>
      <c r="K62" s="79" t="s">
        <v>165</v>
      </c>
      <c r="N62" s="84">
        <v>27</v>
      </c>
      <c r="O62" s="999"/>
      <c r="P62" s="999"/>
      <c r="Q62" s="999"/>
      <c r="R62" s="999"/>
      <c r="S62" s="999"/>
      <c r="T62" s="999"/>
      <c r="U62" s="999"/>
      <c r="V62" s="999"/>
      <c r="W62" s="999"/>
      <c r="X62" s="1000"/>
    </row>
  </sheetData>
  <sheetProtection/>
  <mergeCells count="10">
    <mergeCell ref="A36:K36"/>
    <mergeCell ref="A37:K37"/>
    <mergeCell ref="A1:K1"/>
    <mergeCell ref="A2:K2"/>
    <mergeCell ref="N2:X2"/>
    <mergeCell ref="A3:K3"/>
    <mergeCell ref="N34:X34"/>
    <mergeCell ref="A35:K35"/>
    <mergeCell ref="N35:X35"/>
    <mergeCell ref="N36:X36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1">
      <selection activeCell="A48" sqref="A48:I49"/>
    </sheetView>
  </sheetViews>
  <sheetFormatPr defaultColWidth="9.140625" defaultRowHeight="12.75"/>
  <sheetData>
    <row r="1" spans="1:24" ht="12.7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8"/>
      <c r="N1" s="236"/>
      <c r="O1" s="237"/>
      <c r="P1" s="237"/>
      <c r="Q1" s="237"/>
      <c r="R1" s="237"/>
      <c r="S1" s="237"/>
      <c r="T1" s="237"/>
      <c r="U1" s="237"/>
      <c r="V1" s="237"/>
      <c r="W1" s="237"/>
      <c r="X1" s="238"/>
    </row>
    <row r="2" spans="1:24" ht="12.75">
      <c r="A2" s="1937" t="s">
        <v>696</v>
      </c>
      <c r="B2" s="1938"/>
      <c r="C2" s="1938"/>
      <c r="D2" s="1938"/>
      <c r="E2" s="1938"/>
      <c r="F2" s="1938"/>
      <c r="G2" s="1938"/>
      <c r="H2" s="1938"/>
      <c r="I2" s="1938"/>
      <c r="J2" s="1938"/>
      <c r="K2" s="1939"/>
      <c r="N2" s="239" t="s">
        <v>382</v>
      </c>
      <c r="O2" s="211"/>
      <c r="P2" s="211"/>
      <c r="Q2" s="211"/>
      <c r="R2" s="211"/>
      <c r="S2" s="211"/>
      <c r="T2" s="211"/>
      <c r="U2" s="211"/>
      <c r="V2" s="211"/>
      <c r="W2" s="211"/>
      <c r="X2" s="240"/>
    </row>
    <row r="3" spans="1:24" ht="13.5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  <c r="N3" s="275"/>
      <c r="O3" s="242"/>
      <c r="P3" s="242"/>
      <c r="Q3" s="242"/>
      <c r="R3" s="242"/>
      <c r="S3" s="242"/>
      <c r="T3" s="242"/>
      <c r="U3" s="242"/>
      <c r="V3" s="242"/>
      <c r="W3" s="242"/>
      <c r="X3" s="243"/>
    </row>
    <row r="4" spans="1:24" ht="14.25">
      <c r="A4" s="244"/>
      <c r="B4" s="217" t="s">
        <v>366</v>
      </c>
      <c r="C4" s="217" t="s">
        <v>137</v>
      </c>
      <c r="D4" s="217" t="s">
        <v>149</v>
      </c>
      <c r="E4" s="217" t="s">
        <v>322</v>
      </c>
      <c r="F4" s="217" t="s">
        <v>170</v>
      </c>
      <c r="G4" s="217" t="s">
        <v>127</v>
      </c>
      <c r="H4" s="217" t="s">
        <v>320</v>
      </c>
      <c r="I4" s="217" t="s">
        <v>171</v>
      </c>
      <c r="J4" s="217" t="s">
        <v>321</v>
      </c>
      <c r="K4" s="245" t="s">
        <v>128</v>
      </c>
      <c r="N4" s="658"/>
      <c r="O4" s="475" t="s">
        <v>256</v>
      </c>
      <c r="P4" s="475" t="s">
        <v>257</v>
      </c>
      <c r="Q4" s="475" t="s">
        <v>258</v>
      </c>
      <c r="R4" s="475" t="s">
        <v>82</v>
      </c>
      <c r="S4" s="446" t="s">
        <v>259</v>
      </c>
      <c r="T4" s="475" t="s">
        <v>260</v>
      </c>
      <c r="U4" s="475" t="s">
        <v>261</v>
      </c>
      <c r="V4" s="475" t="s">
        <v>272</v>
      </c>
      <c r="W4" s="475" t="s">
        <v>262</v>
      </c>
      <c r="X4" s="476" t="s">
        <v>263</v>
      </c>
    </row>
    <row r="5" spans="1:24" ht="12.75">
      <c r="A5" s="246" t="s">
        <v>148</v>
      </c>
      <c r="B5" s="185" t="s">
        <v>57</v>
      </c>
      <c r="C5" s="221">
        <v>10.83333333</v>
      </c>
      <c r="D5" s="221">
        <v>6.53333333</v>
      </c>
      <c r="E5" s="804">
        <v>6.81666667</v>
      </c>
      <c r="F5" s="221">
        <v>4.94166667</v>
      </c>
      <c r="G5" s="221">
        <v>3.4</v>
      </c>
      <c r="H5" s="221">
        <v>9.65833333</v>
      </c>
      <c r="I5" s="221">
        <v>12.35</v>
      </c>
      <c r="J5" s="221">
        <v>11.24166667</v>
      </c>
      <c r="K5" s="247">
        <v>9.09166667</v>
      </c>
      <c r="N5" s="220" t="s">
        <v>148</v>
      </c>
      <c r="O5" s="221">
        <v>18.38333333</v>
      </c>
      <c r="P5" s="221">
        <v>6.43333333</v>
      </c>
      <c r="Q5" s="221">
        <v>9.225</v>
      </c>
      <c r="R5" s="221">
        <v>5.24166667</v>
      </c>
      <c r="S5" s="221" t="s">
        <v>520</v>
      </c>
      <c r="T5" s="221">
        <v>7.50833333</v>
      </c>
      <c r="U5" s="221">
        <v>9.85833333</v>
      </c>
      <c r="V5" s="221">
        <v>9.85833333</v>
      </c>
      <c r="W5" s="221">
        <v>4.75833333</v>
      </c>
      <c r="X5" s="247">
        <v>12.675</v>
      </c>
    </row>
    <row r="6" spans="1:24" ht="12.75">
      <c r="A6" s="246" t="s">
        <v>153</v>
      </c>
      <c r="B6" s="185" t="s">
        <v>57</v>
      </c>
      <c r="C6" s="221">
        <v>10.41666667</v>
      </c>
      <c r="D6" s="221">
        <v>6.35</v>
      </c>
      <c r="E6" s="804">
        <v>6.11666667</v>
      </c>
      <c r="F6" s="221">
        <v>4.5</v>
      </c>
      <c r="G6" s="221">
        <v>4.1</v>
      </c>
      <c r="H6" s="221">
        <v>9.38333333</v>
      </c>
      <c r="I6" s="221">
        <v>12.05</v>
      </c>
      <c r="J6" s="221">
        <v>11.33333333</v>
      </c>
      <c r="K6" s="247">
        <v>8.29166667</v>
      </c>
      <c r="N6" s="220" t="s">
        <v>153</v>
      </c>
      <c r="O6" s="221">
        <v>16.39166667</v>
      </c>
      <c r="P6" s="221">
        <v>5.15</v>
      </c>
      <c r="Q6" s="221">
        <v>9.34166667</v>
      </c>
      <c r="R6" s="221">
        <v>4.88333333</v>
      </c>
      <c r="S6" s="221">
        <v>11.11111111</v>
      </c>
      <c r="T6" s="221">
        <v>6.11666667</v>
      </c>
      <c r="U6" s="221">
        <v>7.55</v>
      </c>
      <c r="V6" s="221">
        <v>8.18333333</v>
      </c>
      <c r="W6" s="221">
        <v>4.70833333</v>
      </c>
      <c r="X6" s="247">
        <v>11.36666667</v>
      </c>
    </row>
    <row r="7" spans="1:24" ht="12.75">
      <c r="A7" s="246" t="s">
        <v>154</v>
      </c>
      <c r="B7" s="185" t="s">
        <v>57</v>
      </c>
      <c r="C7" s="221">
        <v>9.675</v>
      </c>
      <c r="D7" s="221">
        <v>6.13333333</v>
      </c>
      <c r="E7" s="804">
        <v>5.9</v>
      </c>
      <c r="F7" s="221">
        <v>4.21666667</v>
      </c>
      <c r="G7" s="221">
        <v>4.66666667</v>
      </c>
      <c r="H7" s="221">
        <v>8.55833333</v>
      </c>
      <c r="I7" s="221">
        <v>11.31666667</v>
      </c>
      <c r="J7" s="221">
        <v>10.94166667</v>
      </c>
      <c r="K7" s="247">
        <v>7.56666667</v>
      </c>
      <c r="N7" s="220" t="s">
        <v>154</v>
      </c>
      <c r="O7" s="221">
        <v>13.625</v>
      </c>
      <c r="P7" s="221">
        <v>4.25833333</v>
      </c>
      <c r="Q7" s="221">
        <v>8.44166667</v>
      </c>
      <c r="R7" s="221">
        <v>5.10833333</v>
      </c>
      <c r="S7" s="221">
        <v>11.95</v>
      </c>
      <c r="T7" s="221">
        <v>5.55</v>
      </c>
      <c r="U7" s="221">
        <v>5.65833333</v>
      </c>
      <c r="V7" s="221">
        <v>6.70833333</v>
      </c>
      <c r="W7" s="221">
        <v>4.14166667</v>
      </c>
      <c r="X7" s="247">
        <v>10.28333333</v>
      </c>
    </row>
    <row r="8" spans="1:24" ht="12.75">
      <c r="A8" s="246" t="s">
        <v>442</v>
      </c>
      <c r="B8" s="185">
        <v>8.99166667</v>
      </c>
      <c r="C8" s="221">
        <v>8.80833333</v>
      </c>
      <c r="D8" s="221">
        <v>5.66666667</v>
      </c>
      <c r="E8" s="804">
        <v>5.375</v>
      </c>
      <c r="F8" s="221">
        <v>3.96666667</v>
      </c>
      <c r="G8" s="221">
        <v>4.73333333</v>
      </c>
      <c r="H8" s="221">
        <v>7.95</v>
      </c>
      <c r="I8" s="221">
        <v>9.525</v>
      </c>
      <c r="J8" s="221">
        <v>10.1</v>
      </c>
      <c r="K8" s="247">
        <v>6.83333333</v>
      </c>
      <c r="N8" s="220" t="s">
        <v>442</v>
      </c>
      <c r="O8" s="221">
        <v>11.93333333</v>
      </c>
      <c r="P8" s="221">
        <v>3.63333333</v>
      </c>
      <c r="Q8" s="221">
        <v>6.93333333</v>
      </c>
      <c r="R8" s="221">
        <v>4.31666667</v>
      </c>
      <c r="S8" s="221">
        <v>11.225</v>
      </c>
      <c r="T8" s="221">
        <v>5.075</v>
      </c>
      <c r="U8" s="221">
        <v>4.275</v>
      </c>
      <c r="V8" s="221">
        <v>5.59166667</v>
      </c>
      <c r="W8" s="221">
        <v>3.88333333</v>
      </c>
      <c r="X8" s="247">
        <v>9.73333333</v>
      </c>
    </row>
    <row r="9" spans="1:24" ht="12.75">
      <c r="A9" s="246" t="s">
        <v>444</v>
      </c>
      <c r="B9" s="185">
        <v>8.75</v>
      </c>
      <c r="C9" s="221">
        <v>8.24166667</v>
      </c>
      <c r="D9" s="221">
        <v>5.89166667</v>
      </c>
      <c r="E9" s="804">
        <v>5</v>
      </c>
      <c r="F9" s="221">
        <v>4.74166667</v>
      </c>
      <c r="G9" s="221">
        <v>5.04166667</v>
      </c>
      <c r="H9" s="221">
        <v>7.8</v>
      </c>
      <c r="I9" s="221">
        <v>8.75833333</v>
      </c>
      <c r="J9" s="221">
        <v>9.1</v>
      </c>
      <c r="K9" s="247">
        <v>7.225</v>
      </c>
      <c r="N9" s="220" t="s">
        <v>444</v>
      </c>
      <c r="O9" s="221">
        <v>10.56666667</v>
      </c>
      <c r="P9" s="221">
        <v>3.13333333</v>
      </c>
      <c r="Q9" s="221">
        <v>6.71666667</v>
      </c>
      <c r="R9" s="221">
        <v>4.50833333</v>
      </c>
      <c r="S9" s="221">
        <v>10.675</v>
      </c>
      <c r="T9" s="221">
        <v>5.10833333</v>
      </c>
      <c r="U9" s="221">
        <v>3.925</v>
      </c>
      <c r="V9" s="221">
        <v>5.85</v>
      </c>
      <c r="W9" s="221">
        <v>4.00833333</v>
      </c>
      <c r="X9" s="247">
        <v>9.13333333</v>
      </c>
    </row>
    <row r="10" spans="1:24" ht="12.75">
      <c r="A10" s="246" t="s">
        <v>446</v>
      </c>
      <c r="B10" s="185">
        <v>9.05</v>
      </c>
      <c r="C10" s="221">
        <v>8.55833333</v>
      </c>
      <c r="D10" s="221">
        <v>6.48333333</v>
      </c>
      <c r="E10" s="804">
        <v>5.125</v>
      </c>
      <c r="F10" s="221">
        <v>5.78333333</v>
      </c>
      <c r="G10" s="221">
        <v>5.35833333</v>
      </c>
      <c r="H10" s="221">
        <v>8.6</v>
      </c>
      <c r="I10" s="221">
        <v>8.64166667</v>
      </c>
      <c r="J10" s="221">
        <v>8.60833333</v>
      </c>
      <c r="K10" s="247">
        <v>7.66666667</v>
      </c>
      <c r="N10" s="220" t="s">
        <v>446</v>
      </c>
      <c r="O10" s="221">
        <v>11.46666667</v>
      </c>
      <c r="P10" s="221">
        <v>3.675</v>
      </c>
      <c r="Q10" s="221">
        <v>7.60833333</v>
      </c>
      <c r="R10" s="221">
        <v>4.64166667</v>
      </c>
      <c r="S10" s="221">
        <v>10.30833333</v>
      </c>
      <c r="T10" s="221">
        <v>6.14166667</v>
      </c>
      <c r="U10" s="221">
        <v>4.49166667</v>
      </c>
      <c r="V10" s="221">
        <v>5.95833333</v>
      </c>
      <c r="W10" s="221">
        <v>4.39166667</v>
      </c>
      <c r="X10" s="247">
        <v>9.1</v>
      </c>
    </row>
    <row r="11" spans="1:24" ht="12.75">
      <c r="A11" s="246">
        <v>2003</v>
      </c>
      <c r="B11" s="185">
        <v>9.2</v>
      </c>
      <c r="C11" s="221">
        <v>8.99166667</v>
      </c>
      <c r="D11" s="221">
        <v>6.625</v>
      </c>
      <c r="E11" s="804">
        <v>4.95833333</v>
      </c>
      <c r="F11" s="221">
        <v>5.99166667</v>
      </c>
      <c r="G11" s="221">
        <v>5.24166667</v>
      </c>
      <c r="H11" s="221">
        <v>9.70833333</v>
      </c>
      <c r="I11" s="221">
        <v>8.51666667</v>
      </c>
      <c r="J11" s="221">
        <v>8.45</v>
      </c>
      <c r="K11" s="247">
        <v>7.575</v>
      </c>
      <c r="N11" s="220" t="s">
        <v>448</v>
      </c>
      <c r="O11" s="221">
        <v>11.50833333</v>
      </c>
      <c r="P11" s="221">
        <v>4.83333333</v>
      </c>
      <c r="Q11" s="221">
        <v>8.175</v>
      </c>
      <c r="R11" s="221">
        <v>5.43333333</v>
      </c>
      <c r="S11" s="221">
        <v>9.75833333</v>
      </c>
      <c r="T11" s="221">
        <v>7.40833333</v>
      </c>
      <c r="U11" s="221">
        <v>4.61666667</v>
      </c>
      <c r="V11" s="221">
        <v>6.56666667</v>
      </c>
      <c r="W11" s="221">
        <v>4.79166667</v>
      </c>
      <c r="X11" s="247">
        <v>8.84166667</v>
      </c>
    </row>
    <row r="12" spans="1:24" ht="12.75">
      <c r="A12" s="246">
        <v>2004</v>
      </c>
      <c r="B12" s="185">
        <v>9.23333333</v>
      </c>
      <c r="C12" s="221">
        <v>9.20833333</v>
      </c>
      <c r="D12" s="221">
        <v>6.35833333</v>
      </c>
      <c r="E12" s="804">
        <v>4.675</v>
      </c>
      <c r="F12" s="221">
        <v>5.54166667</v>
      </c>
      <c r="G12" s="221">
        <v>4.73333333</v>
      </c>
      <c r="H12" s="221">
        <v>10.33333333</v>
      </c>
      <c r="I12" s="221">
        <v>8.86666667</v>
      </c>
      <c r="J12" s="221">
        <v>7.94166667</v>
      </c>
      <c r="K12" s="247">
        <v>7.15833333</v>
      </c>
      <c r="N12" s="220" t="s">
        <v>449</v>
      </c>
      <c r="O12" s="221">
        <v>10.975</v>
      </c>
      <c r="P12" s="221">
        <v>5.65833333</v>
      </c>
      <c r="Q12" s="221">
        <v>8.325</v>
      </c>
      <c r="R12" s="221">
        <v>5.51666667</v>
      </c>
      <c r="S12" s="221">
        <v>10.575</v>
      </c>
      <c r="T12" s="221">
        <v>7.75833333</v>
      </c>
      <c r="U12" s="221">
        <v>4.49166667</v>
      </c>
      <c r="V12" s="221">
        <v>7.375</v>
      </c>
      <c r="W12" s="221">
        <v>5.49166667</v>
      </c>
      <c r="X12" s="247">
        <v>8.825</v>
      </c>
    </row>
    <row r="13" spans="1:24" ht="12.75">
      <c r="A13" s="258">
        <v>2005</v>
      </c>
      <c r="B13" s="221">
        <v>8.98333333</v>
      </c>
      <c r="C13" s="221">
        <v>9.1</v>
      </c>
      <c r="D13" s="221">
        <v>6.14166667</v>
      </c>
      <c r="E13" s="804">
        <v>4.76666667</v>
      </c>
      <c r="F13" s="221">
        <v>5.08333333</v>
      </c>
      <c r="G13" s="221">
        <v>4.425</v>
      </c>
      <c r="H13" s="221">
        <v>11</v>
      </c>
      <c r="I13" s="221">
        <v>8.86666667</v>
      </c>
      <c r="J13" s="221">
        <v>7.71666667</v>
      </c>
      <c r="K13" s="247">
        <v>6.75833333</v>
      </c>
      <c r="N13" s="220" t="s">
        <v>56</v>
      </c>
      <c r="O13" s="221">
        <v>9.16666667</v>
      </c>
      <c r="P13" s="221">
        <v>5.875</v>
      </c>
      <c r="Q13" s="221">
        <v>8.41666667</v>
      </c>
      <c r="R13" s="221">
        <v>4.8</v>
      </c>
      <c r="S13" s="221">
        <v>10.01666667</v>
      </c>
      <c r="T13" s="221">
        <v>8.76666667</v>
      </c>
      <c r="U13" s="221">
        <v>4.4</v>
      </c>
      <c r="V13" s="221">
        <v>7.66666667</v>
      </c>
      <c r="W13" s="221">
        <v>5.65</v>
      </c>
      <c r="X13" s="247">
        <v>8.33333333</v>
      </c>
    </row>
    <row r="14" spans="1:24" ht="12.75">
      <c r="A14" s="258">
        <v>2006</v>
      </c>
      <c r="B14" s="221">
        <v>8.20833333</v>
      </c>
      <c r="C14" s="221">
        <v>8.41666667</v>
      </c>
      <c r="D14" s="221">
        <v>5.775</v>
      </c>
      <c r="E14" s="804">
        <v>5.35</v>
      </c>
      <c r="F14" s="221">
        <v>4.60833333</v>
      </c>
      <c r="G14" s="221">
        <v>4.125</v>
      </c>
      <c r="H14" s="221">
        <v>10.04166667</v>
      </c>
      <c r="I14" s="221">
        <v>8.81666667</v>
      </c>
      <c r="J14" s="221">
        <v>6.78333333</v>
      </c>
      <c r="K14" s="247">
        <v>6.29166667</v>
      </c>
      <c r="N14" s="220" t="s">
        <v>378</v>
      </c>
      <c r="O14" s="221">
        <v>8.45</v>
      </c>
      <c r="P14" s="221">
        <v>5.01666667</v>
      </c>
      <c r="Q14" s="221">
        <v>8.21666667</v>
      </c>
      <c r="R14" s="221">
        <v>3.9</v>
      </c>
      <c r="S14" s="221">
        <v>8.99166667</v>
      </c>
      <c r="T14" s="221">
        <v>8.85833333</v>
      </c>
      <c r="U14" s="221">
        <v>4.525</v>
      </c>
      <c r="V14" s="221">
        <v>7.05833333</v>
      </c>
      <c r="W14" s="221">
        <v>5.225</v>
      </c>
      <c r="X14" s="247">
        <v>7.71666667</v>
      </c>
    </row>
    <row r="15" spans="1:24" ht="12.75">
      <c r="A15" s="258">
        <v>2007</v>
      </c>
      <c r="B15" s="221">
        <v>7.20833333</v>
      </c>
      <c r="C15" s="221">
        <v>7.575</v>
      </c>
      <c r="D15" s="221">
        <v>5.4</v>
      </c>
      <c r="E15" s="804">
        <v>5.26666667</v>
      </c>
      <c r="F15" s="221">
        <v>4.61666667</v>
      </c>
      <c r="G15" s="221">
        <v>3.83333333</v>
      </c>
      <c r="H15" s="221">
        <v>8.575</v>
      </c>
      <c r="I15" s="221">
        <v>8.00833333</v>
      </c>
      <c r="J15" s="221">
        <v>6.125</v>
      </c>
      <c r="K15" s="247">
        <v>6.03333333</v>
      </c>
      <c r="N15" s="220" t="s">
        <v>90</v>
      </c>
      <c r="O15" s="221">
        <v>8.24166667</v>
      </c>
      <c r="P15" s="221">
        <v>4.16666667</v>
      </c>
      <c r="Q15" s="221">
        <v>7.49166667</v>
      </c>
      <c r="R15" s="221">
        <v>3.76666667</v>
      </c>
      <c r="S15" s="221">
        <v>8.40833333</v>
      </c>
      <c r="T15" s="221">
        <v>9.125</v>
      </c>
      <c r="U15" s="221">
        <v>4.69166667</v>
      </c>
      <c r="V15" s="221">
        <v>6.13333333</v>
      </c>
      <c r="W15" s="221">
        <v>4.86666667</v>
      </c>
      <c r="X15" s="247">
        <v>6.88333333</v>
      </c>
    </row>
    <row r="16" spans="1:24" ht="12.75">
      <c r="A16" s="258">
        <v>2008</v>
      </c>
      <c r="B16" s="221">
        <v>7.05</v>
      </c>
      <c r="C16" s="221">
        <v>7.61666667</v>
      </c>
      <c r="D16" s="221">
        <v>5.83333333</v>
      </c>
      <c r="E16" s="804">
        <v>5.61666667</v>
      </c>
      <c r="F16" s="221">
        <v>5.8</v>
      </c>
      <c r="G16" s="221">
        <v>3.98333333</v>
      </c>
      <c r="H16" s="221">
        <v>7.40833333</v>
      </c>
      <c r="I16" s="221">
        <v>7.41666667</v>
      </c>
      <c r="J16" s="221">
        <v>6.76666667</v>
      </c>
      <c r="K16" s="247">
        <v>6.15833333</v>
      </c>
      <c r="N16" s="220" t="s">
        <v>334</v>
      </c>
      <c r="O16" s="221">
        <v>11.30833333</v>
      </c>
      <c r="P16" s="221">
        <v>3.65</v>
      </c>
      <c r="Q16" s="221">
        <v>7.09166667</v>
      </c>
      <c r="R16" s="221">
        <v>3.45833333</v>
      </c>
      <c r="S16" s="221">
        <v>7.8</v>
      </c>
      <c r="T16" s="221">
        <v>8.775</v>
      </c>
      <c r="U16" s="221">
        <v>6.43333333</v>
      </c>
      <c r="V16" s="221">
        <v>6.18333333</v>
      </c>
      <c r="W16" s="221">
        <v>4.15833333</v>
      </c>
      <c r="X16" s="247">
        <v>6.43333333</v>
      </c>
    </row>
    <row r="17" spans="1:24" ht="12.75">
      <c r="A17" s="258">
        <v>2009</v>
      </c>
      <c r="B17" s="221">
        <v>8.95</v>
      </c>
      <c r="C17" s="221">
        <v>9.525</v>
      </c>
      <c r="D17" s="221">
        <v>8.01666667</v>
      </c>
      <c r="E17" s="804">
        <v>7.54166667</v>
      </c>
      <c r="F17" s="221">
        <v>9.28333333</v>
      </c>
      <c r="G17" s="221">
        <v>5.075</v>
      </c>
      <c r="H17" s="221">
        <v>7.675</v>
      </c>
      <c r="I17" s="221">
        <v>9.10833333</v>
      </c>
      <c r="J17" s="221">
        <v>7.74166667</v>
      </c>
      <c r="K17" s="247">
        <v>8.35833333</v>
      </c>
      <c r="N17" s="220" t="s">
        <v>384</v>
      </c>
      <c r="O17" s="221">
        <v>17.85833333</v>
      </c>
      <c r="P17" s="221">
        <v>4.36666667</v>
      </c>
      <c r="Q17" s="221">
        <v>7.85833333</v>
      </c>
      <c r="R17" s="221">
        <v>5.99166667</v>
      </c>
      <c r="S17" s="221">
        <v>9.63333333</v>
      </c>
      <c r="T17" s="221">
        <v>10.69166667</v>
      </c>
      <c r="U17" s="221">
        <v>12.05</v>
      </c>
      <c r="V17" s="221">
        <v>8.31666667</v>
      </c>
      <c r="W17" s="221">
        <v>5.30833333</v>
      </c>
      <c r="X17" s="247">
        <v>8.08333333</v>
      </c>
    </row>
    <row r="18" spans="1:24" ht="12.75">
      <c r="A18" s="258">
        <v>2010</v>
      </c>
      <c r="B18" s="221">
        <v>9.61666667</v>
      </c>
      <c r="C18" s="221">
        <v>10.03333333</v>
      </c>
      <c r="D18" s="221">
        <v>8.125</v>
      </c>
      <c r="E18" s="804">
        <v>7.8</v>
      </c>
      <c r="F18" s="221">
        <v>9.60833333</v>
      </c>
      <c r="G18" s="221">
        <v>5.05833333</v>
      </c>
      <c r="H18" s="221">
        <v>6.95</v>
      </c>
      <c r="I18" s="221">
        <v>9.25833333</v>
      </c>
      <c r="J18" s="221">
        <v>8.34166667</v>
      </c>
      <c r="K18" s="247">
        <v>8</v>
      </c>
      <c r="N18" s="220" t="s">
        <v>354</v>
      </c>
      <c r="O18" s="221">
        <v>19.85833333</v>
      </c>
      <c r="P18" s="221">
        <v>5.00833333</v>
      </c>
      <c r="Q18" s="221">
        <v>8.25</v>
      </c>
      <c r="R18" s="221">
        <v>7.475</v>
      </c>
      <c r="S18" s="221">
        <v>12.725</v>
      </c>
      <c r="T18" s="221">
        <v>11.99166667</v>
      </c>
      <c r="U18" s="221">
        <v>13.9</v>
      </c>
      <c r="V18" s="221">
        <v>8.575</v>
      </c>
      <c r="W18" s="221">
        <v>4.80833333</v>
      </c>
      <c r="X18" s="247">
        <v>8.375</v>
      </c>
    </row>
    <row r="19" spans="1:24" ht="12.75">
      <c r="A19" s="258">
        <v>2011</v>
      </c>
      <c r="B19" s="221">
        <v>9.65</v>
      </c>
      <c r="C19" s="221">
        <v>10.09166667</v>
      </c>
      <c r="D19" s="221">
        <v>7.64166667</v>
      </c>
      <c r="E19" s="804">
        <v>8.05833333</v>
      </c>
      <c r="F19" s="221">
        <v>8.94166667</v>
      </c>
      <c r="G19" s="221">
        <v>4.58333333</v>
      </c>
      <c r="H19" s="221">
        <v>5.85833333</v>
      </c>
      <c r="I19" s="221">
        <v>9.14166667</v>
      </c>
      <c r="J19" s="221">
        <v>8.38333333</v>
      </c>
      <c r="K19" s="247">
        <v>7.5</v>
      </c>
      <c r="N19" s="220" t="s">
        <v>490</v>
      </c>
      <c r="O19" s="221">
        <v>21.41666667</v>
      </c>
      <c r="P19" s="221">
        <v>4.975</v>
      </c>
      <c r="Q19" s="221">
        <v>7.2</v>
      </c>
      <c r="R19" s="221">
        <v>7.56666667</v>
      </c>
      <c r="S19" s="221">
        <v>17.88333333</v>
      </c>
      <c r="T19" s="221">
        <v>12.85833333</v>
      </c>
      <c r="U19" s="221">
        <v>14.675</v>
      </c>
      <c r="V19" s="221">
        <v>7.775</v>
      </c>
      <c r="W19" s="221">
        <v>4.56666667</v>
      </c>
      <c r="X19" s="247">
        <v>7.78333333</v>
      </c>
    </row>
    <row r="20" spans="1:24" ht="12.75">
      <c r="A20" s="258">
        <v>2012</v>
      </c>
      <c r="B20" s="185">
        <v>10.475</v>
      </c>
      <c r="C20" s="221">
        <v>11.33333333</v>
      </c>
      <c r="D20" s="221">
        <v>7.34166667</v>
      </c>
      <c r="E20" s="804">
        <v>7.90833333</v>
      </c>
      <c r="F20" s="221">
        <v>8.06666667</v>
      </c>
      <c r="G20" s="221">
        <v>4.325</v>
      </c>
      <c r="H20" s="221">
        <v>5.36666667</v>
      </c>
      <c r="I20" s="221">
        <v>9.74166667</v>
      </c>
      <c r="J20" s="221">
        <v>10.625</v>
      </c>
      <c r="K20" s="247">
        <v>7.325</v>
      </c>
      <c r="N20" s="220" t="s">
        <v>517</v>
      </c>
      <c r="O20" s="221">
        <v>24.80833333</v>
      </c>
      <c r="P20" s="221">
        <v>5.83333333</v>
      </c>
      <c r="Q20" s="221">
        <v>7.625</v>
      </c>
      <c r="R20" s="221">
        <v>7.54166667</v>
      </c>
      <c r="S20" s="221">
        <v>24.56666667</v>
      </c>
      <c r="T20" s="221">
        <v>15.76666667</v>
      </c>
      <c r="U20" s="221">
        <v>14.70833333</v>
      </c>
      <c r="V20" s="221">
        <v>7.95</v>
      </c>
      <c r="W20" s="221">
        <v>4.925</v>
      </c>
      <c r="X20" s="247">
        <v>7.725</v>
      </c>
    </row>
    <row r="21" spans="1:24" ht="12.75">
      <c r="A21" s="258">
        <v>2013</v>
      </c>
      <c r="B21" s="221">
        <v>10.875</v>
      </c>
      <c r="C21" s="221">
        <v>12.01666667</v>
      </c>
      <c r="D21" s="221">
        <v>7.09166667</v>
      </c>
      <c r="E21" s="804">
        <v>7.55</v>
      </c>
      <c r="F21" s="221">
        <v>7.36666667</v>
      </c>
      <c r="G21" s="221">
        <v>4.01666667</v>
      </c>
      <c r="H21" s="221">
        <v>5.24166667</v>
      </c>
      <c r="I21" s="221">
        <v>10.26666667</v>
      </c>
      <c r="J21" s="221">
        <v>12.15</v>
      </c>
      <c r="K21" s="247">
        <v>7.08333333</v>
      </c>
      <c r="N21" s="220" t="s">
        <v>534</v>
      </c>
      <c r="O21" s="221">
        <v>26.1</v>
      </c>
      <c r="P21" s="221">
        <v>7.26666667</v>
      </c>
      <c r="Q21" s="221">
        <v>8.4</v>
      </c>
      <c r="R21" s="221">
        <v>7</v>
      </c>
      <c r="S21" s="221">
        <v>27.50833333</v>
      </c>
      <c r="T21" s="221">
        <v>16.43333333</v>
      </c>
      <c r="U21" s="221">
        <v>13.09166667</v>
      </c>
      <c r="V21" s="221">
        <v>8.025</v>
      </c>
      <c r="W21" s="221">
        <v>5.34166667</v>
      </c>
      <c r="X21" s="247">
        <v>8.14166667</v>
      </c>
    </row>
    <row r="22" spans="1:24" ht="13.5" thickBot="1">
      <c r="A22" s="612">
        <v>2014</v>
      </c>
      <c r="B22" s="601">
        <v>10.21666667</v>
      </c>
      <c r="C22" s="601">
        <v>11.64166667</v>
      </c>
      <c r="D22" s="601">
        <v>6.375</v>
      </c>
      <c r="E22" s="805">
        <v>6.15</v>
      </c>
      <c r="F22" s="601">
        <v>6.15</v>
      </c>
      <c r="G22" s="601">
        <v>3.58333333</v>
      </c>
      <c r="H22" s="601">
        <v>5</v>
      </c>
      <c r="I22" s="601">
        <v>10.30833333</v>
      </c>
      <c r="J22" s="601">
        <v>12.65833333</v>
      </c>
      <c r="K22" s="603">
        <v>6.91666667</v>
      </c>
      <c r="N22" s="500" t="s">
        <v>557</v>
      </c>
      <c r="O22" s="601">
        <v>24.45</v>
      </c>
      <c r="P22" s="601">
        <v>7.43333333</v>
      </c>
      <c r="Q22" s="601">
        <v>8.45833333</v>
      </c>
      <c r="R22" s="601">
        <v>6.54166667</v>
      </c>
      <c r="S22" s="601">
        <v>26.54166667</v>
      </c>
      <c r="T22" s="601">
        <v>14.11666667</v>
      </c>
      <c r="U22" s="601">
        <v>11.3</v>
      </c>
      <c r="V22" s="601">
        <v>7.91666667</v>
      </c>
      <c r="W22" s="601">
        <v>5.625</v>
      </c>
      <c r="X22" s="603">
        <v>8.68333333</v>
      </c>
    </row>
    <row r="23" spans="1:24" ht="12.75">
      <c r="A23" s="482">
        <v>2013</v>
      </c>
      <c r="B23" s="8"/>
      <c r="C23" s="8"/>
      <c r="D23" s="8"/>
      <c r="E23" s="182"/>
      <c r="F23" s="8"/>
      <c r="G23" s="8"/>
      <c r="H23" s="8"/>
      <c r="I23" s="8"/>
      <c r="J23" s="8"/>
      <c r="K23" s="39"/>
      <c r="N23" s="225"/>
      <c r="O23" s="8"/>
      <c r="P23" s="8"/>
      <c r="Q23" s="8"/>
      <c r="R23" s="8"/>
      <c r="S23" s="8"/>
      <c r="T23" s="8"/>
      <c r="U23" s="8"/>
      <c r="V23" s="8"/>
      <c r="W23" s="8"/>
      <c r="X23" s="39"/>
    </row>
    <row r="24" spans="1:24" ht="12.75">
      <c r="A24" s="248" t="s">
        <v>36</v>
      </c>
      <c r="B24" s="185">
        <v>10.6</v>
      </c>
      <c r="C24" s="221">
        <v>12.1</v>
      </c>
      <c r="D24" s="221">
        <v>7.22</v>
      </c>
      <c r="E24" s="182">
        <v>7.8</v>
      </c>
      <c r="F24" s="221">
        <v>7.5</v>
      </c>
      <c r="G24" s="221">
        <v>4.1</v>
      </c>
      <c r="H24" s="221">
        <v>5.4</v>
      </c>
      <c r="I24" s="221">
        <v>10.4</v>
      </c>
      <c r="J24" s="221">
        <v>12</v>
      </c>
      <c r="K24" s="247">
        <v>7.3</v>
      </c>
      <c r="N24" s="225">
        <v>2013</v>
      </c>
      <c r="O24" s="8"/>
      <c r="P24" s="8"/>
      <c r="Q24" s="8"/>
      <c r="R24" s="8"/>
      <c r="S24" s="8"/>
      <c r="T24" s="8"/>
      <c r="U24" s="8"/>
      <c r="V24" s="8"/>
      <c r="W24" s="8"/>
      <c r="X24" s="39"/>
    </row>
    <row r="25" spans="1:24" ht="12.75">
      <c r="A25" s="248" t="s">
        <v>39</v>
      </c>
      <c r="B25" s="185">
        <v>10.5</v>
      </c>
      <c r="C25" s="221">
        <v>12.1</v>
      </c>
      <c r="D25" s="221">
        <v>7.21</v>
      </c>
      <c r="E25" s="182">
        <v>7.8</v>
      </c>
      <c r="F25" s="221">
        <v>7.6</v>
      </c>
      <c r="G25" s="221">
        <v>4.1</v>
      </c>
      <c r="H25" s="221">
        <v>5.3</v>
      </c>
      <c r="I25" s="221">
        <v>10.4</v>
      </c>
      <c r="J25" s="221">
        <v>12</v>
      </c>
      <c r="K25" s="247">
        <v>7.1</v>
      </c>
      <c r="N25" s="220" t="s">
        <v>401</v>
      </c>
      <c r="O25" s="185">
        <v>26.1</v>
      </c>
      <c r="P25" s="221">
        <v>6.6</v>
      </c>
      <c r="Q25" s="221">
        <v>8.3</v>
      </c>
      <c r="R25" s="221">
        <v>7.3</v>
      </c>
      <c r="S25" s="221">
        <v>26.8</v>
      </c>
      <c r="T25" s="221">
        <v>17.5</v>
      </c>
      <c r="U25" s="221">
        <v>13.8</v>
      </c>
      <c r="V25" s="221">
        <v>7.9</v>
      </c>
      <c r="W25" s="221">
        <v>5.3</v>
      </c>
      <c r="X25" s="247">
        <v>8</v>
      </c>
    </row>
    <row r="26" spans="1:24" ht="12.75">
      <c r="A26" s="248" t="s">
        <v>43</v>
      </c>
      <c r="B26" s="185">
        <v>10.4</v>
      </c>
      <c r="C26" s="221">
        <v>12.1</v>
      </c>
      <c r="D26" s="221">
        <v>7.2</v>
      </c>
      <c r="E26" s="182">
        <v>7.8</v>
      </c>
      <c r="F26" s="221">
        <v>7.5</v>
      </c>
      <c r="G26" s="221">
        <v>4.1</v>
      </c>
      <c r="H26" s="221">
        <v>5.3</v>
      </c>
      <c r="I26" s="221">
        <v>10.4</v>
      </c>
      <c r="J26" s="221">
        <v>12.3</v>
      </c>
      <c r="K26" s="247">
        <v>7</v>
      </c>
      <c r="N26" s="220" t="s">
        <v>402</v>
      </c>
      <c r="O26" s="185">
        <v>26.3</v>
      </c>
      <c r="P26" s="221">
        <v>6.8</v>
      </c>
      <c r="Q26" s="221">
        <v>8.3</v>
      </c>
      <c r="R26" s="221">
        <v>7.2</v>
      </c>
      <c r="S26" s="221">
        <v>26.8</v>
      </c>
      <c r="T26" s="221">
        <v>17.3</v>
      </c>
      <c r="U26" s="221">
        <v>13.7</v>
      </c>
      <c r="V26" s="221">
        <v>8.1</v>
      </c>
      <c r="W26" s="221">
        <v>5.4</v>
      </c>
      <c r="X26" s="247">
        <v>8.1</v>
      </c>
    </row>
    <row r="27" spans="1:24" ht="12.75">
      <c r="A27" s="248" t="s">
        <v>213</v>
      </c>
      <c r="B27" s="185">
        <v>10.3</v>
      </c>
      <c r="C27" s="221">
        <v>12.1</v>
      </c>
      <c r="D27" s="221">
        <v>7.17</v>
      </c>
      <c r="E27" s="182">
        <v>7.8</v>
      </c>
      <c r="F27" s="221">
        <v>7.5</v>
      </c>
      <c r="G27" s="221">
        <v>3.9</v>
      </c>
      <c r="H27" s="221">
        <v>5.2</v>
      </c>
      <c r="I27" s="221">
        <v>10.4</v>
      </c>
      <c r="J27" s="221">
        <v>12.2</v>
      </c>
      <c r="K27" s="247">
        <v>7.1</v>
      </c>
      <c r="N27" s="220" t="s">
        <v>36</v>
      </c>
      <c r="O27" s="185">
        <v>26.3</v>
      </c>
      <c r="P27" s="221">
        <v>6.9</v>
      </c>
      <c r="Q27" s="221">
        <v>8.3</v>
      </c>
      <c r="R27" s="221">
        <v>7</v>
      </c>
      <c r="S27" s="221">
        <v>27.1</v>
      </c>
      <c r="T27" s="221">
        <v>17.2</v>
      </c>
      <c r="U27" s="221">
        <v>13.6</v>
      </c>
      <c r="V27" s="221">
        <v>8.3</v>
      </c>
      <c r="W27" s="221">
        <v>5.4</v>
      </c>
      <c r="X27" s="247">
        <v>8.1</v>
      </c>
    </row>
    <row r="28" spans="1:24" ht="12.75">
      <c r="A28" s="248" t="s">
        <v>226</v>
      </c>
      <c r="B28" s="185">
        <v>10.3</v>
      </c>
      <c r="C28" s="221">
        <v>12.1</v>
      </c>
      <c r="D28" s="221">
        <v>7.03</v>
      </c>
      <c r="E28" s="182">
        <v>7.7</v>
      </c>
      <c r="F28" s="221">
        <v>7.3</v>
      </c>
      <c r="G28" s="221">
        <v>3.8</v>
      </c>
      <c r="H28" s="221">
        <v>5.2</v>
      </c>
      <c r="I28" s="221">
        <v>10.3</v>
      </c>
      <c r="J28" s="221">
        <v>12</v>
      </c>
      <c r="K28" s="247">
        <v>7.1</v>
      </c>
      <c r="N28" s="220" t="s">
        <v>39</v>
      </c>
      <c r="O28" s="185">
        <v>26.3</v>
      </c>
      <c r="P28" s="221">
        <v>7</v>
      </c>
      <c r="Q28" s="221">
        <v>8.4</v>
      </c>
      <c r="R28" s="221">
        <v>6.9</v>
      </c>
      <c r="S28" s="221">
        <v>27.5</v>
      </c>
      <c r="T28" s="221">
        <v>17</v>
      </c>
      <c r="U28" s="221">
        <v>13.8</v>
      </c>
      <c r="V28" s="221">
        <v>8.2</v>
      </c>
      <c r="W28" s="221">
        <v>5.3</v>
      </c>
      <c r="X28" s="247">
        <v>8.1</v>
      </c>
    </row>
    <row r="29" spans="1:24" ht="12.75">
      <c r="A29" s="248" t="s">
        <v>49</v>
      </c>
      <c r="B29" s="185">
        <v>10.2</v>
      </c>
      <c r="C29" s="221">
        <v>12</v>
      </c>
      <c r="D29" s="221">
        <v>7.05</v>
      </c>
      <c r="E29" s="182">
        <v>7.7</v>
      </c>
      <c r="F29" s="221">
        <v>7.2</v>
      </c>
      <c r="G29" s="221">
        <v>4.1</v>
      </c>
      <c r="H29" s="221">
        <v>5.2</v>
      </c>
      <c r="I29" s="221">
        <v>10.2</v>
      </c>
      <c r="J29" s="221">
        <v>12.2</v>
      </c>
      <c r="K29" s="247">
        <v>7.1</v>
      </c>
      <c r="N29" s="220" t="s">
        <v>43</v>
      </c>
      <c r="O29" s="185">
        <v>26.2</v>
      </c>
      <c r="P29" s="221">
        <v>7.1</v>
      </c>
      <c r="Q29" s="221">
        <v>8.4</v>
      </c>
      <c r="R29" s="221">
        <v>6.9</v>
      </c>
      <c r="S29" s="221">
        <v>27.7</v>
      </c>
      <c r="T29" s="221">
        <v>17</v>
      </c>
      <c r="U29" s="221">
        <v>13.8</v>
      </c>
      <c r="V29" s="221">
        <v>7.9</v>
      </c>
      <c r="W29" s="221">
        <v>5</v>
      </c>
      <c r="X29" s="247">
        <v>8.1</v>
      </c>
    </row>
    <row r="30" spans="1:24" ht="12.75">
      <c r="A30" s="248" t="s">
        <v>51</v>
      </c>
      <c r="B30" s="185">
        <v>10.2</v>
      </c>
      <c r="C30" s="221">
        <v>12</v>
      </c>
      <c r="D30" s="221">
        <v>7.02</v>
      </c>
      <c r="E30" s="182">
        <v>7.6</v>
      </c>
      <c r="F30" s="221">
        <v>7.2</v>
      </c>
      <c r="G30" s="221">
        <v>4</v>
      </c>
      <c r="H30" s="221">
        <v>5.2</v>
      </c>
      <c r="I30" s="221">
        <v>10.3</v>
      </c>
      <c r="J30" s="221">
        <v>12.4</v>
      </c>
      <c r="K30" s="247">
        <v>7</v>
      </c>
      <c r="N30" s="220" t="s">
        <v>213</v>
      </c>
      <c r="O30" s="185">
        <v>26.2</v>
      </c>
      <c r="P30" s="221">
        <v>7.3</v>
      </c>
      <c r="Q30" s="221">
        <v>8.4</v>
      </c>
      <c r="R30" s="221">
        <v>6.7</v>
      </c>
      <c r="S30" s="221">
        <v>27.7</v>
      </c>
      <c r="T30" s="221">
        <v>16.7</v>
      </c>
      <c r="U30" s="221">
        <v>13.5</v>
      </c>
      <c r="V30" s="221">
        <v>8</v>
      </c>
      <c r="W30" s="221">
        <v>5.2</v>
      </c>
      <c r="X30" s="247">
        <v>8</v>
      </c>
    </row>
    <row r="31" spans="1:24" ht="15" customHeight="1">
      <c r="A31" s="248" t="s">
        <v>55</v>
      </c>
      <c r="B31" s="185">
        <v>10.1</v>
      </c>
      <c r="C31" s="221">
        <v>11.9</v>
      </c>
      <c r="D31" s="221">
        <v>6.95</v>
      </c>
      <c r="E31" s="182">
        <v>7.4</v>
      </c>
      <c r="F31" s="221">
        <v>7.2</v>
      </c>
      <c r="G31" s="221">
        <v>4</v>
      </c>
      <c r="H31" s="221">
        <v>5.1</v>
      </c>
      <c r="I31" s="221">
        <v>10.1</v>
      </c>
      <c r="J31" s="221">
        <v>12.2</v>
      </c>
      <c r="K31" s="247">
        <v>7</v>
      </c>
      <c r="M31" s="758"/>
      <c r="N31" s="220" t="s">
        <v>226</v>
      </c>
      <c r="O31" s="185">
        <v>26.2</v>
      </c>
      <c r="P31" s="221">
        <v>7.5</v>
      </c>
      <c r="Q31" s="221">
        <v>8.4</v>
      </c>
      <c r="R31" s="221">
        <v>7</v>
      </c>
      <c r="S31" s="221">
        <v>27.9</v>
      </c>
      <c r="T31" s="221">
        <v>16.7</v>
      </c>
      <c r="U31" s="221">
        <v>13</v>
      </c>
      <c r="V31" s="221">
        <v>7.9</v>
      </c>
      <c r="W31" s="221">
        <v>5.3</v>
      </c>
      <c r="X31" s="247">
        <v>8</v>
      </c>
    </row>
    <row r="32" spans="1:24" ht="14.25" customHeight="1">
      <c r="A32" s="248" t="s">
        <v>452</v>
      </c>
      <c r="B32" s="185">
        <v>10.1</v>
      </c>
      <c r="C32" s="221">
        <v>11.9</v>
      </c>
      <c r="D32" s="221">
        <v>6.85</v>
      </c>
      <c r="E32" s="182">
        <v>7.1</v>
      </c>
      <c r="F32" s="221">
        <v>7</v>
      </c>
      <c r="G32" s="221">
        <v>3.9</v>
      </c>
      <c r="H32" s="221">
        <v>5.1</v>
      </c>
      <c r="I32" s="221">
        <v>10.1</v>
      </c>
      <c r="J32" s="221">
        <v>12.4</v>
      </c>
      <c r="K32" s="247">
        <v>7</v>
      </c>
      <c r="M32" s="758"/>
      <c r="N32" s="220" t="s">
        <v>49</v>
      </c>
      <c r="O32" s="185">
        <v>26.2</v>
      </c>
      <c r="P32" s="221">
        <v>7.5</v>
      </c>
      <c r="Q32" s="221">
        <v>8.4</v>
      </c>
      <c r="R32" s="221">
        <v>7.1</v>
      </c>
      <c r="S32" s="221">
        <v>27.7</v>
      </c>
      <c r="T32" s="221">
        <v>16</v>
      </c>
      <c r="U32" s="221">
        <v>12.7</v>
      </c>
      <c r="V32" s="221">
        <v>7.9</v>
      </c>
      <c r="W32" s="221">
        <v>5.4</v>
      </c>
      <c r="X32" s="247">
        <v>8.1</v>
      </c>
    </row>
    <row r="33" spans="1:24" ht="12.75">
      <c r="A33" s="248" t="s">
        <v>417</v>
      </c>
      <c r="B33" s="185">
        <v>10</v>
      </c>
      <c r="C33" s="221">
        <v>11.9</v>
      </c>
      <c r="D33" s="221">
        <v>6.71</v>
      </c>
      <c r="E33" s="182">
        <v>7.2</v>
      </c>
      <c r="F33" s="221">
        <v>6.7</v>
      </c>
      <c r="G33" s="221">
        <v>3.7</v>
      </c>
      <c r="H33" s="221">
        <v>5.1</v>
      </c>
      <c r="I33" s="221">
        <v>10.1</v>
      </c>
      <c r="J33" s="221">
        <v>12.5</v>
      </c>
      <c r="K33" s="247">
        <v>7.2</v>
      </c>
      <c r="N33" s="220" t="s">
        <v>51</v>
      </c>
      <c r="O33" s="185">
        <v>26.1</v>
      </c>
      <c r="P33" s="221">
        <v>7.6</v>
      </c>
      <c r="Q33" s="221">
        <v>8.4</v>
      </c>
      <c r="R33" s="221">
        <v>6.9</v>
      </c>
      <c r="S33" s="221">
        <v>27.9</v>
      </c>
      <c r="T33" s="221">
        <v>15.7</v>
      </c>
      <c r="U33" s="221">
        <v>12.5</v>
      </c>
      <c r="V33" s="221">
        <v>8.1</v>
      </c>
      <c r="W33" s="221">
        <v>5.4</v>
      </c>
      <c r="X33" s="247">
        <v>8.2</v>
      </c>
    </row>
    <row r="34" spans="1:24" ht="12.75">
      <c r="A34" s="482">
        <v>2014</v>
      </c>
      <c r="B34" s="185"/>
      <c r="C34" s="221"/>
      <c r="D34" s="221"/>
      <c r="E34" s="182"/>
      <c r="F34" s="221"/>
      <c r="G34" s="221"/>
      <c r="H34" s="221"/>
      <c r="I34" s="221"/>
      <c r="J34" s="221"/>
      <c r="K34" s="247"/>
      <c r="N34" s="220" t="s">
        <v>55</v>
      </c>
      <c r="O34" s="185">
        <v>26</v>
      </c>
      <c r="P34" s="221">
        <v>7.6</v>
      </c>
      <c r="Q34" s="221">
        <v>8.5</v>
      </c>
      <c r="R34" s="221">
        <v>7</v>
      </c>
      <c r="S34" s="221">
        <v>27.7</v>
      </c>
      <c r="T34" s="221">
        <v>15.6</v>
      </c>
      <c r="U34" s="221">
        <v>12.3</v>
      </c>
      <c r="V34" s="221">
        <v>7.9</v>
      </c>
      <c r="W34" s="221">
        <v>5.5</v>
      </c>
      <c r="X34" s="247">
        <v>8.3</v>
      </c>
    </row>
    <row r="35" spans="1:24" ht="12.75">
      <c r="A35" s="248" t="s">
        <v>401</v>
      </c>
      <c r="B35" s="185">
        <v>10</v>
      </c>
      <c r="C35" s="221">
        <v>11.9</v>
      </c>
      <c r="D35" s="221">
        <v>6.67</v>
      </c>
      <c r="E35" s="182">
        <v>7.2</v>
      </c>
      <c r="F35" s="221">
        <v>6.6</v>
      </c>
      <c r="G35" s="221">
        <v>3.7</v>
      </c>
      <c r="H35" s="221">
        <v>5.1</v>
      </c>
      <c r="I35" s="221">
        <v>10.1</v>
      </c>
      <c r="J35" s="221">
        <v>12.8</v>
      </c>
      <c r="K35" s="247">
        <v>7</v>
      </c>
      <c r="N35" s="220" t="s">
        <v>452</v>
      </c>
      <c r="O35" s="185">
        <v>25.8</v>
      </c>
      <c r="P35" s="221">
        <v>7.6</v>
      </c>
      <c r="Q35" s="221">
        <v>8.5</v>
      </c>
      <c r="R35" s="221">
        <v>6.8</v>
      </c>
      <c r="S35" s="221">
        <v>27.8</v>
      </c>
      <c r="T35" s="221">
        <v>15.4</v>
      </c>
      <c r="U35" s="221">
        <v>12.2</v>
      </c>
      <c r="V35" s="221">
        <v>8</v>
      </c>
      <c r="W35" s="221">
        <v>5.4</v>
      </c>
      <c r="X35" s="247">
        <v>8.3</v>
      </c>
    </row>
    <row r="36" spans="1:24" ht="12.75">
      <c r="A36" s="248" t="s">
        <v>402</v>
      </c>
      <c r="B36" s="185">
        <v>9.9</v>
      </c>
      <c r="C36" s="221">
        <v>11.8</v>
      </c>
      <c r="D36" s="221">
        <v>6.66</v>
      </c>
      <c r="E36" s="182">
        <v>6.9</v>
      </c>
      <c r="F36" s="221">
        <v>6.7</v>
      </c>
      <c r="G36" s="221">
        <v>3.6</v>
      </c>
      <c r="H36" s="221">
        <v>5.1</v>
      </c>
      <c r="I36" s="221">
        <v>10.2</v>
      </c>
      <c r="J36" s="221">
        <v>12.7</v>
      </c>
      <c r="K36" s="247">
        <v>7.1</v>
      </c>
      <c r="N36" s="220" t="s">
        <v>417</v>
      </c>
      <c r="O36" s="185">
        <v>25.5</v>
      </c>
      <c r="P36" s="221">
        <v>7.7</v>
      </c>
      <c r="Q36" s="221">
        <v>8.5</v>
      </c>
      <c r="R36" s="221">
        <v>7.2</v>
      </c>
      <c r="S36" s="221">
        <v>27.5</v>
      </c>
      <c r="T36" s="221">
        <v>15.1</v>
      </c>
      <c r="U36" s="221">
        <v>12.2</v>
      </c>
      <c r="V36" s="221">
        <v>8.1</v>
      </c>
      <c r="W36" s="221">
        <v>5.5</v>
      </c>
      <c r="X36" s="247">
        <v>8.4</v>
      </c>
    </row>
    <row r="37" spans="1:24" ht="12.75">
      <c r="A37" s="248" t="s">
        <v>36</v>
      </c>
      <c r="B37" s="185">
        <v>9.8</v>
      </c>
      <c r="C37" s="221">
        <v>11.8</v>
      </c>
      <c r="D37" s="221">
        <v>6.62</v>
      </c>
      <c r="E37" s="182">
        <v>6.8</v>
      </c>
      <c r="F37" s="221">
        <v>6.6</v>
      </c>
      <c r="G37" s="221">
        <v>3.6</v>
      </c>
      <c r="H37" s="221">
        <v>5</v>
      </c>
      <c r="I37" s="221">
        <v>10.2</v>
      </c>
      <c r="J37" s="221">
        <v>12.5</v>
      </c>
      <c r="K37" s="247">
        <v>7</v>
      </c>
      <c r="N37" s="225">
        <v>2014</v>
      </c>
      <c r="O37" s="8"/>
      <c r="P37" s="8"/>
      <c r="Q37" s="8"/>
      <c r="R37" s="8"/>
      <c r="S37" s="8"/>
      <c r="T37" s="8"/>
      <c r="U37" s="8"/>
      <c r="V37" s="8"/>
      <c r="W37" s="8"/>
      <c r="X37" s="39"/>
    </row>
    <row r="38" spans="1:24" ht="12.75">
      <c r="A38" s="248" t="s">
        <v>39</v>
      </c>
      <c r="B38" s="185">
        <v>9.7</v>
      </c>
      <c r="C38" s="221">
        <v>11.7</v>
      </c>
      <c r="D38" s="221">
        <v>6.42</v>
      </c>
      <c r="E38" s="182">
        <v>6.6</v>
      </c>
      <c r="F38" s="221">
        <v>6.2</v>
      </c>
      <c r="G38" s="221">
        <v>3.6</v>
      </c>
      <c r="H38" s="221">
        <v>5</v>
      </c>
      <c r="I38" s="221">
        <v>10.1</v>
      </c>
      <c r="J38" s="221">
        <v>12.5</v>
      </c>
      <c r="K38" s="247">
        <v>7</v>
      </c>
      <c r="N38" s="220" t="s">
        <v>401</v>
      </c>
      <c r="O38" s="185">
        <v>25.4</v>
      </c>
      <c r="P38" s="221">
        <v>7.8</v>
      </c>
      <c r="Q38" s="221">
        <v>8.4</v>
      </c>
      <c r="R38" s="221">
        <v>6.9</v>
      </c>
      <c r="S38" s="221">
        <v>27.2</v>
      </c>
      <c r="T38" s="221">
        <v>14.9</v>
      </c>
      <c r="U38" s="221">
        <v>12.2</v>
      </c>
      <c r="V38" s="221">
        <v>8.1</v>
      </c>
      <c r="W38" s="221">
        <v>5.6</v>
      </c>
      <c r="X38" s="247">
        <v>8.4</v>
      </c>
    </row>
    <row r="39" spans="1:24" ht="12.75">
      <c r="A39" s="248" t="s">
        <v>43</v>
      </c>
      <c r="B39" s="185">
        <v>9.7</v>
      </c>
      <c r="C39" s="221">
        <v>11.7</v>
      </c>
      <c r="D39" s="221">
        <v>6.43</v>
      </c>
      <c r="E39" s="182">
        <v>6.5</v>
      </c>
      <c r="F39" s="221">
        <v>6.3</v>
      </c>
      <c r="G39" s="221">
        <v>3.6</v>
      </c>
      <c r="H39" s="221">
        <v>5</v>
      </c>
      <c r="I39" s="221">
        <v>10.2</v>
      </c>
      <c r="J39" s="221">
        <v>12.6</v>
      </c>
      <c r="K39" s="247">
        <v>7</v>
      </c>
      <c r="N39" s="220" t="s">
        <v>402</v>
      </c>
      <c r="O39" s="185">
        <v>25.2</v>
      </c>
      <c r="P39" s="221">
        <v>7.9</v>
      </c>
      <c r="Q39" s="221">
        <v>8.3</v>
      </c>
      <c r="R39" s="221">
        <v>7</v>
      </c>
      <c r="S39" s="221">
        <v>27.2</v>
      </c>
      <c r="T39" s="221">
        <v>14.8</v>
      </c>
      <c r="U39" s="221">
        <v>12.1</v>
      </c>
      <c r="V39" s="221">
        <v>8</v>
      </c>
      <c r="W39" s="221">
        <v>5.7</v>
      </c>
      <c r="X39" s="247">
        <v>8.4</v>
      </c>
    </row>
    <row r="40" spans="1:24" ht="12.75">
      <c r="A40" s="248" t="s">
        <v>213</v>
      </c>
      <c r="B40" s="185">
        <v>9.6</v>
      </c>
      <c r="C40" s="221">
        <v>11.1</v>
      </c>
      <c r="D40" s="221">
        <v>6.33</v>
      </c>
      <c r="E40" s="182">
        <v>6.3</v>
      </c>
      <c r="F40" s="221">
        <v>6.1</v>
      </c>
      <c r="G40" s="221">
        <v>3.7</v>
      </c>
      <c r="H40" s="221">
        <v>5</v>
      </c>
      <c r="I40" s="221">
        <v>10.2</v>
      </c>
      <c r="J40" s="221">
        <v>12.3</v>
      </c>
      <c r="K40" s="247">
        <v>7</v>
      </c>
      <c r="N40" s="220" t="s">
        <v>36</v>
      </c>
      <c r="O40" s="185">
        <v>25.1</v>
      </c>
      <c r="P40" s="221">
        <v>7.8</v>
      </c>
      <c r="Q40" s="221">
        <v>8.3</v>
      </c>
      <c r="R40" s="221">
        <v>6.5</v>
      </c>
      <c r="S40" s="221">
        <v>26.9</v>
      </c>
      <c r="T40" s="221">
        <v>14.7</v>
      </c>
      <c r="U40" s="221">
        <v>12</v>
      </c>
      <c r="V40" s="221">
        <v>8.1</v>
      </c>
      <c r="W40" s="221">
        <v>5.6</v>
      </c>
      <c r="X40" s="247">
        <v>8.4</v>
      </c>
    </row>
    <row r="41" spans="1:24" ht="12.75">
      <c r="A41" s="248" t="s">
        <v>226</v>
      </c>
      <c r="B41" s="185">
        <v>9.6</v>
      </c>
      <c r="C41" s="221">
        <v>11</v>
      </c>
      <c r="D41" s="221">
        <v>6.43</v>
      </c>
      <c r="E41" s="182">
        <v>6.2</v>
      </c>
      <c r="F41" s="221">
        <v>6.2</v>
      </c>
      <c r="G41" s="221">
        <v>3.7</v>
      </c>
      <c r="H41" s="221">
        <v>5</v>
      </c>
      <c r="I41" s="221">
        <v>10.3</v>
      </c>
      <c r="J41" s="221">
        <v>12.9</v>
      </c>
      <c r="K41" s="247">
        <v>7</v>
      </c>
      <c r="N41" s="220" t="s">
        <v>39</v>
      </c>
      <c r="O41" s="185">
        <v>24.9</v>
      </c>
      <c r="P41" s="221">
        <v>7.7</v>
      </c>
      <c r="Q41" s="221">
        <v>8.3</v>
      </c>
      <c r="R41" s="221">
        <v>6.3</v>
      </c>
      <c r="S41" s="221">
        <v>27.1</v>
      </c>
      <c r="T41" s="221">
        <v>14.6</v>
      </c>
      <c r="U41" s="221">
        <v>11.8</v>
      </c>
      <c r="V41" s="221">
        <v>8.1</v>
      </c>
      <c r="W41" s="221">
        <v>5.5</v>
      </c>
      <c r="X41" s="247">
        <v>8.5</v>
      </c>
    </row>
    <row r="42" spans="1:24" ht="12.75">
      <c r="A42" s="248" t="s">
        <v>49</v>
      </c>
      <c r="B42" s="185">
        <v>9.7</v>
      </c>
      <c r="C42" s="221">
        <v>11</v>
      </c>
      <c r="D42" s="221">
        <v>6.34</v>
      </c>
      <c r="E42" s="182">
        <v>6</v>
      </c>
      <c r="F42" s="221">
        <v>6.1</v>
      </c>
      <c r="G42" s="221">
        <v>3.5</v>
      </c>
      <c r="H42" s="221">
        <v>5</v>
      </c>
      <c r="I42" s="221">
        <v>10.4</v>
      </c>
      <c r="J42" s="221">
        <v>12.6</v>
      </c>
      <c r="K42" s="247">
        <v>7</v>
      </c>
      <c r="N42" s="220" t="s">
        <v>43</v>
      </c>
      <c r="O42" s="185">
        <v>24.7</v>
      </c>
      <c r="P42" s="221">
        <v>7.6</v>
      </c>
      <c r="Q42" s="221">
        <v>8.4</v>
      </c>
      <c r="R42" s="221">
        <v>6.5</v>
      </c>
      <c r="S42" s="221">
        <v>27</v>
      </c>
      <c r="T42" s="221">
        <v>14.4</v>
      </c>
      <c r="U42" s="221">
        <v>11.6</v>
      </c>
      <c r="V42" s="221">
        <v>7.7</v>
      </c>
      <c r="W42" s="221">
        <v>5.5</v>
      </c>
      <c r="X42" s="247">
        <v>8.6</v>
      </c>
    </row>
    <row r="43" spans="1:24" ht="12.75">
      <c r="A43" s="248" t="s">
        <v>51</v>
      </c>
      <c r="B43" s="185">
        <v>9.7</v>
      </c>
      <c r="C43" s="221">
        <v>11.3</v>
      </c>
      <c r="D43" s="221">
        <v>6.28</v>
      </c>
      <c r="E43" s="182">
        <v>6</v>
      </c>
      <c r="F43" s="221">
        <v>5.9</v>
      </c>
      <c r="G43" s="221">
        <v>3.6</v>
      </c>
      <c r="H43" s="221">
        <v>5</v>
      </c>
      <c r="I43" s="221">
        <v>10.4</v>
      </c>
      <c r="J43" s="221">
        <v>12.8</v>
      </c>
      <c r="K43" s="247">
        <v>6.9</v>
      </c>
      <c r="N43" s="220" t="s">
        <v>213</v>
      </c>
      <c r="O43" s="185">
        <v>24.5</v>
      </c>
      <c r="P43" s="221">
        <v>7.4</v>
      </c>
      <c r="Q43" s="221">
        <v>8.4</v>
      </c>
      <c r="R43" s="221">
        <v>6.5</v>
      </c>
      <c r="S43" s="221">
        <v>26.6</v>
      </c>
      <c r="T43" s="221">
        <v>14.3</v>
      </c>
      <c r="U43" s="221">
        <v>11.4</v>
      </c>
      <c r="V43" s="221">
        <v>8</v>
      </c>
      <c r="W43" s="221">
        <v>5.7</v>
      </c>
      <c r="X43" s="247">
        <v>8.6</v>
      </c>
    </row>
    <row r="44" spans="1:24" ht="12.75">
      <c r="A44" s="248" t="s">
        <v>55</v>
      </c>
      <c r="B44" s="185">
        <v>9.9</v>
      </c>
      <c r="C44" s="221">
        <v>11.5</v>
      </c>
      <c r="D44" s="221">
        <v>6.19</v>
      </c>
      <c r="E44" s="182">
        <v>6</v>
      </c>
      <c r="F44" s="221">
        <v>5.7</v>
      </c>
      <c r="G44" s="221">
        <v>3.5</v>
      </c>
      <c r="H44" s="221">
        <v>5</v>
      </c>
      <c r="I44" s="221">
        <v>10.4</v>
      </c>
      <c r="J44" s="221">
        <v>12.9</v>
      </c>
      <c r="K44" s="247">
        <v>6.6</v>
      </c>
      <c r="N44" s="220" t="s">
        <v>226</v>
      </c>
      <c r="O44" s="185">
        <v>24.3</v>
      </c>
      <c r="P44" s="221">
        <v>7.3</v>
      </c>
      <c r="Q44" s="221">
        <v>8.5</v>
      </c>
      <c r="R44" s="221">
        <v>6.6</v>
      </c>
      <c r="S44" s="221">
        <v>26.3</v>
      </c>
      <c r="T44" s="221">
        <v>14.1</v>
      </c>
      <c r="U44" s="221">
        <v>11.3</v>
      </c>
      <c r="V44" s="221">
        <v>7.8</v>
      </c>
      <c r="W44" s="221">
        <v>5.7</v>
      </c>
      <c r="X44" s="247">
        <v>8.7</v>
      </c>
    </row>
    <row r="45" spans="1:24" ht="12.75">
      <c r="A45" s="248" t="s">
        <v>452</v>
      </c>
      <c r="B45" s="185">
        <v>10</v>
      </c>
      <c r="C45" s="221">
        <v>11.8</v>
      </c>
      <c r="D45" s="221">
        <v>6.18</v>
      </c>
      <c r="E45" s="182">
        <v>5.8</v>
      </c>
      <c r="F45" s="221">
        <v>5.8</v>
      </c>
      <c r="G45" s="221">
        <v>3.5</v>
      </c>
      <c r="H45" s="221">
        <v>4.9</v>
      </c>
      <c r="I45" s="221">
        <v>10.5</v>
      </c>
      <c r="J45" s="221">
        <v>13</v>
      </c>
      <c r="K45" s="247">
        <v>6.7</v>
      </c>
      <c r="N45" s="220" t="s">
        <v>49</v>
      </c>
      <c r="O45" s="185">
        <v>24.2</v>
      </c>
      <c r="P45" s="221">
        <v>7.2</v>
      </c>
      <c r="Q45" s="221">
        <v>8.6</v>
      </c>
      <c r="R45" s="221">
        <v>6.6</v>
      </c>
      <c r="S45" s="221">
        <v>26.2</v>
      </c>
      <c r="T45" s="221">
        <v>13.6</v>
      </c>
      <c r="U45" s="221">
        <v>11.1</v>
      </c>
      <c r="V45" s="221">
        <v>8</v>
      </c>
      <c r="W45" s="221">
        <v>5.6</v>
      </c>
      <c r="X45" s="247">
        <v>8.7</v>
      </c>
    </row>
    <row r="46" spans="1:24" ht="12.75">
      <c r="A46" s="248" t="s">
        <v>417</v>
      </c>
      <c r="B46" s="185">
        <v>10.2</v>
      </c>
      <c r="C46" s="221">
        <v>11.3</v>
      </c>
      <c r="D46" s="221">
        <v>6.04</v>
      </c>
      <c r="E46" s="182">
        <v>5.7</v>
      </c>
      <c r="F46" s="221">
        <v>5.6</v>
      </c>
      <c r="G46" s="221">
        <v>3.4</v>
      </c>
      <c r="H46" s="221">
        <v>4.9</v>
      </c>
      <c r="I46" s="221">
        <v>10.5</v>
      </c>
      <c r="J46" s="221">
        <v>12.4</v>
      </c>
      <c r="K46" s="247">
        <v>6.7</v>
      </c>
      <c r="N46" s="220" t="s">
        <v>51</v>
      </c>
      <c r="O46" s="185">
        <v>24</v>
      </c>
      <c r="P46" s="221">
        <v>7.1</v>
      </c>
      <c r="Q46" s="221">
        <v>8.6</v>
      </c>
      <c r="R46" s="221">
        <v>6.5</v>
      </c>
      <c r="S46" s="221">
        <v>26.1</v>
      </c>
      <c r="T46" s="221">
        <v>13.4</v>
      </c>
      <c r="U46" s="221">
        <v>10.9</v>
      </c>
      <c r="V46" s="221">
        <v>7.7</v>
      </c>
      <c r="W46" s="221">
        <v>5.7</v>
      </c>
      <c r="X46" s="247">
        <v>8.9</v>
      </c>
    </row>
    <row r="47" spans="1:24" ht="12.75">
      <c r="A47" s="482">
        <v>2015</v>
      </c>
      <c r="B47" s="8"/>
      <c r="C47" s="8"/>
      <c r="D47" s="8"/>
      <c r="E47" s="182"/>
      <c r="F47" s="8"/>
      <c r="G47" s="8"/>
      <c r="H47" s="8"/>
      <c r="I47" s="8"/>
      <c r="J47" s="8"/>
      <c r="K47" s="39"/>
      <c r="N47" s="220" t="s">
        <v>55</v>
      </c>
      <c r="O47" s="185">
        <v>23.8</v>
      </c>
      <c r="P47" s="221">
        <v>7.1</v>
      </c>
      <c r="Q47" s="221">
        <v>8.6</v>
      </c>
      <c r="R47" s="221">
        <v>6.5</v>
      </c>
      <c r="S47" s="221">
        <v>26.1</v>
      </c>
      <c r="T47" s="221">
        <v>13.5</v>
      </c>
      <c r="U47" s="221">
        <v>10.6</v>
      </c>
      <c r="V47" s="221">
        <v>8.1</v>
      </c>
      <c r="W47" s="221">
        <v>5.6</v>
      </c>
      <c r="X47" s="247">
        <v>9</v>
      </c>
    </row>
    <row r="48" spans="1:24" ht="12.75">
      <c r="A48" s="248" t="s">
        <v>401</v>
      </c>
      <c r="B48" s="496">
        <v>9.8</v>
      </c>
      <c r="C48" s="221">
        <v>11.7</v>
      </c>
      <c r="D48" s="221">
        <v>6.07</v>
      </c>
      <c r="E48" s="182">
        <v>5.7</v>
      </c>
      <c r="F48" s="221">
        <v>5.7</v>
      </c>
      <c r="G48" s="221">
        <v>3.6</v>
      </c>
      <c r="H48" s="221">
        <v>4.8</v>
      </c>
      <c r="I48" s="221">
        <v>10.4</v>
      </c>
      <c r="J48" s="221">
        <v>12.2</v>
      </c>
      <c r="K48" s="247">
        <v>6.6</v>
      </c>
      <c r="N48" s="220" t="s">
        <v>452</v>
      </c>
      <c r="O48" s="185">
        <v>23.7</v>
      </c>
      <c r="P48" s="221">
        <v>7.1</v>
      </c>
      <c r="Q48" s="221">
        <v>8.6</v>
      </c>
      <c r="R48" s="221">
        <v>6.4</v>
      </c>
      <c r="S48" s="221">
        <v>25.9</v>
      </c>
      <c r="T48" s="221">
        <v>13.5</v>
      </c>
      <c r="U48" s="221">
        <v>10.4</v>
      </c>
      <c r="V48" s="221">
        <v>7.8</v>
      </c>
      <c r="W48" s="221">
        <v>5.6</v>
      </c>
      <c r="X48" s="247">
        <v>9</v>
      </c>
    </row>
    <row r="49" spans="1:24" ht="12.75">
      <c r="A49" s="248" t="s">
        <v>402</v>
      </c>
      <c r="B49" s="185">
        <v>10.2</v>
      </c>
      <c r="C49" s="221">
        <v>11.9</v>
      </c>
      <c r="D49" s="221">
        <v>6</v>
      </c>
      <c r="E49" s="182">
        <v>5.6</v>
      </c>
      <c r="F49" s="221">
        <v>5.5</v>
      </c>
      <c r="G49" s="221">
        <v>3.5</v>
      </c>
      <c r="H49" s="221">
        <v>4.8</v>
      </c>
      <c r="I49" s="221">
        <v>10.3</v>
      </c>
      <c r="J49" s="221">
        <v>12.3</v>
      </c>
      <c r="K49" s="247">
        <v>6.8</v>
      </c>
      <c r="N49" s="220" t="s">
        <v>417</v>
      </c>
      <c r="O49" s="185">
        <v>23.6</v>
      </c>
      <c r="P49" s="221">
        <v>7.2</v>
      </c>
      <c r="Q49" s="221">
        <v>8.5</v>
      </c>
      <c r="R49" s="221">
        <v>6.2</v>
      </c>
      <c r="S49" s="221">
        <v>25.9</v>
      </c>
      <c r="T49" s="221">
        <v>13.6</v>
      </c>
      <c r="U49" s="221">
        <v>10.2</v>
      </c>
      <c r="V49" s="221">
        <v>7.6</v>
      </c>
      <c r="W49" s="221">
        <v>5.7</v>
      </c>
      <c r="X49" s="247">
        <v>9</v>
      </c>
    </row>
    <row r="50" spans="1:24" ht="12.75">
      <c r="A50" s="248" t="s">
        <v>36</v>
      </c>
      <c r="B50" s="185">
        <v>10.3</v>
      </c>
      <c r="C50" s="221">
        <v>11.6</v>
      </c>
      <c r="D50" s="221">
        <v>5.95</v>
      </c>
      <c r="E50" s="182">
        <v>5.5</v>
      </c>
      <c r="F50" s="221">
        <v>5.5</v>
      </c>
      <c r="G50" s="221">
        <v>3.4</v>
      </c>
      <c r="H50" s="221">
        <v>4.8</v>
      </c>
      <c r="I50" s="221">
        <v>10.3</v>
      </c>
      <c r="J50" s="221">
        <v>12.5</v>
      </c>
      <c r="K50" s="247">
        <v>6.8</v>
      </c>
      <c r="N50" s="225">
        <v>2015</v>
      </c>
      <c r="O50" s="8"/>
      <c r="P50" s="8"/>
      <c r="Q50" s="8"/>
      <c r="R50" s="8"/>
      <c r="S50" s="8"/>
      <c r="T50" s="8"/>
      <c r="U50" s="8"/>
      <c r="V50" s="8"/>
      <c r="W50" s="8"/>
      <c r="X50" s="39"/>
    </row>
    <row r="51" spans="1:24" ht="12.75">
      <c r="A51" s="248" t="s">
        <v>39</v>
      </c>
      <c r="B51" s="185">
        <v>10</v>
      </c>
      <c r="C51" s="221">
        <v>11.6</v>
      </c>
      <c r="D51" s="221">
        <v>5.93</v>
      </c>
      <c r="E51" s="182">
        <v>5.5</v>
      </c>
      <c r="F51" s="221">
        <v>5.4</v>
      </c>
      <c r="G51" s="221">
        <v>3.3</v>
      </c>
      <c r="H51" s="221">
        <v>4.8</v>
      </c>
      <c r="I51" s="221">
        <v>10.2</v>
      </c>
      <c r="J51" s="221">
        <v>12.3</v>
      </c>
      <c r="K51" s="247">
        <v>6.8</v>
      </c>
      <c r="N51" s="220" t="s">
        <v>401</v>
      </c>
      <c r="O51" s="185">
        <v>23.4</v>
      </c>
      <c r="P51" s="221">
        <v>7.2</v>
      </c>
      <c r="Q51" s="221">
        <v>8.6</v>
      </c>
      <c r="R51" s="221">
        <v>6.1</v>
      </c>
      <c r="S51" s="221">
        <v>25.9</v>
      </c>
      <c r="T51" s="221">
        <v>13.7</v>
      </c>
      <c r="U51" s="221">
        <v>10.1</v>
      </c>
      <c r="V51" s="221">
        <v>7.9</v>
      </c>
      <c r="W51" s="221">
        <v>5.6</v>
      </c>
      <c r="X51" s="247">
        <v>9.1</v>
      </c>
    </row>
    <row r="52" spans="1:24" ht="12.75">
      <c r="A52" s="248" t="s">
        <v>43</v>
      </c>
      <c r="B52" s="185">
        <v>9.6</v>
      </c>
      <c r="C52" s="221">
        <v>11.1</v>
      </c>
      <c r="D52" s="221">
        <v>5.95</v>
      </c>
      <c r="E52" s="182">
        <v>5.6</v>
      </c>
      <c r="F52" s="221">
        <v>5.5</v>
      </c>
      <c r="G52" s="221">
        <v>3.3</v>
      </c>
      <c r="H52" s="221">
        <v>6.4</v>
      </c>
      <c r="I52" s="221">
        <v>10.3</v>
      </c>
      <c r="J52" s="221">
        <v>12.4</v>
      </c>
      <c r="K52" s="247">
        <v>6.8</v>
      </c>
      <c r="N52" s="220" t="s">
        <v>402</v>
      </c>
      <c r="O52" s="185">
        <v>23.1</v>
      </c>
      <c r="P52" s="221">
        <v>7.1</v>
      </c>
      <c r="Q52" s="221">
        <v>8.6</v>
      </c>
      <c r="R52" s="221">
        <v>6.2</v>
      </c>
      <c r="S52" s="221">
        <v>25.9</v>
      </c>
      <c r="T52" s="221">
        <v>13.5</v>
      </c>
      <c r="U52" s="221">
        <v>10</v>
      </c>
      <c r="V52" s="221">
        <v>7.9</v>
      </c>
      <c r="W52" s="221">
        <v>5.5</v>
      </c>
      <c r="X52" s="247">
        <v>9.2</v>
      </c>
    </row>
    <row r="53" spans="1:24" ht="12.75">
      <c r="A53" s="248" t="s">
        <v>213</v>
      </c>
      <c r="B53" s="185">
        <v>9.6</v>
      </c>
      <c r="C53" s="221">
        <v>11.1</v>
      </c>
      <c r="D53" s="221">
        <v>5.87</v>
      </c>
      <c r="E53" s="182">
        <v>5.6</v>
      </c>
      <c r="F53" s="221">
        <v>5.3</v>
      </c>
      <c r="G53" s="221">
        <v>3.4</v>
      </c>
      <c r="H53" s="221">
        <v>6.4</v>
      </c>
      <c r="I53" s="221">
        <v>10.3</v>
      </c>
      <c r="J53" s="221">
        <v>12.5</v>
      </c>
      <c r="K53" s="247">
        <v>6.8</v>
      </c>
      <c r="N53" s="220" t="s">
        <v>36</v>
      </c>
      <c r="O53" s="185">
        <v>22.9</v>
      </c>
      <c r="P53" s="221">
        <v>7</v>
      </c>
      <c r="Q53" s="221">
        <v>8.7</v>
      </c>
      <c r="R53" s="221">
        <v>6.3</v>
      </c>
      <c r="S53" s="221">
        <v>25.9</v>
      </c>
      <c r="T53" s="221">
        <v>13.2</v>
      </c>
      <c r="U53" s="221">
        <v>9.8</v>
      </c>
      <c r="V53" s="221">
        <v>7.5</v>
      </c>
      <c r="W53" s="221">
        <v>5.6</v>
      </c>
      <c r="X53" s="247">
        <v>9.3</v>
      </c>
    </row>
    <row r="54" spans="1:24" ht="12.75">
      <c r="A54" s="248" t="s">
        <v>226</v>
      </c>
      <c r="B54" s="185">
        <v>9.5</v>
      </c>
      <c r="C54" s="221">
        <v>10.9</v>
      </c>
      <c r="D54" s="221">
        <v>5.83</v>
      </c>
      <c r="E54" s="182">
        <v>5.5</v>
      </c>
      <c r="F54" s="221">
        <v>5.3</v>
      </c>
      <c r="G54" s="221">
        <v>3.3</v>
      </c>
      <c r="H54" s="221">
        <v>6.4</v>
      </c>
      <c r="I54" s="221">
        <v>10.4</v>
      </c>
      <c r="J54" s="221">
        <v>12</v>
      </c>
      <c r="K54" s="247">
        <v>6.8</v>
      </c>
      <c r="N54" s="220" t="s">
        <v>39</v>
      </c>
      <c r="O54" s="185">
        <v>22.7</v>
      </c>
      <c r="P54" s="221">
        <v>7</v>
      </c>
      <c r="Q54" s="221">
        <v>8.6</v>
      </c>
      <c r="R54" s="221">
        <v>6.3</v>
      </c>
      <c r="S54" s="221">
        <v>25.6</v>
      </c>
      <c r="T54" s="221">
        <v>12.8</v>
      </c>
      <c r="U54" s="221">
        <v>9.7</v>
      </c>
      <c r="V54" s="221">
        <v>7.7</v>
      </c>
      <c r="W54" s="221">
        <v>5.8</v>
      </c>
      <c r="X54" s="247">
        <v>9.4</v>
      </c>
    </row>
    <row r="55" spans="1:24" ht="13.5" thickBot="1">
      <c r="A55" s="815" t="s">
        <v>49</v>
      </c>
      <c r="B55" s="221" t="s">
        <v>57</v>
      </c>
      <c r="C55" s="221" t="s">
        <v>57</v>
      </c>
      <c r="D55" s="221" t="s">
        <v>57</v>
      </c>
      <c r="E55" s="182" t="s">
        <v>57</v>
      </c>
      <c r="F55" s="221">
        <v>5.1</v>
      </c>
      <c r="G55" s="221" t="s">
        <v>57</v>
      </c>
      <c r="H55" s="221" t="s">
        <v>57</v>
      </c>
      <c r="I55" s="221" t="s">
        <v>57</v>
      </c>
      <c r="J55" s="221" t="s">
        <v>57</v>
      </c>
      <c r="K55" s="247">
        <v>7</v>
      </c>
      <c r="N55" s="220" t="s">
        <v>43</v>
      </c>
      <c r="O55" s="185">
        <v>22.5</v>
      </c>
      <c r="P55" s="221">
        <v>6.9</v>
      </c>
      <c r="Q55" s="221">
        <v>8.6</v>
      </c>
      <c r="R55" s="221">
        <v>6.2</v>
      </c>
      <c r="S55" s="221">
        <v>25</v>
      </c>
      <c r="T55" s="221">
        <v>12.4</v>
      </c>
      <c r="U55" s="221">
        <v>9.6</v>
      </c>
      <c r="V55" s="221">
        <v>7.7</v>
      </c>
      <c r="W55" s="221">
        <v>6</v>
      </c>
      <c r="X55" s="247">
        <v>9.5</v>
      </c>
    </row>
    <row r="56" spans="1:24" ht="13.5" thickBot="1">
      <c r="A56" s="1471" t="s">
        <v>324</v>
      </c>
      <c r="B56" s="1472"/>
      <c r="C56" s="1472"/>
      <c r="D56" s="1472"/>
      <c r="E56" s="1472"/>
      <c r="F56" s="1472"/>
      <c r="G56" s="1473"/>
      <c r="H56" s="1473"/>
      <c r="I56" s="1473"/>
      <c r="J56" s="1473"/>
      <c r="K56" s="1474"/>
      <c r="L56" s="19"/>
      <c r="M56" s="19"/>
      <c r="N56" s="220" t="s">
        <v>213</v>
      </c>
      <c r="O56" s="185">
        <v>22.4</v>
      </c>
      <c r="P56" s="221">
        <v>6.9</v>
      </c>
      <c r="Q56" s="221">
        <v>8.6</v>
      </c>
      <c r="R56" s="221">
        <v>6.2</v>
      </c>
      <c r="S56" s="221" t="s">
        <v>57</v>
      </c>
      <c r="T56" s="221">
        <v>12.3</v>
      </c>
      <c r="U56" s="221">
        <v>9.5</v>
      </c>
      <c r="V56" s="221">
        <v>7.4</v>
      </c>
      <c r="W56" s="221">
        <v>5.9</v>
      </c>
      <c r="X56" s="247">
        <v>9.6</v>
      </c>
    </row>
    <row r="57" spans="1:24" ht="12.75">
      <c r="A57" s="1982"/>
      <c r="B57" s="1983"/>
      <c r="C57" s="1983"/>
      <c r="D57" s="1983"/>
      <c r="E57" s="1983"/>
      <c r="F57" s="1983"/>
      <c r="G57" s="753"/>
      <c r="H57" s="756"/>
      <c r="I57" s="221"/>
      <c r="J57" s="221"/>
      <c r="K57" s="749"/>
      <c r="L57" s="33"/>
      <c r="N57" s="338" t="s">
        <v>226</v>
      </c>
      <c r="O57" s="185">
        <v>22.2</v>
      </c>
      <c r="P57" s="221">
        <v>6.8</v>
      </c>
      <c r="Q57" s="221">
        <v>8.5</v>
      </c>
      <c r="R57" s="221">
        <v>6.2</v>
      </c>
      <c r="S57" s="221" t="s">
        <v>57</v>
      </c>
      <c r="T57" s="221">
        <v>12.1</v>
      </c>
      <c r="U57" s="221">
        <v>9.5</v>
      </c>
      <c r="V57" s="221">
        <v>7.3</v>
      </c>
      <c r="W57" s="221">
        <v>5.8</v>
      </c>
      <c r="X57" s="247">
        <v>9.7</v>
      </c>
    </row>
    <row r="58" spans="1:24" ht="13.5" thickBot="1">
      <c r="A58" s="51" t="s">
        <v>344</v>
      </c>
      <c r="B58" s="21"/>
      <c r="C58" s="21"/>
      <c r="D58" s="21"/>
      <c r="E58" s="21"/>
      <c r="F58" s="21"/>
      <c r="G58" s="21"/>
      <c r="H58" s="21"/>
      <c r="I58" s="21"/>
      <c r="J58" s="21"/>
      <c r="K58" s="55"/>
      <c r="L58" s="33"/>
      <c r="N58" s="1475" t="s">
        <v>49</v>
      </c>
      <c r="O58" s="604" t="s">
        <v>57</v>
      </c>
      <c r="P58" s="601">
        <v>6.8</v>
      </c>
      <c r="Q58" s="601">
        <v>8.5</v>
      </c>
      <c r="R58" s="601" t="s">
        <v>57</v>
      </c>
      <c r="S58" s="601" t="s">
        <v>57</v>
      </c>
      <c r="T58" s="601" t="s">
        <v>57</v>
      </c>
      <c r="U58" s="601" t="s">
        <v>57</v>
      </c>
      <c r="V58" s="601" t="s">
        <v>57</v>
      </c>
      <c r="W58" s="601" t="s">
        <v>57</v>
      </c>
      <c r="X58" s="603" t="s">
        <v>57</v>
      </c>
    </row>
    <row r="59" spans="1:24" ht="12">
      <c r="A59" s="51" t="s">
        <v>345</v>
      </c>
      <c r="B59" s="933"/>
      <c r="C59" s="933"/>
      <c r="D59" s="933"/>
      <c r="E59" s="933"/>
      <c r="F59" s="933"/>
      <c r="G59" s="933"/>
      <c r="H59" s="933"/>
      <c r="I59" s="933"/>
      <c r="J59" s="933"/>
      <c r="K59" s="959"/>
      <c r="N59" s="1982" t="s">
        <v>324</v>
      </c>
      <c r="O59" s="1984"/>
      <c r="P59" s="1985"/>
      <c r="Q59" s="1984"/>
      <c r="R59" s="1984"/>
      <c r="S59" s="1984"/>
      <c r="T59" s="745"/>
      <c r="U59" s="745"/>
      <c r="V59" s="745"/>
      <c r="W59" s="745"/>
      <c r="X59" s="746"/>
    </row>
    <row r="60" spans="1:24" ht="12">
      <c r="A60" s="51" t="s">
        <v>664</v>
      </c>
      <c r="B60" s="933"/>
      <c r="C60" s="933"/>
      <c r="D60" s="933"/>
      <c r="E60" s="933"/>
      <c r="F60" s="933"/>
      <c r="G60" s="933"/>
      <c r="H60" s="933"/>
      <c r="I60" s="933"/>
      <c r="J60" s="933"/>
      <c r="K60" s="959"/>
      <c r="N60" s="43"/>
      <c r="O60" s="11"/>
      <c r="P60" s="11"/>
      <c r="Q60" s="11"/>
      <c r="R60" s="11"/>
      <c r="S60" s="11"/>
      <c r="T60" s="11"/>
      <c r="U60" s="11"/>
      <c r="V60" s="11"/>
      <c r="W60" s="11"/>
      <c r="X60" s="39"/>
    </row>
    <row r="61" spans="1:24" ht="12.75" thickBot="1">
      <c r="A61" s="717"/>
      <c r="B61" s="718"/>
      <c r="C61" s="718"/>
      <c r="D61" s="718"/>
      <c r="E61" s="718"/>
      <c r="F61" s="718"/>
      <c r="G61" s="718"/>
      <c r="H61" s="718"/>
      <c r="I61" s="718"/>
      <c r="J61" s="718"/>
      <c r="K61" s="719"/>
      <c r="N61" s="717"/>
      <c r="O61" s="718"/>
      <c r="P61" s="718"/>
      <c r="Q61" s="718"/>
      <c r="R61" s="718"/>
      <c r="S61" s="718"/>
      <c r="T61" s="718"/>
      <c r="U61" s="718"/>
      <c r="V61" s="718"/>
      <c r="W61" s="718"/>
      <c r="X61" s="719"/>
    </row>
    <row r="62" spans="1:24" ht="12.75" thickBot="1">
      <c r="A62" s="1986">
        <v>28</v>
      </c>
      <c r="B62" s="1987"/>
      <c r="C62" s="1987"/>
      <c r="D62" s="1987"/>
      <c r="E62" s="1987"/>
      <c r="F62" s="1987"/>
      <c r="G62" s="1987"/>
      <c r="H62" s="1987"/>
      <c r="I62" s="1987"/>
      <c r="J62" s="1987"/>
      <c r="K62" s="1988"/>
      <c r="N62" s="1989">
        <v>29</v>
      </c>
      <c r="O62" s="1990"/>
      <c r="P62" s="1990"/>
      <c r="Q62" s="1990"/>
      <c r="R62" s="1990"/>
      <c r="S62" s="1990"/>
      <c r="T62" s="1990"/>
      <c r="U62" s="1990"/>
      <c r="V62" s="1990"/>
      <c r="W62" s="1990"/>
      <c r="X62" s="1991"/>
    </row>
  </sheetData>
  <sheetProtection/>
  <mergeCells count="5">
    <mergeCell ref="A57:F57"/>
    <mergeCell ref="N59:S59"/>
    <mergeCell ref="A62:K62"/>
    <mergeCell ref="N62:X62"/>
    <mergeCell ref="A2:K2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23">
      <selection activeCell="A48" sqref="A48:I49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03"/>
      <c r="B1" s="2004"/>
      <c r="C1" s="2004"/>
      <c r="D1" s="2004"/>
      <c r="E1" s="2004"/>
      <c r="F1" s="2004"/>
      <c r="G1" s="2004"/>
      <c r="H1" s="2004"/>
      <c r="I1" s="2005"/>
      <c r="L1" s="327"/>
      <c r="M1" s="328"/>
      <c r="N1" s="328"/>
      <c r="O1" s="328"/>
      <c r="P1" s="328"/>
      <c r="Q1" s="328"/>
      <c r="R1" s="328"/>
      <c r="S1" s="328"/>
      <c r="T1" s="329"/>
    </row>
    <row r="2" spans="1:20" ht="12.75">
      <c r="A2" s="2006" t="s">
        <v>156</v>
      </c>
      <c r="B2" s="2007"/>
      <c r="C2" s="2007"/>
      <c r="D2" s="2007"/>
      <c r="E2" s="2007"/>
      <c r="F2" s="2007"/>
      <c r="G2" s="2007"/>
      <c r="H2" s="2007"/>
      <c r="I2" s="2008"/>
      <c r="L2" s="330" t="s">
        <v>241</v>
      </c>
      <c r="M2" s="331"/>
      <c r="N2" s="331"/>
      <c r="O2" s="331"/>
      <c r="P2" s="331"/>
      <c r="Q2" s="331"/>
      <c r="R2" s="331"/>
      <c r="S2" s="331"/>
      <c r="T2" s="332"/>
    </row>
    <row r="3" spans="1:20" ht="13.5" thickBot="1">
      <c r="A3" s="2009"/>
      <c r="B3" s="2010"/>
      <c r="C3" s="2010"/>
      <c r="D3" s="2010"/>
      <c r="E3" s="2010"/>
      <c r="F3" s="2010"/>
      <c r="G3" s="2010"/>
      <c r="H3" s="2010"/>
      <c r="I3" s="2011"/>
      <c r="L3" s="333"/>
      <c r="M3" s="334"/>
      <c r="N3" s="334"/>
      <c r="O3" s="334"/>
      <c r="P3" s="334"/>
      <c r="Q3" s="334"/>
      <c r="R3" s="334"/>
      <c r="S3" s="331"/>
      <c r="T3" s="332"/>
    </row>
    <row r="4" spans="1:20" ht="12.75">
      <c r="A4" s="210"/>
      <c r="B4" s="211"/>
      <c r="C4" s="211"/>
      <c r="D4" s="211"/>
      <c r="E4" s="211"/>
      <c r="F4" s="211"/>
      <c r="G4" s="211"/>
      <c r="H4" s="212"/>
      <c r="I4" s="213"/>
      <c r="L4" s="239"/>
      <c r="M4" s="211"/>
      <c r="N4" s="211"/>
      <c r="O4" s="211"/>
      <c r="P4" s="211"/>
      <c r="Q4" s="211"/>
      <c r="R4" s="211"/>
      <c r="S4" s="781"/>
      <c r="T4" s="329"/>
    </row>
    <row r="5" spans="1:20" ht="12.75" customHeight="1">
      <c r="A5" s="214"/>
      <c r="B5" s="2012" t="s">
        <v>126</v>
      </c>
      <c r="C5" s="2013"/>
      <c r="D5" s="2013" t="s">
        <v>250</v>
      </c>
      <c r="E5" s="2013"/>
      <c r="F5" s="2013" t="s">
        <v>370</v>
      </c>
      <c r="G5" s="2014"/>
      <c r="H5" s="2012" t="s">
        <v>125</v>
      </c>
      <c r="I5" s="2015"/>
      <c r="L5" s="335"/>
      <c r="M5" s="215" t="s">
        <v>244</v>
      </c>
      <c r="N5" s="215"/>
      <c r="O5" s="215" t="s">
        <v>233</v>
      </c>
      <c r="P5" s="215"/>
      <c r="Q5" s="215" t="s">
        <v>245</v>
      </c>
      <c r="R5" s="215"/>
      <c r="S5" s="1992" t="s">
        <v>480</v>
      </c>
      <c r="T5" s="1993"/>
    </row>
    <row r="6" spans="1:20" ht="12">
      <c r="A6" s="216"/>
      <c r="B6" s="217" t="s">
        <v>159</v>
      </c>
      <c r="C6" s="217" t="s">
        <v>160</v>
      </c>
      <c r="D6" s="217" t="s">
        <v>159</v>
      </c>
      <c r="E6" s="217" t="s">
        <v>160</v>
      </c>
      <c r="F6" s="217" t="s">
        <v>159</v>
      </c>
      <c r="G6" s="217" t="s">
        <v>160</v>
      </c>
      <c r="H6" s="218" t="s">
        <v>159</v>
      </c>
      <c r="I6" s="219" t="s">
        <v>160</v>
      </c>
      <c r="L6" s="244"/>
      <c r="M6" s="217" t="s">
        <v>159</v>
      </c>
      <c r="N6" s="217" t="s">
        <v>160</v>
      </c>
      <c r="O6" s="217" t="s">
        <v>159</v>
      </c>
      <c r="P6" s="217" t="s">
        <v>160</v>
      </c>
      <c r="Q6" s="217" t="s">
        <v>159</v>
      </c>
      <c r="R6" s="217" t="s">
        <v>160</v>
      </c>
      <c r="S6" s="770" t="s">
        <v>159</v>
      </c>
      <c r="T6" s="245" t="s">
        <v>160</v>
      </c>
    </row>
    <row r="7" spans="1:20" ht="12.75">
      <c r="A7" s="220" t="s">
        <v>146</v>
      </c>
      <c r="B7" s="185">
        <v>-113.571</v>
      </c>
      <c r="C7" s="221">
        <v>-1.48187</v>
      </c>
      <c r="D7" s="221">
        <v>122.21173391730001</v>
      </c>
      <c r="E7" s="221">
        <v>2.27745</v>
      </c>
      <c r="F7" s="221">
        <v>44.619026097660004</v>
      </c>
      <c r="G7" s="221" t="s">
        <v>520</v>
      </c>
      <c r="H7" s="222">
        <v>-8.07410661856</v>
      </c>
      <c r="I7" s="223">
        <v>-0.65187</v>
      </c>
      <c r="L7" s="220" t="s">
        <v>164</v>
      </c>
      <c r="M7" s="114">
        <v>-22.2679364711441</v>
      </c>
      <c r="N7" s="114">
        <v>-3.88043</v>
      </c>
      <c r="O7" s="114">
        <v>-22.8448637035</v>
      </c>
      <c r="P7" s="114">
        <v>-1.10564</v>
      </c>
      <c r="Q7" s="114">
        <v>10.380850437129999</v>
      </c>
      <c r="R7" s="114">
        <v>0.77829</v>
      </c>
      <c r="S7" s="337">
        <v>6232.9</v>
      </c>
      <c r="T7" s="336">
        <v>-1.7010219961815527</v>
      </c>
    </row>
    <row r="8" spans="1:20" ht="12.75">
      <c r="A8" s="220" t="s">
        <v>147</v>
      </c>
      <c r="B8" s="185">
        <v>-124.773</v>
      </c>
      <c r="C8" s="221">
        <v>-1.54037</v>
      </c>
      <c r="D8" s="221">
        <v>69.63783807989999</v>
      </c>
      <c r="E8" s="221">
        <v>1.48046</v>
      </c>
      <c r="F8" s="221">
        <v>69.41084584414999</v>
      </c>
      <c r="G8" s="221" t="s">
        <v>520</v>
      </c>
      <c r="H8" s="222">
        <v>-6.46091823963</v>
      </c>
      <c r="I8" s="223">
        <v>-0.49585</v>
      </c>
      <c r="L8" s="220" t="s">
        <v>145</v>
      </c>
      <c r="M8" s="114">
        <v>-13.8659167567516</v>
      </c>
      <c r="N8" s="114">
        <v>-2.40775</v>
      </c>
      <c r="O8" s="114">
        <v>-33.8796492961</v>
      </c>
      <c r="P8" s="114">
        <v>-1.52902</v>
      </c>
      <c r="Q8" s="114">
        <v>9.072843917370001</v>
      </c>
      <c r="R8" s="114">
        <v>0.64387</v>
      </c>
      <c r="S8" s="337">
        <v>5601.1</v>
      </c>
      <c r="T8" s="336">
        <v>1.6286265197907555</v>
      </c>
    </row>
    <row r="9" spans="1:20" ht="12.75">
      <c r="A9" s="220" t="s">
        <v>148</v>
      </c>
      <c r="B9" s="185">
        <v>-140.72</v>
      </c>
      <c r="C9" s="221">
        <v>-1.63466</v>
      </c>
      <c r="D9" s="221">
        <v>94.82438586660001</v>
      </c>
      <c r="E9" s="221">
        <v>2.19836</v>
      </c>
      <c r="F9" s="221">
        <v>90.35332226054</v>
      </c>
      <c r="G9" s="221">
        <v>1.07</v>
      </c>
      <c r="H9" s="222">
        <v>-0.87110058742</v>
      </c>
      <c r="I9" s="223">
        <v>-0.0567</v>
      </c>
      <c r="L9" s="220" t="s">
        <v>146</v>
      </c>
      <c r="M9" s="114">
        <v>-5.15733249639032</v>
      </c>
      <c r="N9" s="114">
        <v>-0.86007</v>
      </c>
      <c r="O9" s="114">
        <v>-32.7506102301</v>
      </c>
      <c r="P9" s="114">
        <v>-1.26293</v>
      </c>
      <c r="Q9" s="114">
        <v>12.18821085794</v>
      </c>
      <c r="R9" s="114">
        <v>0.75858</v>
      </c>
      <c r="S9" s="337">
        <v>7364.1</v>
      </c>
      <c r="T9" s="336">
        <v>0.46050433861571677</v>
      </c>
    </row>
    <row r="10" spans="1:20" ht="12.75">
      <c r="A10" s="220" t="s">
        <v>153</v>
      </c>
      <c r="B10" s="185">
        <v>-215.066</v>
      </c>
      <c r="C10" s="221">
        <v>-2.36618</v>
      </c>
      <c r="D10" s="221">
        <v>115.3266331727</v>
      </c>
      <c r="E10" s="221">
        <v>2.93711</v>
      </c>
      <c r="F10" s="221">
        <v>55.88856189172</v>
      </c>
      <c r="G10" s="221">
        <v>0.07</v>
      </c>
      <c r="H10" s="222">
        <v>-5.13166330025</v>
      </c>
      <c r="I10" s="223">
        <v>-0.33449</v>
      </c>
      <c r="L10" s="220" t="s">
        <v>147</v>
      </c>
      <c r="M10" s="114">
        <v>2.41744880844937</v>
      </c>
      <c r="N10" s="114">
        <v>0.3865</v>
      </c>
      <c r="O10" s="114">
        <v>-17.4496722098</v>
      </c>
      <c r="P10" s="114">
        <v>-0.6963</v>
      </c>
      <c r="Q10" s="114">
        <v>22.989776543439998</v>
      </c>
      <c r="R10" s="114">
        <v>1.42275</v>
      </c>
      <c r="S10" s="337">
        <v>8600.2</v>
      </c>
      <c r="T10" s="336">
        <v>1.0760447431455082</v>
      </c>
    </row>
    <row r="11" spans="1:20" ht="12.75">
      <c r="A11" s="220" t="s">
        <v>154</v>
      </c>
      <c r="B11" s="185">
        <v>-295.526</v>
      </c>
      <c r="C11" s="221">
        <v>-3.05908</v>
      </c>
      <c r="D11" s="221">
        <v>115.0052880332</v>
      </c>
      <c r="E11" s="221">
        <v>2.58395</v>
      </c>
      <c r="F11" s="221">
        <v>23.189492587380002</v>
      </c>
      <c r="G11" s="221">
        <v>-1.18</v>
      </c>
      <c r="H11" s="222">
        <v>-40.66490550894</v>
      </c>
      <c r="I11" s="223">
        <v>-2.61037</v>
      </c>
      <c r="L11" s="220" t="s">
        <v>148</v>
      </c>
      <c r="M11" s="114">
        <v>-8.94659360563287</v>
      </c>
      <c r="N11" s="114">
        <v>-1.38011</v>
      </c>
      <c r="O11" s="114">
        <v>-11.379771202399999</v>
      </c>
      <c r="P11" s="114">
        <v>-0.49517</v>
      </c>
      <c r="Q11" s="114">
        <v>41.10931681485</v>
      </c>
      <c r="R11" s="114">
        <v>2.81731</v>
      </c>
      <c r="S11" s="337">
        <v>9580.5</v>
      </c>
      <c r="T11" s="336">
        <v>3.840551119461406</v>
      </c>
    </row>
    <row r="12" spans="1:20" ht="12.75">
      <c r="A12" s="220" t="s">
        <v>442</v>
      </c>
      <c r="B12" s="185">
        <v>-410.757</v>
      </c>
      <c r="C12" s="221">
        <v>-3.99385</v>
      </c>
      <c r="D12" s="221">
        <v>130.4739858365</v>
      </c>
      <c r="E12" s="221">
        <v>2.75706</v>
      </c>
      <c r="F12" s="221">
        <v>-34.95694326166</v>
      </c>
      <c r="G12" s="221">
        <v>-1.78</v>
      </c>
      <c r="H12" s="222">
        <v>-37.205320487550004</v>
      </c>
      <c r="I12" s="223">
        <v>-2.39196</v>
      </c>
      <c r="L12" s="220" t="s">
        <v>153</v>
      </c>
      <c r="M12" s="114">
        <v>-8.88993812918696</v>
      </c>
      <c r="N12" s="114">
        <v>-1.39709</v>
      </c>
      <c r="O12" s="114">
        <v>-17.0919726342</v>
      </c>
      <c r="P12" s="114">
        <v>-0.76188</v>
      </c>
      <c r="Q12" s="114">
        <v>43.006488300129995</v>
      </c>
      <c r="R12" s="114">
        <v>2.83996</v>
      </c>
      <c r="S12" s="337">
        <v>10252</v>
      </c>
      <c r="T12" s="336">
        <v>3.0697815060476006</v>
      </c>
    </row>
    <row r="13" spans="1:20" ht="12.75">
      <c r="A13" s="220" t="s">
        <v>444</v>
      </c>
      <c r="B13" s="185">
        <v>-395.32</v>
      </c>
      <c r="C13" s="221">
        <v>-3.72177</v>
      </c>
      <c r="D13" s="221">
        <v>87.0665765531</v>
      </c>
      <c r="E13" s="221">
        <v>2.09045</v>
      </c>
      <c r="F13" s="221">
        <v>6.2291917859799995</v>
      </c>
      <c r="G13" s="221">
        <v>0.34</v>
      </c>
      <c r="H13" s="222">
        <v>-31.99397235016</v>
      </c>
      <c r="I13" s="223">
        <v>-2.08734</v>
      </c>
      <c r="L13" s="220" t="s">
        <v>154</v>
      </c>
      <c r="M13" s="114">
        <v>0.79286090968538</v>
      </c>
      <c r="N13" s="114">
        <v>0.11658</v>
      </c>
      <c r="O13" s="114">
        <v>-32.06619556</v>
      </c>
      <c r="P13" s="114">
        <v>-1.45389</v>
      </c>
      <c r="Q13" s="114">
        <v>50.6673095189</v>
      </c>
      <c r="R13" s="114">
        <v>3.38845</v>
      </c>
      <c r="S13" s="337">
        <v>10893.9</v>
      </c>
      <c r="T13" s="336">
        <v>1.9381580517537336</v>
      </c>
    </row>
    <row r="14" spans="1:20" ht="12.75">
      <c r="A14" s="220" t="s">
        <v>446</v>
      </c>
      <c r="B14" s="185">
        <v>-458.083</v>
      </c>
      <c r="C14" s="221">
        <v>-4.17292</v>
      </c>
      <c r="D14" s="221">
        <v>108.6120913723</v>
      </c>
      <c r="E14" s="221">
        <v>2.72588</v>
      </c>
      <c r="F14" s="221">
        <v>46.525640901900005</v>
      </c>
      <c r="G14" s="221">
        <v>0.58</v>
      </c>
      <c r="H14" s="222">
        <v>-33.21507099846</v>
      </c>
      <c r="I14" s="223">
        <v>-1.98904</v>
      </c>
      <c r="L14" s="220" t="s">
        <v>442</v>
      </c>
      <c r="M14" s="114">
        <v>18.5312397296412</v>
      </c>
      <c r="N14" s="114">
        <v>2.51255</v>
      </c>
      <c r="O14" s="114">
        <v>-34.9552748266</v>
      </c>
      <c r="P14" s="114">
        <v>-1.80953</v>
      </c>
      <c r="Q14" s="114">
        <v>16.13684405621</v>
      </c>
      <c r="R14" s="114">
        <v>1.18066</v>
      </c>
      <c r="S14" s="337">
        <v>12052.8</v>
      </c>
      <c r="T14" s="336">
        <v>1.7024425859551309</v>
      </c>
    </row>
    <row r="15" spans="1:20" ht="12.75">
      <c r="A15" s="220" t="s">
        <v>448</v>
      </c>
      <c r="B15" s="185">
        <v>-521.348</v>
      </c>
      <c r="C15" s="221">
        <v>-4.52926</v>
      </c>
      <c r="D15" s="221">
        <v>139.1984203434</v>
      </c>
      <c r="E15" s="221">
        <v>3.22215</v>
      </c>
      <c r="F15" s="221">
        <v>46.04805200059</v>
      </c>
      <c r="G15" s="221">
        <v>0.58</v>
      </c>
      <c r="H15" s="222">
        <v>-31.3684631385</v>
      </c>
      <c r="I15" s="223">
        <v>-1.6124</v>
      </c>
      <c r="L15" s="220" t="s">
        <v>444</v>
      </c>
      <c r="M15" s="114">
        <v>15.7528483368055</v>
      </c>
      <c r="N15" s="114">
        <v>2.13864</v>
      </c>
      <c r="O15" s="114">
        <v>-5.9089025543</v>
      </c>
      <c r="P15" s="114">
        <v>-0.30048</v>
      </c>
      <c r="Q15" s="114">
        <v>20.88770985007</v>
      </c>
      <c r="R15" s="114">
        <v>1.50602</v>
      </c>
      <c r="S15" s="337">
        <v>13322.9</v>
      </c>
      <c r="T15" s="336">
        <v>1.3064197734727423</v>
      </c>
    </row>
    <row r="16" spans="1:20" ht="12.75">
      <c r="A16" s="220" t="s">
        <v>449</v>
      </c>
      <c r="B16" s="185">
        <v>-633.77</v>
      </c>
      <c r="C16" s="221">
        <v>-5.16313</v>
      </c>
      <c r="D16" s="221">
        <v>182.0472609816</v>
      </c>
      <c r="E16" s="221">
        <v>3.90862</v>
      </c>
      <c r="F16" s="221">
        <v>117.08615930052001</v>
      </c>
      <c r="G16" s="221">
        <v>0.68</v>
      </c>
      <c r="H16" s="222">
        <v>-45.23328695251</v>
      </c>
      <c r="I16" s="223">
        <v>-1.97476</v>
      </c>
      <c r="L16" s="220" t="s">
        <v>446</v>
      </c>
      <c r="M16" s="114">
        <v>12.5075736125319</v>
      </c>
      <c r="N16" s="114">
        <v>1.66527</v>
      </c>
      <c r="O16" s="114">
        <v>41.9645051052</v>
      </c>
      <c r="P16" s="114">
        <v>1.97762</v>
      </c>
      <c r="Q16" s="114">
        <v>17.6154291613</v>
      </c>
      <c r="R16" s="114">
        <v>1.17328</v>
      </c>
      <c r="S16" s="337">
        <v>14618.8</v>
      </c>
      <c r="T16" s="336">
        <v>2.423044299121679</v>
      </c>
    </row>
    <row r="17" spans="1:20" ht="12.75">
      <c r="A17" s="220" t="s">
        <v>56</v>
      </c>
      <c r="B17" s="185">
        <v>-745.434</v>
      </c>
      <c r="C17" s="221">
        <v>-5.69307</v>
      </c>
      <c r="D17" s="221">
        <v>170.12050361270002</v>
      </c>
      <c r="E17" s="221">
        <v>3.71953</v>
      </c>
      <c r="F17" s="221">
        <v>47.26454369836</v>
      </c>
      <c r="G17" s="479">
        <v>-0.15</v>
      </c>
      <c r="H17" s="222">
        <v>-30.6426288247</v>
      </c>
      <c r="I17" s="223">
        <v>-1.26996</v>
      </c>
      <c r="L17" s="220" t="s">
        <v>448</v>
      </c>
      <c r="M17" s="114">
        <v>10.3426077094486</v>
      </c>
      <c r="N17" s="114">
        <v>1.14976</v>
      </c>
      <c r="O17" s="114">
        <v>35.2044077825</v>
      </c>
      <c r="P17" s="114">
        <v>1.37866</v>
      </c>
      <c r="Q17" s="114">
        <v>16.17129624072</v>
      </c>
      <c r="R17" s="114">
        <v>0.86643</v>
      </c>
      <c r="S17" s="337">
        <v>16498.2</v>
      </c>
      <c r="T17" s="336">
        <v>2.6094725485204444</v>
      </c>
    </row>
    <row r="18" spans="1:20" ht="12.75">
      <c r="A18" s="220" t="s">
        <v>378</v>
      </c>
      <c r="B18" s="185">
        <v>-806.726</v>
      </c>
      <c r="C18" s="221">
        <v>-5.82226</v>
      </c>
      <c r="D18" s="221">
        <v>175.9023901324</v>
      </c>
      <c r="E18" s="221">
        <v>4.04214</v>
      </c>
      <c r="F18" s="221">
        <v>52.4805118828</v>
      </c>
      <c r="G18" s="479">
        <v>0.13</v>
      </c>
      <c r="H18" s="222">
        <v>-58.69196182353</v>
      </c>
      <c r="I18" s="223">
        <v>-2.23683</v>
      </c>
      <c r="L18" s="220" t="s">
        <v>449</v>
      </c>
      <c r="M18" s="114">
        <v>23.2162485961866</v>
      </c>
      <c r="N18" s="114">
        <v>2.28048</v>
      </c>
      <c r="O18" s="114">
        <v>123.102247634</v>
      </c>
      <c r="P18" s="114">
        <v>4.38628</v>
      </c>
      <c r="Q18" s="114">
        <v>9.1695258323</v>
      </c>
      <c r="R18" s="114">
        <v>0.44023</v>
      </c>
      <c r="S18" s="337">
        <v>19418.1</v>
      </c>
      <c r="T18" s="336">
        <v>3.550347356332494</v>
      </c>
    </row>
    <row r="19" spans="1:20" ht="12.75">
      <c r="A19" s="220" t="s">
        <v>90</v>
      </c>
      <c r="B19" s="185">
        <v>-718.645</v>
      </c>
      <c r="C19" s="221">
        <v>-4.96383</v>
      </c>
      <c r="D19" s="221">
        <v>213.1285452153</v>
      </c>
      <c r="E19" s="221">
        <v>4.88854</v>
      </c>
      <c r="F19" s="221">
        <v>62.25324387133</v>
      </c>
      <c r="G19" s="479">
        <v>-0.36</v>
      </c>
      <c r="H19" s="222">
        <v>-81.35687919892999</v>
      </c>
      <c r="I19" s="223">
        <v>-2.74316</v>
      </c>
      <c r="L19" s="220" t="s">
        <v>56</v>
      </c>
      <c r="M19" s="114">
        <v>21.8462437463015</v>
      </c>
      <c r="N19" s="114">
        <v>1.85339</v>
      </c>
      <c r="O19" s="114">
        <v>130.4085830462</v>
      </c>
      <c r="P19" s="114">
        <v>4.56602</v>
      </c>
      <c r="Q19" s="114">
        <v>-0.31547179635</v>
      </c>
      <c r="R19" s="114">
        <v>-0.01814</v>
      </c>
      <c r="S19" s="337">
        <v>22460.9</v>
      </c>
      <c r="T19" s="336">
        <v>5.893730883446344</v>
      </c>
    </row>
    <row r="20" spans="1:20" ht="12.75">
      <c r="A20" s="220" t="s">
        <v>334</v>
      </c>
      <c r="B20" s="185">
        <v>-686.642</v>
      </c>
      <c r="C20" s="221">
        <v>-4.66514</v>
      </c>
      <c r="D20" s="221">
        <v>142.13744493939998</v>
      </c>
      <c r="E20" s="221">
        <v>2.95099</v>
      </c>
      <c r="F20" s="221">
        <v>-99.59667064102</v>
      </c>
      <c r="G20" s="479">
        <v>-1.69</v>
      </c>
      <c r="H20" s="222">
        <v>-104.49570505006</v>
      </c>
      <c r="I20" s="223">
        <v>-3.7162</v>
      </c>
      <c r="L20" s="220" t="s">
        <v>378</v>
      </c>
      <c r="M20" s="114">
        <v>17.9021024146109</v>
      </c>
      <c r="N20" s="114">
        <v>1.36806</v>
      </c>
      <c r="O20" s="114">
        <v>171.2803523187</v>
      </c>
      <c r="P20" s="114">
        <v>5.68001</v>
      </c>
      <c r="Q20" s="114">
        <v>0.68744684701</v>
      </c>
      <c r="R20" s="114">
        <v>0.03575</v>
      </c>
      <c r="S20" s="337">
        <v>27226.4</v>
      </c>
      <c r="T20" s="336">
        <v>8.515374783298563</v>
      </c>
    </row>
    <row r="21" spans="1:20" ht="12.75">
      <c r="A21" s="220" t="s">
        <v>384</v>
      </c>
      <c r="B21" s="185">
        <v>-380.795</v>
      </c>
      <c r="C21" s="221">
        <v>-2.64098</v>
      </c>
      <c r="D21" s="221">
        <v>146.08475349260002</v>
      </c>
      <c r="E21" s="221">
        <v>2.88825</v>
      </c>
      <c r="F21" s="221">
        <v>-67.994074715</v>
      </c>
      <c r="G21" s="479">
        <v>0.05</v>
      </c>
      <c r="H21" s="222">
        <v>-63.68988667525</v>
      </c>
      <c r="I21" s="223">
        <v>-2.79345</v>
      </c>
      <c r="L21" s="220" t="s">
        <v>90</v>
      </c>
      <c r="M21" s="114">
        <v>11.162318540969299</v>
      </c>
      <c r="N21" s="114">
        <v>0.7793</v>
      </c>
      <c r="O21" s="114">
        <v>233.7950345463</v>
      </c>
      <c r="P21" s="114">
        <v>6.77666</v>
      </c>
      <c r="Q21" s="114">
        <v>-8.51267850454</v>
      </c>
      <c r="R21" s="114">
        <v>-0.29895</v>
      </c>
      <c r="S21" s="337">
        <v>35204.7</v>
      </c>
      <c r="T21" s="336">
        <v>10.032259897116012</v>
      </c>
    </row>
    <row r="22" spans="1:20" ht="12.75">
      <c r="A22" s="220" t="s">
        <v>354</v>
      </c>
      <c r="B22" s="185">
        <v>-443.93</v>
      </c>
      <c r="C22" s="221">
        <v>-2.96657</v>
      </c>
      <c r="D22" s="221">
        <v>220.797956974</v>
      </c>
      <c r="E22" s="221">
        <v>4.00316</v>
      </c>
      <c r="F22" s="221">
        <v>-10.54623043732</v>
      </c>
      <c r="G22" s="479">
        <v>-0.07</v>
      </c>
      <c r="H22" s="222">
        <v>-62.829058776269996</v>
      </c>
      <c r="I22" s="223">
        <v>-2.60427</v>
      </c>
      <c r="L22" s="220" t="s">
        <v>334</v>
      </c>
      <c r="M22" s="114">
        <v>3.5875584826765197</v>
      </c>
      <c r="N22" s="114">
        <v>0.1161</v>
      </c>
      <c r="O22" s="114">
        <v>208.5258967542</v>
      </c>
      <c r="P22" s="114">
        <v>5.51714</v>
      </c>
      <c r="Q22" s="114">
        <v>-28.090279773240002</v>
      </c>
      <c r="R22" s="114">
        <v>-0.95362</v>
      </c>
      <c r="S22" s="337">
        <v>46212.1</v>
      </c>
      <c r="T22" s="336">
        <v>9.10083073480755</v>
      </c>
    </row>
    <row r="23" spans="1:20" ht="12.75">
      <c r="A23" s="220" t="s">
        <v>490</v>
      </c>
      <c r="B23" s="185">
        <v>-459.345</v>
      </c>
      <c r="C23" s="221">
        <v>-2.96009</v>
      </c>
      <c r="D23" s="221">
        <v>127.7124337575</v>
      </c>
      <c r="E23" s="221">
        <v>2.16801</v>
      </c>
      <c r="F23" s="221">
        <v>44.77801960956</v>
      </c>
      <c r="G23" s="479">
        <v>0.47</v>
      </c>
      <c r="H23" s="222">
        <v>-43.19239451593</v>
      </c>
      <c r="I23" s="223">
        <v>-1.67112</v>
      </c>
      <c r="L23" s="220" t="s">
        <v>384</v>
      </c>
      <c r="M23" s="114">
        <v>-40.3317325917956</v>
      </c>
      <c r="N23" s="114">
        <v>-2.91964</v>
      </c>
      <c r="O23" s="114">
        <v>195.0583767985</v>
      </c>
      <c r="P23" s="114">
        <v>5.66362</v>
      </c>
      <c r="Q23" s="114">
        <v>-22.336142053529997</v>
      </c>
      <c r="R23" s="114">
        <v>-0.83128</v>
      </c>
      <c r="S23" s="337">
        <v>50599.5</v>
      </c>
      <c r="T23" s="336">
        <v>4.807490192590836</v>
      </c>
    </row>
    <row r="24" spans="1:20" ht="12.75">
      <c r="A24" s="220" t="s">
        <v>517</v>
      </c>
      <c r="B24" s="185">
        <v>-460.75</v>
      </c>
      <c r="C24" s="221">
        <v>-2.85062</v>
      </c>
      <c r="D24" s="221">
        <v>61.883668247900005</v>
      </c>
      <c r="E24" s="221">
        <v>1.03956</v>
      </c>
      <c r="F24" s="221" t="s">
        <v>57</v>
      </c>
      <c r="G24" s="479">
        <v>1.68</v>
      </c>
      <c r="H24" s="222">
        <v>-98.15354898486</v>
      </c>
      <c r="I24" s="223">
        <v>-3.74082</v>
      </c>
      <c r="L24" s="220" t="s">
        <v>354</v>
      </c>
      <c r="M24" s="337">
        <v>-56.6302961273051</v>
      </c>
      <c r="N24" s="114">
        <v>-3.51332</v>
      </c>
      <c r="O24" s="114">
        <v>184.7061802912</v>
      </c>
      <c r="P24" s="114">
        <v>5.41298</v>
      </c>
      <c r="Q24" s="114">
        <v>-22.004173440400002</v>
      </c>
      <c r="R24" s="836">
        <v>-0.83636</v>
      </c>
      <c r="S24" s="337">
        <v>60297.7</v>
      </c>
      <c r="T24" s="336">
        <v>3.9439381601619963</v>
      </c>
    </row>
    <row r="25" spans="1:20" ht="12.75">
      <c r="A25" s="220" t="s">
        <v>534</v>
      </c>
      <c r="B25" s="185">
        <v>-400.255</v>
      </c>
      <c r="C25" s="221">
        <v>-2.38701</v>
      </c>
      <c r="D25" s="221">
        <v>39.56133864</v>
      </c>
      <c r="E25" s="221">
        <v>0.7993</v>
      </c>
      <c r="F25" s="221" t="s">
        <v>57</v>
      </c>
      <c r="G25" s="479">
        <v>2.67</v>
      </c>
      <c r="H25" s="222">
        <v>-120.23334829033</v>
      </c>
      <c r="I25" s="223">
        <v>-4.47458</v>
      </c>
      <c r="L25" s="220" t="s">
        <v>490</v>
      </c>
      <c r="M25" s="114">
        <v>-47.7860310161237</v>
      </c>
      <c r="N25" s="114">
        <v>-2.66631</v>
      </c>
      <c r="O25" s="114">
        <v>226.69422371270002</v>
      </c>
      <c r="P25" s="114">
        <v>6.05081</v>
      </c>
      <c r="Q25" s="114">
        <v>-29.49199357637</v>
      </c>
      <c r="R25" s="114">
        <v>-1.0323</v>
      </c>
      <c r="S25" s="337">
        <v>74895.5</v>
      </c>
      <c r="T25" s="336">
        <v>1.8171559038927572</v>
      </c>
    </row>
    <row r="26" spans="1:20" ht="12.75">
      <c r="A26" s="220" t="s">
        <v>557</v>
      </c>
      <c r="B26" s="185">
        <v>-410.627</v>
      </c>
      <c r="C26" s="221">
        <v>-2.35736</v>
      </c>
      <c r="D26" s="221">
        <v>22.9219520351</v>
      </c>
      <c r="E26" s="221">
        <v>0.53548</v>
      </c>
      <c r="F26" s="221" t="s">
        <v>57</v>
      </c>
      <c r="G26" s="479" t="s">
        <v>57</v>
      </c>
      <c r="H26" s="222">
        <v>-161.53493794054998</v>
      </c>
      <c r="I26" s="223">
        <v>-5.4645</v>
      </c>
      <c r="L26" s="220" t="s">
        <v>517</v>
      </c>
      <c r="M26" s="337">
        <v>-59.9519631451778</v>
      </c>
      <c r="N26" s="114">
        <v>-3.27168</v>
      </c>
      <c r="O26" s="114">
        <v>243.1370992321</v>
      </c>
      <c r="P26" s="114">
        <v>6.87917</v>
      </c>
      <c r="Q26" s="114">
        <v>-41.51665624093</v>
      </c>
      <c r="R26" s="836">
        <v>-1.54161</v>
      </c>
      <c r="S26" s="337">
        <v>84059.5</v>
      </c>
      <c r="T26" s="336" t="s">
        <v>57</v>
      </c>
    </row>
    <row r="27" spans="1:20" ht="13.5" thickBot="1">
      <c r="A27" s="500"/>
      <c r="B27" s="604"/>
      <c r="C27" s="601"/>
      <c r="D27" s="601"/>
      <c r="E27" s="601"/>
      <c r="F27" s="601"/>
      <c r="G27" s="601"/>
      <c r="H27" s="785"/>
      <c r="I27" s="786"/>
      <c r="L27" s="220" t="s">
        <v>534</v>
      </c>
      <c r="M27" s="337">
        <v>-54.6172136649775</v>
      </c>
      <c r="N27" s="114">
        <v>-2.97055</v>
      </c>
      <c r="O27" s="114">
        <v>248.09158715779998</v>
      </c>
      <c r="P27" s="114">
        <v>6.63081</v>
      </c>
      <c r="Q27" s="114">
        <v>-40.28817685825</v>
      </c>
      <c r="R27" s="836">
        <v>-1.43062</v>
      </c>
      <c r="S27" s="337">
        <v>95805.9</v>
      </c>
      <c r="T27" s="336" t="s">
        <v>57</v>
      </c>
    </row>
    <row r="28" spans="1:20" ht="13.5" thickBot="1">
      <c r="A28" s="1476">
        <v>2010</v>
      </c>
      <c r="B28" s="11"/>
      <c r="C28" s="11"/>
      <c r="D28" s="11"/>
      <c r="E28" s="11"/>
      <c r="F28" s="11"/>
      <c r="G28" s="8"/>
      <c r="H28" s="224"/>
      <c r="I28" s="223"/>
      <c r="L28" s="500" t="s">
        <v>557</v>
      </c>
      <c r="M28" s="771">
        <v>-39.196405711223505</v>
      </c>
      <c r="N28" s="667">
        <v>-2.19799</v>
      </c>
      <c r="O28" s="667">
        <v>300.93433620390005</v>
      </c>
      <c r="P28" s="667">
        <v>7.80399</v>
      </c>
      <c r="Q28" s="667">
        <v>-28.6969628115</v>
      </c>
      <c r="R28" s="809">
        <v>-0.99019</v>
      </c>
      <c r="S28" s="771">
        <v>102520.1</v>
      </c>
      <c r="T28" s="668" t="s">
        <v>57</v>
      </c>
    </row>
    <row r="29" spans="1:20" ht="12.75">
      <c r="A29" s="220" t="s">
        <v>166</v>
      </c>
      <c r="B29" s="221">
        <v>-108.212</v>
      </c>
      <c r="C29" s="221">
        <v>-2.9483349340308287</v>
      </c>
      <c r="D29" s="221">
        <v>219.2284664576</v>
      </c>
      <c r="E29" s="221">
        <v>4.019628689238825</v>
      </c>
      <c r="F29" s="221">
        <v>0.41048758222515974</v>
      </c>
      <c r="G29" s="479">
        <v>0.9</v>
      </c>
      <c r="H29" s="224">
        <v>-14.314776161998761</v>
      </c>
      <c r="I29" s="223">
        <v>-2.394538387948585</v>
      </c>
      <c r="L29" s="225" t="s">
        <v>354</v>
      </c>
      <c r="M29" s="11"/>
      <c r="N29" s="11"/>
      <c r="O29" s="11"/>
      <c r="P29" s="11"/>
      <c r="Q29" s="11"/>
      <c r="R29" s="11"/>
      <c r="S29" s="337"/>
      <c r="T29" s="336"/>
    </row>
    <row r="30" spans="1:20" ht="12.75">
      <c r="A30" s="220" t="s">
        <v>155</v>
      </c>
      <c r="B30" s="221">
        <v>-114.037</v>
      </c>
      <c r="C30" s="221">
        <v>-3.0637400427172468</v>
      </c>
      <c r="D30" s="221">
        <v>199.0300234746</v>
      </c>
      <c r="E30" s="221">
        <v>3.323218290251203</v>
      </c>
      <c r="F30" s="221">
        <v>-2.809816395125144</v>
      </c>
      <c r="G30" s="479">
        <v>12.6</v>
      </c>
      <c r="H30" s="224">
        <v>-11.818091921196498</v>
      </c>
      <c r="I30" s="223">
        <v>-2.0374640436180798</v>
      </c>
      <c r="L30" s="220" t="s">
        <v>166</v>
      </c>
      <c r="M30" s="114">
        <v>-12.651629213768295</v>
      </c>
      <c r="N30" s="114">
        <v>-3.3582289495104654</v>
      </c>
      <c r="O30" s="114">
        <v>48.24689725041367</v>
      </c>
      <c r="P30" s="114">
        <v>5.5519771916367215</v>
      </c>
      <c r="Q30" s="114">
        <v>-7.686481396004424</v>
      </c>
      <c r="R30" s="114">
        <v>-1.129624285092943</v>
      </c>
      <c r="S30" s="337">
        <v>249.95</v>
      </c>
      <c r="T30" s="336">
        <v>1.48</v>
      </c>
    </row>
    <row r="31" spans="1:20" ht="15" customHeight="1">
      <c r="A31" s="220" t="s">
        <v>404</v>
      </c>
      <c r="B31" s="221">
        <v>-117.844</v>
      </c>
      <c r="C31" s="221">
        <v>-3.1304648120230842</v>
      </c>
      <c r="D31" s="221">
        <v>221.1099423672</v>
      </c>
      <c r="E31" s="221">
        <v>3.546747767108973</v>
      </c>
      <c r="F31" s="221">
        <v>6.996349528888336</v>
      </c>
      <c r="G31" s="479">
        <v>11.4</v>
      </c>
      <c r="H31" s="224">
        <v>-19.97034032343827</v>
      </c>
      <c r="I31" s="223">
        <v>-3.3064470583403076</v>
      </c>
      <c r="L31" s="220" t="s">
        <v>155</v>
      </c>
      <c r="M31" s="114">
        <v>-13.920005184203061</v>
      </c>
      <c r="N31" s="114">
        <v>-3.5081486853323662</v>
      </c>
      <c r="O31" s="114">
        <v>37.295839530715924</v>
      </c>
      <c r="P31" s="114">
        <v>4.580735787205559</v>
      </c>
      <c r="Q31" s="114">
        <v>-6.450816601226067</v>
      </c>
      <c r="R31" s="114">
        <v>-1.0214611440445274</v>
      </c>
      <c r="S31" s="337">
        <v>437.64</v>
      </c>
      <c r="T31" s="336">
        <v>3.76</v>
      </c>
    </row>
    <row r="32" spans="1:20" ht="14.25" customHeight="1">
      <c r="A32" s="220" t="s">
        <v>400</v>
      </c>
      <c r="B32" s="221">
        <v>-101.868</v>
      </c>
      <c r="C32" s="221">
        <v>-2.6754212026106026</v>
      </c>
      <c r="D32" s="221">
        <v>243.8233955967</v>
      </c>
      <c r="E32" s="221">
        <v>3.8883346431066648</v>
      </c>
      <c r="F32" s="221">
        <v>3.151253824596762</v>
      </c>
      <c r="G32" s="479">
        <v>29.9</v>
      </c>
      <c r="H32" s="224">
        <v>-21.361554724347478</v>
      </c>
      <c r="I32" s="223">
        <v>-3.4374761674759133</v>
      </c>
      <c r="L32" s="220" t="s">
        <v>404</v>
      </c>
      <c r="M32" s="114">
        <v>-18.82721002504813</v>
      </c>
      <c r="N32" s="114">
        <v>-4.5595644817733945</v>
      </c>
      <c r="O32" s="114">
        <v>40.34206873070358</v>
      </c>
      <c r="P32" s="114">
        <v>4.809809943232598</v>
      </c>
      <c r="Q32" s="114">
        <v>-7.594364371605638</v>
      </c>
      <c r="R32" s="114">
        <v>-1.1698530695602678</v>
      </c>
      <c r="S32" s="337">
        <v>826.32</v>
      </c>
      <c r="T32" s="336">
        <v>5.97</v>
      </c>
    </row>
    <row r="33" spans="1:20" ht="12.75">
      <c r="A33" s="1476">
        <v>2011</v>
      </c>
      <c r="B33" s="221"/>
      <c r="C33" s="221"/>
      <c r="D33" s="221"/>
      <c r="E33" s="221"/>
      <c r="F33" s="221"/>
      <c r="G33" s="8"/>
      <c r="H33" s="224"/>
      <c r="I33" s="223"/>
      <c r="L33" s="220" t="s">
        <v>400</v>
      </c>
      <c r="M33" s="114">
        <v>-11.231879435303682</v>
      </c>
      <c r="N33" s="114">
        <v>-2.623203380136165</v>
      </c>
      <c r="O33" s="114">
        <v>67.36940416774767</v>
      </c>
      <c r="P33" s="114">
        <v>7.56495235453771</v>
      </c>
      <c r="Q33" s="114">
        <v>-13.105749200528264</v>
      </c>
      <c r="R33" s="114">
        <v>-1.90975861537062</v>
      </c>
      <c r="S33" s="337">
        <v>864.19</v>
      </c>
      <c r="T33" s="336">
        <v>4.28</v>
      </c>
    </row>
    <row r="34" spans="1:20" ht="12.75">
      <c r="A34" s="220" t="s">
        <v>166</v>
      </c>
      <c r="B34" s="221">
        <v>-118.24</v>
      </c>
      <c r="C34" s="221">
        <v>-3.103737925241495</v>
      </c>
      <c r="D34" s="221">
        <v>188.8066260208</v>
      </c>
      <c r="E34" s="221">
        <v>2.953659173983431</v>
      </c>
      <c r="F34" s="221">
        <v>-10.786343326188462</v>
      </c>
      <c r="G34" s="479">
        <v>43.5</v>
      </c>
      <c r="H34" s="224">
        <v>-7.154609885519991</v>
      </c>
      <c r="I34" s="223">
        <v>-1.1064705226239016</v>
      </c>
      <c r="L34" s="225" t="s">
        <v>490</v>
      </c>
      <c r="M34" s="8"/>
      <c r="N34" s="8"/>
      <c r="O34" s="8"/>
      <c r="P34" s="8"/>
      <c r="Q34" s="8"/>
      <c r="R34" s="8"/>
      <c r="S34" s="337"/>
      <c r="T34" s="336"/>
    </row>
    <row r="35" spans="1:20" ht="12.75">
      <c r="A35" s="220" t="s">
        <v>155</v>
      </c>
      <c r="B35" s="221">
        <v>-108.409</v>
      </c>
      <c r="C35" s="221">
        <v>-2.782018463986245</v>
      </c>
      <c r="D35" s="221">
        <v>129.791070134</v>
      </c>
      <c r="E35" s="221">
        <v>2.028063432943366</v>
      </c>
      <c r="F35" s="221">
        <v>0.03524144723222667</v>
      </c>
      <c r="G35" s="479">
        <v>33.9</v>
      </c>
      <c r="H35" s="224">
        <v>-18.528383465175313</v>
      </c>
      <c r="I35" s="223">
        <v>-2.8382013219627766</v>
      </c>
      <c r="L35" s="220" t="s">
        <v>166</v>
      </c>
      <c r="M35" s="114">
        <v>-12.490245388224697</v>
      </c>
      <c r="N35" s="114">
        <v>-2.9559997598895493</v>
      </c>
      <c r="O35" s="114">
        <v>56.06329010212299</v>
      </c>
      <c r="P35" s="114">
        <v>6.12338965871394</v>
      </c>
      <c r="Q35" s="114">
        <v>-14.269028663351033</v>
      </c>
      <c r="R35" s="114">
        <v>-2.0357073814652016</v>
      </c>
      <c r="S35" s="337">
        <v>15.02</v>
      </c>
      <c r="T35" s="336">
        <v>-0.05</v>
      </c>
    </row>
    <row r="36" spans="1:20" ht="12.75">
      <c r="A36" s="220" t="s">
        <v>404</v>
      </c>
      <c r="B36" s="221">
        <v>-108.409</v>
      </c>
      <c r="C36" s="221">
        <v>-2.782018463986245</v>
      </c>
      <c r="D36" s="221">
        <v>129.791070134</v>
      </c>
      <c r="E36" s="221">
        <v>2.028063432943366</v>
      </c>
      <c r="F36" s="221">
        <v>1.242785730600305</v>
      </c>
      <c r="G36" s="479">
        <v>44.1</v>
      </c>
      <c r="H36" s="224">
        <v>-18.528383465175313</v>
      </c>
      <c r="I36" s="223">
        <v>-2.8382013219627766</v>
      </c>
      <c r="L36" s="220" t="s">
        <v>155</v>
      </c>
      <c r="M36" s="114">
        <v>-14.41310928869554</v>
      </c>
      <c r="N36" s="114">
        <v>-3.2199750657985873</v>
      </c>
      <c r="O36" s="114">
        <v>47.223827152214</v>
      </c>
      <c r="P36" s="114">
        <v>4.879144598974066</v>
      </c>
      <c r="Q36" s="114">
        <v>-14.003521004554557</v>
      </c>
      <c r="R36" s="114">
        <v>-1.8968953158697288</v>
      </c>
      <c r="S36" s="337">
        <v>437.28</v>
      </c>
      <c r="T36" s="336">
        <v>2.74</v>
      </c>
    </row>
    <row r="37" spans="1:20" ht="12.75">
      <c r="A37" s="220" t="s">
        <v>400</v>
      </c>
      <c r="B37" s="221">
        <v>-121.536</v>
      </c>
      <c r="C37" s="221">
        <v>-3.0433644883215747</v>
      </c>
      <c r="D37" s="221">
        <v>85.4800595559</v>
      </c>
      <c r="E37" s="221">
        <v>1.3600248819521024</v>
      </c>
      <c r="F37" s="221">
        <v>16.897328212675507</v>
      </c>
      <c r="G37" s="479">
        <v>50.9</v>
      </c>
      <c r="H37" s="224">
        <v>-15.847953190640567</v>
      </c>
      <c r="I37" s="223">
        <v>-2.442717026105872</v>
      </c>
      <c r="L37" s="220" t="s">
        <v>404</v>
      </c>
      <c r="M37" s="114">
        <v>-11.388431612192717</v>
      </c>
      <c r="N37" s="114">
        <v>-2.4233359238981778</v>
      </c>
      <c r="O37" s="114">
        <v>53.588524800008585</v>
      </c>
      <c r="P37" s="114">
        <v>5.601030766551449</v>
      </c>
      <c r="Q37" s="114">
        <v>-12.873951979184781</v>
      </c>
      <c r="R37" s="114">
        <v>-1.7693498992768897</v>
      </c>
      <c r="S37" s="337">
        <v>424.33</v>
      </c>
      <c r="T37" s="336">
        <v>2.87</v>
      </c>
    </row>
    <row r="38" spans="1:20" ht="12.75">
      <c r="A38" s="225">
        <v>2012</v>
      </c>
      <c r="B38" s="8"/>
      <c r="C38" s="8"/>
      <c r="D38" s="8"/>
      <c r="E38" s="8"/>
      <c r="F38" s="8"/>
      <c r="G38" s="8"/>
      <c r="H38" s="224"/>
      <c r="I38" s="223"/>
      <c r="L38" s="220" t="s">
        <v>400</v>
      </c>
      <c r="M38" s="114">
        <v>-10.797560760057173</v>
      </c>
      <c r="N38" s="114">
        <v>-2.4025944365779015</v>
      </c>
      <c r="O38" s="114">
        <v>71.13907432640451</v>
      </c>
      <c r="P38" s="114">
        <v>7.768563014238413</v>
      </c>
      <c r="Q38" s="114">
        <v>-8.844505779276627</v>
      </c>
      <c r="R38" s="114">
        <v>-1.2684030922852554</v>
      </c>
      <c r="S38" s="337">
        <v>484.34</v>
      </c>
      <c r="T38" s="336">
        <v>1.65</v>
      </c>
    </row>
    <row r="39" spans="1:20" ht="12.75">
      <c r="A39" s="220" t="s">
        <v>166</v>
      </c>
      <c r="B39" s="221">
        <v>-121.536</v>
      </c>
      <c r="C39" s="221">
        <v>-3.0433644883215747</v>
      </c>
      <c r="D39" s="221">
        <v>85.4800595559</v>
      </c>
      <c r="E39" s="221">
        <v>1.3600248819521024</v>
      </c>
      <c r="F39" s="221">
        <v>14.890084127111265</v>
      </c>
      <c r="G39" s="479">
        <v>34.3</v>
      </c>
      <c r="H39" s="224">
        <v>-15.847953190640567</v>
      </c>
      <c r="I39" s="223">
        <v>-2.442717026105872</v>
      </c>
      <c r="L39" s="225">
        <v>2012</v>
      </c>
      <c r="M39" s="11"/>
      <c r="N39" s="11"/>
      <c r="O39" s="11"/>
      <c r="P39" s="11"/>
      <c r="Q39" s="11"/>
      <c r="R39" s="11"/>
      <c r="S39" s="337"/>
      <c r="T39" s="336"/>
    </row>
    <row r="40" spans="1:20" ht="12.75">
      <c r="A40" s="220" t="s">
        <v>155</v>
      </c>
      <c r="B40" s="221">
        <v>-117.964</v>
      </c>
      <c r="C40" s="221">
        <v>-2.9268014315930504</v>
      </c>
      <c r="D40" s="221">
        <v>69.7897887753</v>
      </c>
      <c r="E40" s="221">
        <v>1.2913582403994448</v>
      </c>
      <c r="F40" s="221">
        <v>38.39563277048436</v>
      </c>
      <c r="G40" s="479">
        <v>47.5</v>
      </c>
      <c r="H40" s="224">
        <v>-22.059314285558766</v>
      </c>
      <c r="I40" s="223">
        <v>-3.386351601478811</v>
      </c>
      <c r="L40" s="220" t="s">
        <v>166</v>
      </c>
      <c r="M40" s="337">
        <v>-13.930675115892122</v>
      </c>
      <c r="N40" s="114">
        <v>-3.218556310890203</v>
      </c>
      <c r="O40" s="114">
        <v>57.959011098710874</v>
      </c>
      <c r="P40" s="114">
        <v>6.459288833929699</v>
      </c>
      <c r="Q40" s="114">
        <v>-16.180737195016153</v>
      </c>
      <c r="R40" s="114">
        <v>-2.3743081269582222</v>
      </c>
      <c r="S40" s="337">
        <v>285.68</v>
      </c>
      <c r="T40" s="336">
        <v>0.07</v>
      </c>
    </row>
    <row r="41" spans="1:20" ht="12.75">
      <c r="A41" s="220" t="s">
        <v>404</v>
      </c>
      <c r="B41" s="221">
        <v>-105.427</v>
      </c>
      <c r="C41" s="221">
        <v>-2.5986603318975345</v>
      </c>
      <c r="D41" s="221">
        <v>37.580367066300006</v>
      </c>
      <c r="E41" s="221">
        <v>0.8256893541576154</v>
      </c>
      <c r="F41" s="221">
        <v>54.419505350698664</v>
      </c>
      <c r="G41" s="479">
        <v>49.3</v>
      </c>
      <c r="H41" s="224">
        <v>-20.321327817199855</v>
      </c>
      <c r="I41" s="223">
        <v>-3.0683186853810653</v>
      </c>
      <c r="L41" s="220" t="s">
        <v>155</v>
      </c>
      <c r="M41" s="337">
        <v>-16.25961783662657</v>
      </c>
      <c r="N41" s="114">
        <v>-3.652501033852557</v>
      </c>
      <c r="O41" s="114">
        <v>54.55456329066853</v>
      </c>
      <c r="P41" s="114">
        <v>6.19070793626769</v>
      </c>
      <c r="Q41" s="114">
        <v>-17.30085633852397</v>
      </c>
      <c r="R41" s="114">
        <v>-2.5949893045659502</v>
      </c>
      <c r="S41" s="337">
        <v>590.05</v>
      </c>
      <c r="T41" s="336">
        <v>4.02</v>
      </c>
    </row>
    <row r="42" spans="1:20" ht="12.75">
      <c r="A42" s="220" t="s">
        <v>400</v>
      </c>
      <c r="B42" s="221">
        <v>-104.742</v>
      </c>
      <c r="C42" s="221">
        <v>-2.5707816632202882</v>
      </c>
      <c r="D42" s="221">
        <v>54.6844575942</v>
      </c>
      <c r="E42" s="221">
        <v>0.9142157371293117</v>
      </c>
      <c r="F42" s="221">
        <v>43.92389143452741</v>
      </c>
      <c r="G42" s="479">
        <v>45.9</v>
      </c>
      <c r="H42" s="224">
        <v>-28.597909442715583</v>
      </c>
      <c r="I42" s="223">
        <v>-4.225642875278518</v>
      </c>
      <c r="L42" s="220" t="s">
        <v>404</v>
      </c>
      <c r="M42" s="337">
        <v>-17.284526904571322</v>
      </c>
      <c r="N42" s="114">
        <v>-3.625783725476977</v>
      </c>
      <c r="O42" s="114">
        <v>57.34079308418518</v>
      </c>
      <c r="P42" s="114">
        <v>6.625740298171036</v>
      </c>
      <c r="Q42" s="114">
        <v>-13.581227859541219</v>
      </c>
      <c r="R42" s="114">
        <v>-2.07599427338289</v>
      </c>
      <c r="S42" s="337">
        <v>761.95</v>
      </c>
      <c r="T42" s="336">
        <v>2.86</v>
      </c>
    </row>
    <row r="43" spans="1:20" ht="12.75">
      <c r="A43" s="225">
        <v>2013</v>
      </c>
      <c r="B43" s="8"/>
      <c r="C43" s="8"/>
      <c r="D43" s="221"/>
      <c r="E43" s="8"/>
      <c r="F43" s="8"/>
      <c r="G43" s="8"/>
      <c r="H43" s="224"/>
      <c r="I43" s="223"/>
      <c r="L43" s="220" t="s">
        <v>400</v>
      </c>
      <c r="M43" s="337">
        <v>-14.757367551945299</v>
      </c>
      <c r="N43" s="114">
        <v>-3.089963585363175</v>
      </c>
      <c r="O43" s="114">
        <v>71.04875753106083</v>
      </c>
      <c r="P43" s="114">
        <v>7.903885346273422</v>
      </c>
      <c r="Q43" s="114">
        <v>-9.476488247513315</v>
      </c>
      <c r="R43" s="114">
        <v>-1.394544360696684</v>
      </c>
      <c r="S43" s="337">
        <v>516.24</v>
      </c>
      <c r="T43" s="336">
        <v>2.24</v>
      </c>
    </row>
    <row r="44" spans="1:20" ht="12.75">
      <c r="A44" s="220" t="s">
        <v>166</v>
      </c>
      <c r="B44" s="221">
        <v>-102.719</v>
      </c>
      <c r="C44" s="221">
        <v>-2.499139331050381</v>
      </c>
      <c r="D44" s="221">
        <v>40.090757434</v>
      </c>
      <c r="E44" s="221">
        <v>0.6549037709720875</v>
      </c>
      <c r="F44" s="221">
        <v>58.16182288509356</v>
      </c>
      <c r="G44" s="479">
        <v>57.7</v>
      </c>
      <c r="H44" s="224">
        <v>-27.484271467165883</v>
      </c>
      <c r="I44" s="223">
        <v>-4.163885729326277</v>
      </c>
      <c r="L44" s="225">
        <v>2013</v>
      </c>
      <c r="M44" s="11"/>
      <c r="N44" s="11"/>
      <c r="O44" s="11"/>
      <c r="P44" s="114"/>
      <c r="Q44" s="11"/>
      <c r="R44" s="11"/>
      <c r="S44" s="337"/>
      <c r="T44" s="336"/>
    </row>
    <row r="45" spans="1:20" ht="12.75">
      <c r="A45" s="220" t="s">
        <v>155</v>
      </c>
      <c r="B45" s="221">
        <v>-97.615</v>
      </c>
      <c r="C45" s="221">
        <v>-2.3625868286661666</v>
      </c>
      <c r="D45" s="221">
        <v>99.3129891385</v>
      </c>
      <c r="E45" s="221">
        <v>1.865274562036743</v>
      </c>
      <c r="F45" s="221">
        <v>66.4471297352882</v>
      </c>
      <c r="G45" s="479">
        <v>57.8</v>
      </c>
      <c r="H45" s="224">
        <v>-20.866490902021066</v>
      </c>
      <c r="I45" s="223">
        <v>-3.158959335983818</v>
      </c>
      <c r="L45" s="220" t="s">
        <v>166</v>
      </c>
      <c r="M45" s="337">
        <v>-14.95529500941746</v>
      </c>
      <c r="N45" s="114">
        <v>-3.4061709729689413</v>
      </c>
      <c r="O45" s="114">
        <v>53.67460264496599</v>
      </c>
      <c r="P45" s="114">
        <v>5.852950318379682</v>
      </c>
      <c r="Q45" s="114">
        <v>-13.218851943566468</v>
      </c>
      <c r="R45" s="114">
        <v>-1.9045344727964524</v>
      </c>
      <c r="S45" s="337">
        <v>409.79</v>
      </c>
      <c r="T45" s="336">
        <v>2</v>
      </c>
    </row>
    <row r="46" spans="1:20" ht="12.75">
      <c r="A46" s="220" t="s">
        <v>404</v>
      </c>
      <c r="B46" s="221">
        <v>-94.794</v>
      </c>
      <c r="C46" s="221">
        <v>-2.2667822448064565</v>
      </c>
      <c r="D46" s="221">
        <v>32.9830870711</v>
      </c>
      <c r="E46" s="221">
        <v>0.4887569717975363</v>
      </c>
      <c r="F46" s="221">
        <v>45.419373250483154</v>
      </c>
      <c r="G46" s="479">
        <v>81.7</v>
      </c>
      <c r="H46" s="224">
        <v>-31.309384897030608</v>
      </c>
      <c r="I46" s="223">
        <v>-4.608558915289516</v>
      </c>
      <c r="L46" s="220" t="s">
        <v>155</v>
      </c>
      <c r="M46" s="337">
        <v>-15.022982681333964</v>
      </c>
      <c r="N46" s="114">
        <v>-3.3265027470209048</v>
      </c>
      <c r="O46" s="114">
        <v>55.53595397860646</v>
      </c>
      <c r="P46" s="114">
        <v>6.03356675804996</v>
      </c>
      <c r="Q46" s="114">
        <v>-7.849744552202179</v>
      </c>
      <c r="R46" s="114">
        <v>-1.1329084455402805</v>
      </c>
      <c r="S46" s="337">
        <v>426.71</v>
      </c>
      <c r="T46" s="336">
        <v>2.74</v>
      </c>
    </row>
    <row r="47" spans="1:20" ht="12.75">
      <c r="A47" s="220" t="s">
        <v>400</v>
      </c>
      <c r="B47" s="221">
        <v>-81.633</v>
      </c>
      <c r="C47" s="221">
        <v>-1.925579091380856</v>
      </c>
      <c r="D47" s="221">
        <v>-14.1414790834</v>
      </c>
      <c r="E47" s="221">
        <v>-0.25131137030306855</v>
      </c>
      <c r="F47" s="221">
        <v>64.68202118247164</v>
      </c>
      <c r="G47" s="479">
        <v>67.4</v>
      </c>
      <c r="H47" s="224">
        <v>-42.76815377361752</v>
      </c>
      <c r="I47" s="223">
        <v>-5.9864901622993925</v>
      </c>
      <c r="L47" s="220" t="s">
        <v>404</v>
      </c>
      <c r="M47" s="337">
        <v>-13.6694700199468</v>
      </c>
      <c r="N47" s="114">
        <v>-2.8536917715438754</v>
      </c>
      <c r="O47" s="114">
        <v>49.22796630537771</v>
      </c>
      <c r="P47" s="114">
        <v>5.23573312247438</v>
      </c>
      <c r="Q47" s="114">
        <v>-12.163061463509173</v>
      </c>
      <c r="R47" s="114">
        <v>-1.7301628385227221</v>
      </c>
      <c r="S47" s="337">
        <v>325.87</v>
      </c>
      <c r="T47" s="336">
        <v>4.89</v>
      </c>
    </row>
    <row r="48" spans="1:20" ht="12.75">
      <c r="A48" s="225" t="s">
        <v>557</v>
      </c>
      <c r="B48" s="221"/>
      <c r="C48" s="221"/>
      <c r="D48" s="221"/>
      <c r="E48" s="221"/>
      <c r="F48" s="221"/>
      <c r="G48" s="479"/>
      <c r="H48" s="224"/>
      <c r="I48" s="223"/>
      <c r="L48" s="220" t="s">
        <v>400</v>
      </c>
      <c r="M48" s="337">
        <v>-14.906099197708084</v>
      </c>
      <c r="N48" s="114">
        <v>-3.182488582384832</v>
      </c>
      <c r="O48" s="114">
        <v>80.87381041293467</v>
      </c>
      <c r="P48" s="114">
        <v>8.295391234645827</v>
      </c>
      <c r="Q48" s="114">
        <v>-4.315801607800835</v>
      </c>
      <c r="R48" s="114">
        <v>-0.5970250449181304</v>
      </c>
      <c r="S48" s="337">
        <v>319.67</v>
      </c>
      <c r="T48" s="336">
        <v>3.51</v>
      </c>
    </row>
    <row r="49" spans="1:20" ht="12.75">
      <c r="A49" s="220" t="s">
        <v>166</v>
      </c>
      <c r="B49" s="221">
        <v>-96.443</v>
      </c>
      <c r="C49" s="221">
        <v>-2.2713447124697512</v>
      </c>
      <c r="D49" s="221">
        <v>-52.3193086814</v>
      </c>
      <c r="E49" s="221" t="s">
        <v>57</v>
      </c>
      <c r="F49" s="221">
        <v>67.5923850782699</v>
      </c>
      <c r="G49" s="479">
        <v>2.0430323026754578</v>
      </c>
      <c r="H49" s="224">
        <v>-33.38441609036185</v>
      </c>
      <c r="I49" s="223">
        <v>-4.516321125789416</v>
      </c>
      <c r="L49" s="225" t="s">
        <v>557</v>
      </c>
      <c r="M49" s="337"/>
      <c r="N49" s="114"/>
      <c r="O49" s="114"/>
      <c r="P49" s="114"/>
      <c r="Q49" s="114"/>
      <c r="R49" s="114"/>
      <c r="S49" s="337"/>
      <c r="T49" s="336"/>
    </row>
    <row r="50" spans="1:20" ht="12.75">
      <c r="A50" s="220" t="s">
        <v>155</v>
      </c>
      <c r="B50" s="221">
        <v>-92.039</v>
      </c>
      <c r="C50" s="221">
        <v>-2.131766068326578</v>
      </c>
      <c r="D50" s="221">
        <v>35.5191223554</v>
      </c>
      <c r="E50" s="221" t="s">
        <v>57</v>
      </c>
      <c r="F50" s="221">
        <v>63.009345722455045</v>
      </c>
      <c r="G50" s="479">
        <v>1.9013436106406187</v>
      </c>
      <c r="H50" s="224">
        <v>-32.00049665578818</v>
      </c>
      <c r="I50" s="223">
        <v>-4.190538333175352</v>
      </c>
      <c r="L50" s="220" t="s">
        <v>166</v>
      </c>
      <c r="M50" s="337">
        <v>-11.23134404250058</v>
      </c>
      <c r="N50" s="114">
        <v>-2.668102751898325</v>
      </c>
      <c r="O50" s="114">
        <v>66.40247507999538</v>
      </c>
      <c r="P50" s="114">
        <v>6.692272412145385</v>
      </c>
      <c r="Q50" s="114">
        <v>-6.710359874804992</v>
      </c>
      <c r="R50" s="114">
        <v>-0.9209162900820494</v>
      </c>
      <c r="S50" s="337">
        <v>70.39</v>
      </c>
      <c r="T50" s="336">
        <v>1.25</v>
      </c>
    </row>
    <row r="51" spans="1:20" ht="12.75">
      <c r="A51" s="220" t="s">
        <v>404</v>
      </c>
      <c r="B51" s="221">
        <v>-97.905</v>
      </c>
      <c r="C51" s="221">
        <v>-2.2350060780385914</v>
      </c>
      <c r="D51" s="221">
        <v>20.999696609599997</v>
      </c>
      <c r="E51" s="221" t="s">
        <v>57</v>
      </c>
      <c r="F51" s="221">
        <v>76.43115915940332</v>
      </c>
      <c r="G51" s="479">
        <v>2.3819677805384756</v>
      </c>
      <c r="H51" s="224">
        <v>-41.51711261368235</v>
      </c>
      <c r="I51" s="223">
        <v>-5.44770774423459</v>
      </c>
      <c r="K51" s="19"/>
      <c r="L51" s="220" t="s">
        <v>155</v>
      </c>
      <c r="M51" s="337" t="s">
        <v>57</v>
      </c>
      <c r="N51" s="114" t="s">
        <v>57</v>
      </c>
      <c r="O51" s="114">
        <v>62.35325785022436</v>
      </c>
      <c r="P51" s="114">
        <v>6.250481632518376</v>
      </c>
      <c r="Q51" s="114" t="s">
        <v>57</v>
      </c>
      <c r="R51" s="114" t="s">
        <v>57</v>
      </c>
      <c r="S51" s="337">
        <v>734.41</v>
      </c>
      <c r="T51" s="336">
        <v>3.63</v>
      </c>
    </row>
    <row r="52" spans="1:20" ht="12.75">
      <c r="A52" s="220" t="s">
        <v>400</v>
      </c>
      <c r="B52" s="221">
        <v>-103.138</v>
      </c>
      <c r="C52" s="221">
        <v>-2.3419297339335485</v>
      </c>
      <c r="D52" s="221">
        <v>87.488297857</v>
      </c>
      <c r="E52" s="221" t="s">
        <v>57</v>
      </c>
      <c r="F52" s="221">
        <v>72.16141845657127</v>
      </c>
      <c r="G52" s="479">
        <v>2.3767034533255025</v>
      </c>
      <c r="H52" s="224">
        <v>-45.63101579692813</v>
      </c>
      <c r="I52" s="223">
        <v>-6.274208570160244</v>
      </c>
      <c r="L52" s="220" t="s">
        <v>404</v>
      </c>
      <c r="M52" s="337" t="s">
        <v>57</v>
      </c>
      <c r="N52" s="114" t="s">
        <v>57</v>
      </c>
      <c r="O52" s="114">
        <v>72.79507615646037</v>
      </c>
      <c r="P52" s="114">
        <v>7.527045532680172</v>
      </c>
      <c r="Q52" s="114" t="s">
        <v>57</v>
      </c>
      <c r="R52" s="114" t="s">
        <v>57</v>
      </c>
      <c r="S52" s="337">
        <v>721.76</v>
      </c>
      <c r="T52" s="336">
        <v>4.84</v>
      </c>
    </row>
    <row r="53" spans="1:20" ht="12.75">
      <c r="A53" s="225" t="s">
        <v>665</v>
      </c>
      <c r="B53" s="8"/>
      <c r="C53" s="8"/>
      <c r="D53" s="8"/>
      <c r="E53" s="8"/>
      <c r="F53" s="221"/>
      <c r="G53" s="8"/>
      <c r="H53" s="224"/>
      <c r="I53" s="223"/>
      <c r="L53" s="220" t="s">
        <v>400</v>
      </c>
      <c r="M53" s="337" t="s">
        <v>57</v>
      </c>
      <c r="N53" s="114" t="s">
        <v>57</v>
      </c>
      <c r="O53" s="114" t="s">
        <v>57</v>
      </c>
      <c r="P53" s="114" t="s">
        <v>57</v>
      </c>
      <c r="Q53" s="114" t="s">
        <v>57</v>
      </c>
      <c r="R53" s="114" t="s">
        <v>57</v>
      </c>
      <c r="S53" s="337">
        <v>670.21</v>
      </c>
      <c r="T53" s="336">
        <v>3.23</v>
      </c>
    </row>
    <row r="54" spans="1:20" ht="12.75">
      <c r="A54" s="220" t="s">
        <v>166</v>
      </c>
      <c r="B54" s="221">
        <v>-118.295</v>
      </c>
      <c r="C54" s="221">
        <v>-2.6810128447020563</v>
      </c>
      <c r="D54" s="221">
        <v>55.7896269711</v>
      </c>
      <c r="E54" s="221" t="s">
        <v>57</v>
      </c>
      <c r="F54" s="221" t="s">
        <v>57</v>
      </c>
      <c r="G54" s="479" t="s">
        <v>57</v>
      </c>
      <c r="H54" s="224">
        <v>-36.362778303460495</v>
      </c>
      <c r="I54" s="223">
        <v>-5.18093010308344</v>
      </c>
      <c r="L54" s="225">
        <v>2015</v>
      </c>
      <c r="M54" s="337"/>
      <c r="N54" s="114"/>
      <c r="O54" s="114"/>
      <c r="P54" s="114"/>
      <c r="Q54" s="114"/>
      <c r="R54" s="114"/>
      <c r="S54" s="337"/>
      <c r="T54" s="336"/>
    </row>
    <row r="55" spans="1:20" ht="12.75">
      <c r="A55" s="220" t="s">
        <v>155</v>
      </c>
      <c r="B55" s="221">
        <v>-109.676</v>
      </c>
      <c r="C55" s="221">
        <v>0</v>
      </c>
      <c r="D55" s="221">
        <v>131.7138166024</v>
      </c>
      <c r="E55" s="221" t="s">
        <v>57</v>
      </c>
      <c r="F55" s="221" t="s">
        <v>57</v>
      </c>
      <c r="G55" s="479" t="s">
        <v>57</v>
      </c>
      <c r="H55" s="224" t="s">
        <v>57</v>
      </c>
      <c r="I55" s="223" t="s">
        <v>57</v>
      </c>
      <c r="L55" s="220" t="s">
        <v>166</v>
      </c>
      <c r="M55" s="337" t="s">
        <v>57</v>
      </c>
      <c r="N55" s="114" t="s">
        <v>57</v>
      </c>
      <c r="O55" s="114" t="s">
        <v>57</v>
      </c>
      <c r="P55" s="114" t="s">
        <v>57</v>
      </c>
      <c r="Q55" s="114" t="s">
        <v>57</v>
      </c>
      <c r="R55" s="114" t="s">
        <v>57</v>
      </c>
      <c r="S55" s="337" t="s">
        <v>57</v>
      </c>
      <c r="T55" s="336">
        <v>1.12</v>
      </c>
    </row>
    <row r="56" spans="1:20" ht="13.5" thickBot="1">
      <c r="A56" s="500"/>
      <c r="B56" s="601"/>
      <c r="C56" s="601"/>
      <c r="D56" s="601"/>
      <c r="E56" s="601"/>
      <c r="F56" s="601"/>
      <c r="G56" s="784"/>
      <c r="H56" s="1028"/>
      <c r="I56" s="786"/>
      <c r="K56" s="720"/>
      <c r="L56" s="220" t="s">
        <v>155</v>
      </c>
      <c r="M56" s="496" t="s">
        <v>57</v>
      </c>
      <c r="N56" s="496" t="s">
        <v>57</v>
      </c>
      <c r="O56" s="496" t="s">
        <v>57</v>
      </c>
      <c r="P56" s="496" t="s">
        <v>57</v>
      </c>
      <c r="Q56" s="496" t="s">
        <v>57</v>
      </c>
      <c r="R56" s="114" t="s">
        <v>57</v>
      </c>
      <c r="S56" s="771" t="s">
        <v>57</v>
      </c>
      <c r="T56" s="336">
        <v>3.63</v>
      </c>
    </row>
    <row r="57" spans="1:20" ht="12">
      <c r="A57" s="1994" t="s">
        <v>522</v>
      </c>
      <c r="B57" s="1995"/>
      <c r="C57" s="1995"/>
      <c r="D57" s="1995"/>
      <c r="E57" s="1995"/>
      <c r="F57" s="1995"/>
      <c r="G57" s="1995"/>
      <c r="H57" s="1995"/>
      <c r="I57" s="1996"/>
      <c r="J57" s="5"/>
      <c r="K57" s="720"/>
      <c r="L57" s="701" t="s">
        <v>307</v>
      </c>
      <c r="M57" s="702"/>
      <c r="N57" s="702"/>
      <c r="O57" s="679"/>
      <c r="P57" s="703"/>
      <c r="Q57" s="679"/>
      <c r="R57" s="679"/>
      <c r="S57" s="773"/>
      <c r="T57" s="774"/>
    </row>
    <row r="58" spans="1:20" ht="12">
      <c r="A58" s="67" t="s">
        <v>167</v>
      </c>
      <c r="B58" s="68"/>
      <c r="C58" s="68"/>
      <c r="D58" s="68"/>
      <c r="E58" s="68"/>
      <c r="F58" s="68"/>
      <c r="G58" s="68"/>
      <c r="H58" s="68"/>
      <c r="I58" s="69"/>
      <c r="L58" s="54" t="s">
        <v>475</v>
      </c>
      <c r="M58" s="24"/>
      <c r="N58" s="24"/>
      <c r="O58" s="24"/>
      <c r="P58" s="24"/>
      <c r="Q58" s="24"/>
      <c r="R58" s="24"/>
      <c r="S58" s="33"/>
      <c r="T58" s="699"/>
    </row>
    <row r="59" spans="1:24" ht="12">
      <c r="A59" s="67" t="s">
        <v>325</v>
      </c>
      <c r="B59" s="68"/>
      <c r="C59" s="68"/>
      <c r="D59" s="68"/>
      <c r="E59" s="68"/>
      <c r="F59" s="68"/>
      <c r="G59" s="68"/>
      <c r="H59" s="68"/>
      <c r="I59" s="69"/>
      <c r="L59" s="54" t="s">
        <v>252</v>
      </c>
      <c r="M59" s="24"/>
      <c r="N59" s="726"/>
      <c r="O59" s="744"/>
      <c r="P59" s="726"/>
      <c r="Q59" s="744"/>
      <c r="R59" s="744"/>
      <c r="S59" s="776"/>
      <c r="T59" s="772"/>
      <c r="U59" s="5"/>
      <c r="V59" s="5"/>
      <c r="W59" s="5"/>
      <c r="X59" s="5"/>
    </row>
    <row r="60" spans="1:20" ht="12">
      <c r="A60" s="1997" t="s">
        <v>168</v>
      </c>
      <c r="B60" s="1998"/>
      <c r="C60" s="1998"/>
      <c r="D60" s="1998"/>
      <c r="E60" s="1998"/>
      <c r="F60" s="1998"/>
      <c r="G60" s="1998"/>
      <c r="H60" s="1998"/>
      <c r="I60" s="1999"/>
      <c r="L60" s="54" t="s">
        <v>477</v>
      </c>
      <c r="M60" s="11"/>
      <c r="N60" s="11"/>
      <c r="O60" s="11"/>
      <c r="P60" s="11"/>
      <c r="Q60" s="11"/>
      <c r="R60" s="11"/>
      <c r="S60" s="33"/>
      <c r="T60" s="699"/>
    </row>
    <row r="61" spans="1:20" ht="12.75" thickBot="1">
      <c r="A61" s="72" t="s">
        <v>251</v>
      </c>
      <c r="B61" s="11"/>
      <c r="C61" s="11"/>
      <c r="D61" s="11"/>
      <c r="E61" s="11"/>
      <c r="F61" s="11"/>
      <c r="G61" s="11"/>
      <c r="H61" s="11"/>
      <c r="I61" s="39"/>
      <c r="L61" s="713"/>
      <c r="M61" s="24"/>
      <c r="N61" s="24"/>
      <c r="O61" s="24"/>
      <c r="P61" s="24"/>
      <c r="Q61" s="24"/>
      <c r="R61" s="24"/>
      <c r="S61" s="33"/>
      <c r="T61" s="699"/>
    </row>
    <row r="62" spans="1:20" ht="12.75" thickBot="1">
      <c r="A62" s="81">
        <v>30</v>
      </c>
      <c r="B62" s="82"/>
      <c r="C62" s="82"/>
      <c r="D62" s="82"/>
      <c r="E62" s="82"/>
      <c r="F62" s="82"/>
      <c r="G62" s="82"/>
      <c r="H62" s="82"/>
      <c r="I62" s="83"/>
      <c r="L62" s="2000">
        <v>31</v>
      </c>
      <c r="M62" s="2001"/>
      <c r="N62" s="2001"/>
      <c r="O62" s="2001"/>
      <c r="P62" s="2001"/>
      <c r="Q62" s="2001"/>
      <c r="R62" s="2001"/>
      <c r="S62" s="2001"/>
      <c r="T62" s="2002"/>
    </row>
  </sheetData>
  <sheetProtection/>
  <mergeCells count="11">
    <mergeCell ref="H5:I5"/>
    <mergeCell ref="S5:T5"/>
    <mergeCell ref="A57:I57"/>
    <mergeCell ref="A60:I60"/>
    <mergeCell ref="L62:T62"/>
    <mergeCell ref="A1:I1"/>
    <mergeCell ref="A2:I2"/>
    <mergeCell ref="A3:I3"/>
    <mergeCell ref="B5:C5"/>
    <mergeCell ref="D5:E5"/>
    <mergeCell ref="F5:G5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1">
      <selection activeCell="A48" sqref="A48:I49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16"/>
      <c r="B1" s="2017"/>
      <c r="C1" s="2017"/>
      <c r="D1" s="2017"/>
      <c r="E1" s="2017"/>
      <c r="F1" s="2017"/>
      <c r="G1" s="2018"/>
      <c r="J1" s="236"/>
      <c r="K1" s="237"/>
      <c r="L1" s="237"/>
      <c r="M1" s="237"/>
      <c r="N1" s="237"/>
      <c r="O1" s="237"/>
      <c r="P1" s="237"/>
      <c r="Q1" s="237"/>
      <c r="R1" s="238"/>
    </row>
    <row r="2" spans="1:18" ht="15">
      <c r="A2" s="2019" t="s">
        <v>67</v>
      </c>
      <c r="B2" s="2020"/>
      <c r="C2" s="2020"/>
      <c r="D2" s="2020"/>
      <c r="E2" s="2020"/>
      <c r="F2" s="2020"/>
      <c r="G2" s="2021"/>
      <c r="J2" s="323" t="s">
        <v>669</v>
      </c>
      <c r="K2" s="102"/>
      <c r="L2" s="102"/>
      <c r="M2" s="102"/>
      <c r="N2" s="102"/>
      <c r="O2" s="102"/>
      <c r="P2" s="102"/>
      <c r="Q2" s="102"/>
      <c r="R2" s="324"/>
    </row>
    <row r="3" spans="1:18" ht="13.5" thickBot="1">
      <c r="A3" s="173"/>
      <c r="B3" s="174"/>
      <c r="C3" s="174"/>
      <c r="D3" s="174"/>
      <c r="E3" s="174"/>
      <c r="F3" s="174"/>
      <c r="G3" s="175"/>
      <c r="J3" s="275"/>
      <c r="K3" s="242"/>
      <c r="L3" s="242"/>
      <c r="M3" s="242"/>
      <c r="N3" s="242"/>
      <c r="O3" s="242"/>
      <c r="P3" s="242"/>
      <c r="Q3" s="242"/>
      <c r="R3" s="243"/>
    </row>
    <row r="4" spans="1:19" ht="15">
      <c r="A4" s="176"/>
      <c r="B4" s="451" t="s">
        <v>68</v>
      </c>
      <c r="C4" s="452" t="s">
        <v>125</v>
      </c>
      <c r="D4" s="453" t="s">
        <v>126</v>
      </c>
      <c r="E4" s="453" t="s">
        <v>127</v>
      </c>
      <c r="F4" s="453" t="s">
        <v>347</v>
      </c>
      <c r="G4" s="454" t="s">
        <v>128</v>
      </c>
      <c r="J4" s="239"/>
      <c r="K4" s="237"/>
      <c r="L4" s="237"/>
      <c r="M4" s="237"/>
      <c r="N4" s="237"/>
      <c r="O4" s="237"/>
      <c r="P4" s="237"/>
      <c r="Q4" s="237"/>
      <c r="R4" s="238"/>
      <c r="S4" s="3"/>
    </row>
    <row r="5" spans="1:19" ht="15">
      <c r="A5" s="184" t="s">
        <v>384</v>
      </c>
      <c r="B5" s="185">
        <v>0.91533797333183</v>
      </c>
      <c r="C5" s="182">
        <v>1.22260519</v>
      </c>
      <c r="D5" s="107">
        <v>0.85390786</v>
      </c>
      <c r="E5" s="107">
        <v>0.57833333</v>
      </c>
      <c r="F5" s="107">
        <v>1.22515683</v>
      </c>
      <c r="G5" s="110">
        <v>0.74134089</v>
      </c>
      <c r="J5" s="244"/>
      <c r="K5" s="217" t="s">
        <v>657</v>
      </c>
      <c r="L5" s="217" t="s">
        <v>125</v>
      </c>
      <c r="M5" s="217" t="s">
        <v>126</v>
      </c>
      <c r="N5" s="217" t="s">
        <v>127</v>
      </c>
      <c r="O5" s="217" t="s">
        <v>178</v>
      </c>
      <c r="P5" s="217" t="s">
        <v>151</v>
      </c>
      <c r="Q5" s="217" t="s">
        <v>152</v>
      </c>
      <c r="R5" s="245" t="s">
        <v>128</v>
      </c>
      <c r="S5" s="3"/>
    </row>
    <row r="6" spans="1:19" ht="12.75">
      <c r="A6" s="184" t="s">
        <v>354</v>
      </c>
      <c r="B6" s="185">
        <v>0.5623788286879099</v>
      </c>
      <c r="C6" s="182">
        <v>0.73996165</v>
      </c>
      <c r="D6" s="107">
        <v>0.45595783</v>
      </c>
      <c r="E6" s="107">
        <v>0.38333333</v>
      </c>
      <c r="F6" s="107">
        <v>0.81253245</v>
      </c>
      <c r="G6" s="110">
        <v>0.90394611</v>
      </c>
      <c r="J6" s="115" t="s">
        <v>164</v>
      </c>
      <c r="K6" s="185">
        <v>6.2439494067651005</v>
      </c>
      <c r="L6" s="2066">
        <v>7.40102252</v>
      </c>
      <c r="M6" s="1124">
        <v>5.85016042</v>
      </c>
      <c r="N6" s="1124">
        <v>4.26948612</v>
      </c>
      <c r="O6" s="1124">
        <v>6.44382327</v>
      </c>
      <c r="P6" s="1124">
        <v>6.78061258</v>
      </c>
      <c r="Q6" s="1124">
        <v>11.23294971</v>
      </c>
      <c r="R6" s="1153">
        <v>7.25145547</v>
      </c>
      <c r="S6" s="3"/>
    </row>
    <row r="7" spans="1:19" ht="12.75">
      <c r="A7" s="184" t="s">
        <v>490</v>
      </c>
      <c r="B7" s="185">
        <v>0.69336325467177</v>
      </c>
      <c r="C7" s="182">
        <v>0.88553835</v>
      </c>
      <c r="D7" s="107">
        <v>0.38390382</v>
      </c>
      <c r="E7" s="107">
        <v>0.3325</v>
      </c>
      <c r="F7" s="107">
        <v>1.39310724</v>
      </c>
      <c r="G7" s="110">
        <v>1.27269167</v>
      </c>
      <c r="J7" s="115" t="s">
        <v>145</v>
      </c>
      <c r="K7" s="185">
        <v>6.925769400611319</v>
      </c>
      <c r="L7" s="2066">
        <v>8.01661105</v>
      </c>
      <c r="M7" s="1124">
        <v>7.07163799</v>
      </c>
      <c r="N7" s="1124">
        <v>4.31348416</v>
      </c>
      <c r="O7" s="1124">
        <v>6.84149955</v>
      </c>
      <c r="P7" s="1124">
        <v>7.23209568</v>
      </c>
      <c r="Q7" s="1124">
        <v>10.54257644</v>
      </c>
      <c r="R7" s="1154">
        <v>8.37751877</v>
      </c>
      <c r="S7" s="1122"/>
    </row>
    <row r="8" spans="1:19" ht="12.75">
      <c r="A8" s="184" t="s">
        <v>517</v>
      </c>
      <c r="B8" s="185">
        <v>0.5120708672780699</v>
      </c>
      <c r="C8" s="182">
        <v>0.85478899</v>
      </c>
      <c r="D8" s="107">
        <v>0.45469346</v>
      </c>
      <c r="E8" s="107">
        <v>0.3275</v>
      </c>
      <c r="F8" s="107">
        <v>0.5727317</v>
      </c>
      <c r="G8" s="110">
        <v>1.30132138</v>
      </c>
      <c r="J8" s="115" t="s">
        <v>146</v>
      </c>
      <c r="K8" s="185">
        <v>6.66182286014724</v>
      </c>
      <c r="L8" s="2066">
        <v>8.15968034</v>
      </c>
      <c r="M8" s="1124">
        <v>6.56462257</v>
      </c>
      <c r="N8" s="1124">
        <v>3.361388</v>
      </c>
      <c r="O8" s="1124">
        <v>6.82031491</v>
      </c>
      <c r="P8" s="1124">
        <v>7.54336108</v>
      </c>
      <c r="Q8" s="1124">
        <v>12.2074803</v>
      </c>
      <c r="R8" s="1154">
        <v>8.15784572</v>
      </c>
      <c r="S8" s="861"/>
    </row>
    <row r="9" spans="1:19" ht="12.75">
      <c r="A9" s="184" t="s">
        <v>534</v>
      </c>
      <c r="B9" s="185">
        <v>0.31076689431557997</v>
      </c>
      <c r="C9" s="182">
        <v>0.50068965</v>
      </c>
      <c r="D9" s="107">
        <v>0.3062835</v>
      </c>
      <c r="E9" s="107">
        <v>0.2375</v>
      </c>
      <c r="F9" s="107">
        <v>0.22080074</v>
      </c>
      <c r="G9" s="110">
        <v>1.14668531</v>
      </c>
      <c r="J9" s="115" t="s">
        <v>147</v>
      </c>
      <c r="K9" s="185">
        <v>6.125223521180571</v>
      </c>
      <c r="L9" s="2066">
        <v>7.7853583</v>
      </c>
      <c r="M9" s="1124">
        <v>6.42328199</v>
      </c>
      <c r="N9" s="1124">
        <v>3.06388122</v>
      </c>
      <c r="O9" s="1124">
        <v>6.21682017</v>
      </c>
      <c r="P9" s="1124">
        <v>6.3360377</v>
      </c>
      <c r="Q9" s="1124">
        <v>9.40327055</v>
      </c>
      <c r="R9" s="1154">
        <v>7.23309878</v>
      </c>
      <c r="S9" s="861"/>
    </row>
    <row r="10" spans="1:19" ht="13.5" thickBot="1">
      <c r="A10" s="764" t="s">
        <v>557</v>
      </c>
      <c r="B10" s="604">
        <v>0.29092956643967</v>
      </c>
      <c r="C10" s="602">
        <v>0.5</v>
      </c>
      <c r="D10" s="605">
        <v>0.27103445</v>
      </c>
      <c r="E10" s="605">
        <v>0.20416667</v>
      </c>
      <c r="F10" s="605">
        <v>0.20924901</v>
      </c>
      <c r="G10" s="606">
        <v>1.13427156</v>
      </c>
      <c r="J10" s="115" t="s">
        <v>148</v>
      </c>
      <c r="K10" s="185">
        <v>5.55795461204761</v>
      </c>
      <c r="L10" s="2066">
        <v>7.01011446</v>
      </c>
      <c r="M10" s="1124">
        <v>6.33914516</v>
      </c>
      <c r="N10" s="1124">
        <v>2.33469684</v>
      </c>
      <c r="O10" s="1124">
        <v>5.6622026</v>
      </c>
      <c r="P10" s="1124">
        <v>5.58664322</v>
      </c>
      <c r="Q10" s="1124">
        <v>6.82274663</v>
      </c>
      <c r="R10" s="1154">
        <v>6.14441715</v>
      </c>
      <c r="S10" s="861"/>
    </row>
    <row r="11" spans="1:19" ht="12.75">
      <c r="A11" s="808" t="s">
        <v>557</v>
      </c>
      <c r="B11" s="8"/>
      <c r="C11" s="804"/>
      <c r="D11" s="8"/>
      <c r="E11" s="8"/>
      <c r="F11" s="8"/>
      <c r="G11" s="110"/>
      <c r="J11" s="115" t="s">
        <v>153</v>
      </c>
      <c r="K11" s="185">
        <v>4.44861551213108</v>
      </c>
      <c r="L11" s="2066">
        <v>5.52775433</v>
      </c>
      <c r="M11" s="1124">
        <v>5.25346315</v>
      </c>
      <c r="N11" s="1124">
        <v>1.49368163</v>
      </c>
      <c r="O11" s="1124">
        <v>4.56726004</v>
      </c>
      <c r="P11" s="1124">
        <v>4.64575432</v>
      </c>
      <c r="Q11" s="1124">
        <v>4.88587307</v>
      </c>
      <c r="R11" s="1154">
        <v>5.28847463</v>
      </c>
      <c r="S11" s="861"/>
    </row>
    <row r="12" spans="1:19" ht="12.75">
      <c r="A12" s="872" t="s">
        <v>43</v>
      </c>
      <c r="B12" s="185" t="s">
        <v>57</v>
      </c>
      <c r="C12" s="804">
        <v>0.52743998</v>
      </c>
      <c r="D12" s="107">
        <v>0.25613633</v>
      </c>
      <c r="E12" s="107">
        <v>0.21</v>
      </c>
      <c r="F12" s="107">
        <v>0.32522724</v>
      </c>
      <c r="G12" s="110">
        <v>1.09977232</v>
      </c>
      <c r="J12" s="115" t="s">
        <v>154</v>
      </c>
      <c r="K12" s="185">
        <v>4.62526524215371</v>
      </c>
      <c r="L12" s="2066">
        <v>4.9924018</v>
      </c>
      <c r="M12" s="1124">
        <v>5.63609914</v>
      </c>
      <c r="N12" s="1124">
        <v>1.73509533</v>
      </c>
      <c r="O12" s="1124">
        <v>4.50923713</v>
      </c>
      <c r="P12" s="1124">
        <v>4.62460875</v>
      </c>
      <c r="Q12" s="1124">
        <v>4.76148608</v>
      </c>
      <c r="R12" s="1154">
        <v>5.55094585</v>
      </c>
      <c r="S12" s="861"/>
    </row>
    <row r="13" spans="1:19" ht="12.75">
      <c r="A13" s="872" t="s">
        <v>213</v>
      </c>
      <c r="B13" s="185">
        <v>0.35855840435023</v>
      </c>
      <c r="C13" s="804">
        <v>0.54393997</v>
      </c>
      <c r="D13" s="107">
        <v>0.2833333</v>
      </c>
      <c r="E13" s="107">
        <v>0.21</v>
      </c>
      <c r="F13" s="107">
        <v>0.24142854</v>
      </c>
      <c r="G13" s="110">
        <v>1.16547571</v>
      </c>
      <c r="J13" s="115" t="s">
        <v>442</v>
      </c>
      <c r="K13" s="185">
        <v>5.0365524855317405</v>
      </c>
      <c r="L13" s="2066">
        <v>5.26876491</v>
      </c>
      <c r="M13" s="1124">
        <v>6.01903802</v>
      </c>
      <c r="N13" s="1124">
        <v>1.75472648</v>
      </c>
      <c r="O13" s="1124">
        <v>5.26254566</v>
      </c>
      <c r="P13" s="1124">
        <v>5.40236106</v>
      </c>
      <c r="Q13" s="1124">
        <v>5.59830338</v>
      </c>
      <c r="R13" s="1154">
        <v>5.92591107</v>
      </c>
      <c r="S13" s="861"/>
    </row>
    <row r="14" spans="1:19" ht="12.75">
      <c r="A14" s="872" t="s">
        <v>226</v>
      </c>
      <c r="B14" s="185">
        <v>0.36728620635155</v>
      </c>
      <c r="C14" s="804">
        <v>0.55640736</v>
      </c>
      <c r="D14" s="107">
        <v>0.27782605</v>
      </c>
      <c r="E14" s="107">
        <v>0.21</v>
      </c>
      <c r="F14" s="107">
        <v>0.20504345</v>
      </c>
      <c r="G14" s="110">
        <v>1.16021687</v>
      </c>
      <c r="J14" s="115" t="s">
        <v>444</v>
      </c>
      <c r="K14" s="185">
        <v>4.342709144234591</v>
      </c>
      <c r="L14" s="2066">
        <v>4.91089227</v>
      </c>
      <c r="M14" s="1124">
        <v>4.99878113</v>
      </c>
      <c r="N14" s="1124">
        <v>1.34139801</v>
      </c>
      <c r="O14" s="1124">
        <v>4.81827921</v>
      </c>
      <c r="P14" s="1124">
        <v>4.95085012</v>
      </c>
      <c r="Q14" s="1124">
        <v>5.19267001</v>
      </c>
      <c r="R14" s="1154">
        <v>5.4768999</v>
      </c>
      <c r="S14" s="861"/>
    </row>
    <row r="15" spans="1:19" ht="12.75">
      <c r="A15" s="872" t="s">
        <v>49</v>
      </c>
      <c r="B15" s="185">
        <v>0.36228250900257</v>
      </c>
      <c r="C15" s="804">
        <v>0.56118615</v>
      </c>
      <c r="D15" s="107">
        <v>0.30214282</v>
      </c>
      <c r="E15" s="107">
        <v>0.21</v>
      </c>
      <c r="F15" s="107">
        <v>0.19157139</v>
      </c>
      <c r="G15" s="110">
        <v>1.16285678</v>
      </c>
      <c r="J15" s="115" t="s">
        <v>446</v>
      </c>
      <c r="K15" s="185">
        <v>4.11157040209491</v>
      </c>
      <c r="L15" s="2066">
        <v>4.87258957</v>
      </c>
      <c r="M15" s="1124">
        <v>4.58652059</v>
      </c>
      <c r="N15" s="1124">
        <v>1.26978122</v>
      </c>
      <c r="O15" s="1124">
        <v>4.79132137</v>
      </c>
      <c r="P15" s="1124">
        <v>4.87516044</v>
      </c>
      <c r="Q15" s="1124">
        <v>5.03391905</v>
      </c>
      <c r="R15" s="1154">
        <v>5.29734435</v>
      </c>
      <c r="S15" s="861"/>
    </row>
    <row r="16" spans="1:19" ht="12.75">
      <c r="A16" s="872" t="s">
        <v>51</v>
      </c>
      <c r="B16" s="185">
        <v>0.35850263130359006</v>
      </c>
      <c r="C16" s="804">
        <v>0.56291406</v>
      </c>
      <c r="D16" s="107">
        <v>0.31045452</v>
      </c>
      <c r="E16" s="107">
        <v>0.21</v>
      </c>
      <c r="F16" s="107">
        <v>0.09709087</v>
      </c>
      <c r="G16" s="110">
        <v>1.18181779</v>
      </c>
      <c r="J16" s="115" t="s">
        <v>448</v>
      </c>
      <c r="K16" s="185">
        <v>3.56056935618608</v>
      </c>
      <c r="L16" s="2066">
        <v>4.4818195</v>
      </c>
      <c r="M16" s="1124">
        <v>3.9973482</v>
      </c>
      <c r="N16" s="1124">
        <v>0.99421435</v>
      </c>
      <c r="O16" s="1124">
        <v>4.0995321</v>
      </c>
      <c r="P16" s="1124">
        <v>4.13585775</v>
      </c>
      <c r="Q16" s="1124">
        <v>4.24739032</v>
      </c>
      <c r="R16" s="1154">
        <v>4.81196502</v>
      </c>
      <c r="S16" s="861"/>
    </row>
    <row r="17" spans="1:19" ht="12.75">
      <c r="A17" s="872" t="s">
        <v>55</v>
      </c>
      <c r="B17" s="185">
        <v>0.36197694891356996</v>
      </c>
      <c r="C17" s="804">
        <v>0.5583591</v>
      </c>
      <c r="D17" s="107">
        <v>0.25391302</v>
      </c>
      <c r="E17" s="107">
        <v>0.19</v>
      </c>
      <c r="F17" s="107">
        <v>0.08260867</v>
      </c>
      <c r="G17" s="110">
        <v>1.1810865</v>
      </c>
      <c r="J17" s="105" t="s">
        <v>449</v>
      </c>
      <c r="K17" s="221">
        <v>3.7805753057937097</v>
      </c>
      <c r="L17" s="2066">
        <v>4.86832012</v>
      </c>
      <c r="M17" s="1124">
        <v>4.26015983</v>
      </c>
      <c r="N17" s="1124">
        <v>1.4998545</v>
      </c>
      <c r="O17" s="1124">
        <v>4.06201862</v>
      </c>
      <c r="P17" s="1124">
        <v>4.09703386</v>
      </c>
      <c r="Q17" s="1124">
        <v>4.2361102</v>
      </c>
      <c r="R17" s="1154">
        <v>4.5816293</v>
      </c>
      <c r="S17" s="861"/>
    </row>
    <row r="18" spans="1:19" ht="12.75">
      <c r="A18" s="872" t="s">
        <v>452</v>
      </c>
      <c r="B18" s="185">
        <v>0.33097091823918</v>
      </c>
      <c r="C18" s="804">
        <v>0.55627697</v>
      </c>
      <c r="D18" s="107">
        <v>0.28199998</v>
      </c>
      <c r="E18" s="107">
        <v>0.18</v>
      </c>
      <c r="F18" s="107">
        <v>0.08089997</v>
      </c>
      <c r="G18" s="110">
        <v>1.16299953</v>
      </c>
      <c r="J18" s="105" t="s">
        <v>56</v>
      </c>
      <c r="K18" s="221">
        <v>3.5450876833561904</v>
      </c>
      <c r="L18" s="2066">
        <v>4.41307644</v>
      </c>
      <c r="M18" s="1124">
        <v>4.28388413</v>
      </c>
      <c r="N18" s="1124">
        <v>1.38542261</v>
      </c>
      <c r="O18" s="1124">
        <v>3.37993415</v>
      </c>
      <c r="P18" s="1124">
        <v>3.40714566</v>
      </c>
      <c r="Q18" s="1124">
        <v>3.55335723</v>
      </c>
      <c r="R18" s="1154">
        <v>4.06740721</v>
      </c>
      <c r="S18" s="861"/>
    </row>
    <row r="19" spans="1:19" ht="12.75">
      <c r="A19" s="872" t="s">
        <v>417</v>
      </c>
      <c r="B19" s="185">
        <v>0.34042960711706</v>
      </c>
      <c r="C19" s="804">
        <v>0.55818215</v>
      </c>
      <c r="D19" s="107">
        <v>0.30543475</v>
      </c>
      <c r="E19" s="107">
        <v>0.18</v>
      </c>
      <c r="F19" s="107">
        <v>0.08082605</v>
      </c>
      <c r="G19" s="110">
        <v>1.15304304</v>
      </c>
      <c r="J19" s="105" t="s">
        <v>378</v>
      </c>
      <c r="K19" s="221">
        <v>3.9592080505774705</v>
      </c>
      <c r="L19" s="2066">
        <v>4.50370724</v>
      </c>
      <c r="M19" s="1124">
        <v>4.78981493</v>
      </c>
      <c r="N19" s="1124">
        <v>1.73681104</v>
      </c>
      <c r="O19" s="1124">
        <v>3.7798303</v>
      </c>
      <c r="P19" s="1124">
        <v>3.79793031</v>
      </c>
      <c r="Q19" s="1124">
        <v>4.0491649</v>
      </c>
      <c r="R19" s="1154">
        <v>4.21219569</v>
      </c>
      <c r="S19" s="861"/>
    </row>
    <row r="20" spans="1:19" ht="12.75">
      <c r="A20" s="808" t="s">
        <v>665</v>
      </c>
      <c r="B20" s="185"/>
      <c r="C20" s="804"/>
      <c r="D20" s="107"/>
      <c r="E20" s="107"/>
      <c r="F20" s="107"/>
      <c r="G20" s="110"/>
      <c r="J20" s="105" t="s">
        <v>90</v>
      </c>
      <c r="K20" s="221">
        <v>4.0276336887129895</v>
      </c>
      <c r="L20" s="2066">
        <v>5.01802251</v>
      </c>
      <c r="M20" s="1124">
        <v>4.62851675</v>
      </c>
      <c r="N20" s="1124">
        <v>1.67260487</v>
      </c>
      <c r="O20" s="1124">
        <v>4.22915664</v>
      </c>
      <c r="P20" s="1124">
        <v>4.30230603</v>
      </c>
      <c r="Q20" s="1124">
        <v>4.47811062</v>
      </c>
      <c r="R20" s="1154">
        <v>4.27475816</v>
      </c>
      <c r="S20" s="861"/>
    </row>
    <row r="21" spans="1:19" ht="12.75">
      <c r="A21" s="872" t="s">
        <v>401</v>
      </c>
      <c r="B21" s="185">
        <v>0.34183181252118994</v>
      </c>
      <c r="C21" s="804">
        <v>0.56259769</v>
      </c>
      <c r="D21" s="107">
        <v>0.39568178</v>
      </c>
      <c r="E21" s="107">
        <v>0.17</v>
      </c>
      <c r="F21" s="107">
        <v>0.06336362</v>
      </c>
      <c r="G21" s="110">
        <v>1.07204516</v>
      </c>
      <c r="J21" s="105" t="s">
        <v>334</v>
      </c>
      <c r="K21" s="221">
        <v>3.4641966209011996</v>
      </c>
      <c r="L21" s="2066">
        <v>4.49423236</v>
      </c>
      <c r="M21" s="1124">
        <v>3.64344991</v>
      </c>
      <c r="N21" s="1124">
        <v>1.49154533</v>
      </c>
      <c r="O21" s="1124">
        <v>3.99686591</v>
      </c>
      <c r="P21" s="1124">
        <v>4.23053394</v>
      </c>
      <c r="Q21" s="1124">
        <v>4.65887358</v>
      </c>
      <c r="R21" s="1154">
        <v>3.60685065</v>
      </c>
      <c r="S21" s="861"/>
    </row>
    <row r="22" spans="1:19" ht="12.75">
      <c r="A22" s="872" t="s">
        <v>402</v>
      </c>
      <c r="B22" s="185">
        <v>0.06561491468302</v>
      </c>
      <c r="C22" s="804">
        <v>0.56362746</v>
      </c>
      <c r="D22" s="107">
        <v>0.37374997</v>
      </c>
      <c r="E22" s="107">
        <v>0.17</v>
      </c>
      <c r="F22" s="107">
        <v>0.0482</v>
      </c>
      <c r="G22" s="110">
        <v>0.85724998</v>
      </c>
      <c r="J22" s="105" t="s">
        <v>384</v>
      </c>
      <c r="K22" s="221">
        <v>3.0315571270372</v>
      </c>
      <c r="L22" s="2066">
        <v>3.59614511</v>
      </c>
      <c r="M22" s="1124">
        <v>3.2442946</v>
      </c>
      <c r="N22" s="1124">
        <v>1.35029069</v>
      </c>
      <c r="O22" s="1124">
        <v>3.26694968</v>
      </c>
      <c r="P22" s="1124">
        <v>3.64481178</v>
      </c>
      <c r="Q22" s="1124">
        <v>4.28496504</v>
      </c>
      <c r="R22" s="1154">
        <v>3.23716811</v>
      </c>
      <c r="S22" s="861"/>
    </row>
    <row r="23" spans="1:19" ht="12.75">
      <c r="A23" s="872" t="s">
        <v>36</v>
      </c>
      <c r="B23" s="185">
        <v>0.36349083981678</v>
      </c>
      <c r="C23" s="804">
        <v>0.56435997</v>
      </c>
      <c r="D23" s="107">
        <v>0.37363634</v>
      </c>
      <c r="E23" s="107">
        <v>0.17</v>
      </c>
      <c r="F23" s="107">
        <v>0.02718182</v>
      </c>
      <c r="G23" s="110">
        <v>0.92159086</v>
      </c>
      <c r="J23" s="105" t="s">
        <v>354</v>
      </c>
      <c r="K23" s="221">
        <v>2.86617077158188</v>
      </c>
      <c r="L23" s="2066">
        <v>3.52614128</v>
      </c>
      <c r="M23" s="1124">
        <v>3.19795967</v>
      </c>
      <c r="N23" s="1124">
        <v>1.1797314</v>
      </c>
      <c r="O23" s="1124">
        <v>2.78211449</v>
      </c>
      <c r="P23" s="1124">
        <v>3.11682712</v>
      </c>
      <c r="Q23" s="1124">
        <v>4.04235586</v>
      </c>
      <c r="R23" s="1154">
        <v>3.23800336</v>
      </c>
      <c r="S23" s="861"/>
    </row>
    <row r="24" spans="1:19" ht="12.75">
      <c r="A24" s="872" t="s">
        <v>39</v>
      </c>
      <c r="B24" s="185">
        <v>0.34102035230074995</v>
      </c>
      <c r="C24" s="804">
        <v>0.5694986</v>
      </c>
      <c r="D24" s="107">
        <v>0.38113634</v>
      </c>
      <c r="E24" s="107">
        <v>0.17</v>
      </c>
      <c r="F24" s="107">
        <v>0.00590909</v>
      </c>
      <c r="G24" s="110">
        <v>0.91863633</v>
      </c>
      <c r="J24" s="105" t="s">
        <v>490</v>
      </c>
      <c r="K24" s="221">
        <v>2.69707010513072</v>
      </c>
      <c r="L24" s="2066">
        <v>3.0091649</v>
      </c>
      <c r="M24" s="1124">
        <v>2.76166453</v>
      </c>
      <c r="N24" s="1124">
        <v>1.11918038</v>
      </c>
      <c r="O24" s="1124">
        <v>2.64800724</v>
      </c>
      <c r="P24" s="1124">
        <v>3.31461109</v>
      </c>
      <c r="Q24" s="1124">
        <v>5.37615721</v>
      </c>
      <c r="R24" s="1154">
        <v>2.78168799</v>
      </c>
      <c r="S24" s="861"/>
    </row>
    <row r="25" spans="1:19" ht="12.75">
      <c r="A25" s="872" t="s">
        <v>43</v>
      </c>
      <c r="B25" s="185">
        <v>0.34190797544419005</v>
      </c>
      <c r="C25" s="804">
        <v>0.56797903</v>
      </c>
      <c r="D25" s="107">
        <v>0.28119045</v>
      </c>
      <c r="E25" s="107">
        <v>0.17</v>
      </c>
      <c r="F25" s="107">
        <v>-0.01019047</v>
      </c>
      <c r="G25" s="110">
        <v>0.93261898</v>
      </c>
      <c r="J25" s="105" t="s">
        <v>517</v>
      </c>
      <c r="K25" s="221">
        <v>1.92173996063386</v>
      </c>
      <c r="L25" s="2066">
        <v>1.86890374</v>
      </c>
      <c r="M25" s="1124">
        <v>1.78590374</v>
      </c>
      <c r="N25" s="1124">
        <v>0.8559578</v>
      </c>
      <c r="O25" s="1124">
        <v>1.56563556</v>
      </c>
      <c r="P25" s="1124">
        <v>2.53532903</v>
      </c>
      <c r="Q25" s="1124">
        <v>5.47875432</v>
      </c>
      <c r="R25" s="1154">
        <v>1.87574665</v>
      </c>
      <c r="S25" s="861"/>
    </row>
    <row r="26" spans="1:19" ht="12.75">
      <c r="A26" s="872" t="s">
        <v>513</v>
      </c>
      <c r="B26" s="185">
        <v>0.34660944041328</v>
      </c>
      <c r="C26" s="804">
        <v>0.57187997</v>
      </c>
      <c r="D26" s="107">
        <v>0.33749997</v>
      </c>
      <c r="E26" s="107" t="s">
        <v>57</v>
      </c>
      <c r="F26" s="107">
        <v>-0.01390909</v>
      </c>
      <c r="G26" s="110">
        <v>0.94454543</v>
      </c>
      <c r="J26" s="105" t="s">
        <v>534</v>
      </c>
      <c r="K26" s="221">
        <v>2.0941522010079296</v>
      </c>
      <c r="L26" s="2066">
        <v>2.33811448</v>
      </c>
      <c r="M26" s="1124">
        <v>2.33664437</v>
      </c>
      <c r="N26" s="1124">
        <v>0.71453254</v>
      </c>
      <c r="O26" s="1124">
        <v>1.62760873</v>
      </c>
      <c r="P26" s="1124">
        <v>2.20276199</v>
      </c>
      <c r="Q26" s="1124">
        <v>4.30471601</v>
      </c>
      <c r="R26" s="1154">
        <v>2.26524857</v>
      </c>
      <c r="S26" s="861"/>
    </row>
    <row r="27" spans="1:19" ht="13.5" thickBot="1">
      <c r="A27" s="872" t="s">
        <v>672</v>
      </c>
      <c r="B27" s="185" t="s">
        <v>57</v>
      </c>
      <c r="C27" s="804">
        <v>0.58083605</v>
      </c>
      <c r="D27" s="107">
        <v>0.4043478</v>
      </c>
      <c r="E27" s="107" t="s">
        <v>57</v>
      </c>
      <c r="F27" s="107">
        <v>-0.01873913</v>
      </c>
      <c r="G27" s="110">
        <v>0.77543476</v>
      </c>
      <c r="J27" s="489" t="s">
        <v>557</v>
      </c>
      <c r="K27" s="601">
        <v>1.97975264604131</v>
      </c>
      <c r="L27" s="2067">
        <v>2.50917962</v>
      </c>
      <c r="M27" s="1477">
        <v>2.53089378</v>
      </c>
      <c r="N27" s="1477">
        <v>0.55442143</v>
      </c>
      <c r="O27" s="1477">
        <v>1.23640578</v>
      </c>
      <c r="P27" s="1477">
        <v>1.66426392</v>
      </c>
      <c r="Q27" s="1477">
        <v>2.86725623</v>
      </c>
      <c r="R27" s="1478">
        <v>2.2350646</v>
      </c>
      <c r="S27" s="861"/>
    </row>
    <row r="28" spans="1:19" ht="13.5" thickBot="1">
      <c r="A28" s="849" t="s">
        <v>716</v>
      </c>
      <c r="B28" s="604" t="s">
        <v>57</v>
      </c>
      <c r="C28" s="805">
        <v>0.58670235</v>
      </c>
      <c r="D28" s="605">
        <v>0.44523806</v>
      </c>
      <c r="E28" s="605" t="s">
        <v>57</v>
      </c>
      <c r="F28" s="605">
        <v>-0.02766666</v>
      </c>
      <c r="G28" s="606">
        <v>0.5935714</v>
      </c>
      <c r="J28" s="111">
        <v>2013</v>
      </c>
      <c r="K28" s="11"/>
      <c r="L28" s="259"/>
      <c r="M28" s="11"/>
      <c r="N28" s="11"/>
      <c r="O28" s="11"/>
      <c r="P28" s="11"/>
      <c r="Q28" s="11"/>
      <c r="R28" s="39"/>
      <c r="S28" s="1122"/>
    </row>
    <row r="29" spans="1:19" ht="12.75">
      <c r="A29" s="60" t="s">
        <v>523</v>
      </c>
      <c r="B29" s="185"/>
      <c r="C29" s="26"/>
      <c r="D29" s="26"/>
      <c r="E29" s="26"/>
      <c r="F29" s="26"/>
      <c r="G29" s="45"/>
      <c r="J29" s="105" t="s">
        <v>226</v>
      </c>
      <c r="K29" s="185">
        <v>2.1355080596605798</v>
      </c>
      <c r="L29" s="182">
        <v>2.36056473</v>
      </c>
      <c r="M29" s="107">
        <v>2.56073861</v>
      </c>
      <c r="N29" s="107">
        <v>0.82999998</v>
      </c>
      <c r="O29" s="107">
        <v>1.62765167</v>
      </c>
      <c r="P29" s="107">
        <v>2.24830383</v>
      </c>
      <c r="Q29" s="107">
        <v>4.42578216</v>
      </c>
      <c r="R29" s="110">
        <v>2.43965166</v>
      </c>
      <c r="S29" s="861"/>
    </row>
    <row r="30" spans="1:19" ht="12.75">
      <c r="A30" s="44" t="s">
        <v>340</v>
      </c>
      <c r="B30" s="26"/>
      <c r="C30" s="27"/>
      <c r="D30" s="27"/>
      <c r="E30" s="27"/>
      <c r="F30" s="27"/>
      <c r="G30" s="46"/>
      <c r="J30" s="105" t="s">
        <v>49</v>
      </c>
      <c r="K30" s="185">
        <v>2.2359905206390103</v>
      </c>
      <c r="L30" s="182">
        <v>2.61586311</v>
      </c>
      <c r="M30" s="107">
        <v>2.73236327</v>
      </c>
      <c r="N30" s="107">
        <v>0.75809088</v>
      </c>
      <c r="O30" s="107">
        <v>1.80336324</v>
      </c>
      <c r="P30" s="107">
        <v>2.36281781</v>
      </c>
      <c r="Q30" s="107">
        <v>4.29177232</v>
      </c>
      <c r="R30" s="110">
        <v>2.60809044</v>
      </c>
      <c r="S30" s="1149"/>
    </row>
    <row r="31" spans="1:19" ht="15" customHeight="1" thickBot="1">
      <c r="A31" s="51" t="s">
        <v>343</v>
      </c>
      <c r="B31" s="52"/>
      <c r="C31" s="52"/>
      <c r="D31" s="52"/>
      <c r="E31" s="52"/>
      <c r="F31" s="52"/>
      <c r="G31" s="53"/>
      <c r="J31" s="105" t="s">
        <v>51</v>
      </c>
      <c r="K31" s="185">
        <v>2.31700252167108</v>
      </c>
      <c r="L31" s="182">
        <v>2.89095193</v>
      </c>
      <c r="M31" s="107">
        <v>2.80352338</v>
      </c>
      <c r="N31" s="107">
        <v>0.72538093</v>
      </c>
      <c r="O31" s="107">
        <v>1.92847574</v>
      </c>
      <c r="P31" s="107">
        <v>2.48471392</v>
      </c>
      <c r="Q31" s="107">
        <v>4.47957098</v>
      </c>
      <c r="R31" s="110">
        <v>2.69790431</v>
      </c>
      <c r="S31" s="1149"/>
    </row>
    <row r="32" spans="1:19" ht="14.25" customHeight="1">
      <c r="A32" s="2022" t="s">
        <v>66</v>
      </c>
      <c r="B32" s="2023"/>
      <c r="C32" s="2023"/>
      <c r="D32" s="2023"/>
      <c r="E32" s="2023"/>
      <c r="F32" s="2023"/>
      <c r="G32" s="2024"/>
      <c r="J32" s="105" t="s">
        <v>55</v>
      </c>
      <c r="K32" s="185">
        <v>2.1581759871184496</v>
      </c>
      <c r="L32" s="182">
        <v>2.69039079</v>
      </c>
      <c r="M32" s="107">
        <v>2.60041253</v>
      </c>
      <c r="N32" s="107">
        <v>0.63608693</v>
      </c>
      <c r="O32" s="107">
        <v>1.80869517</v>
      </c>
      <c r="P32" s="107">
        <v>2.39143434</v>
      </c>
      <c r="Q32" s="107">
        <v>4.24634739</v>
      </c>
      <c r="R32" s="110">
        <v>2.52508649</v>
      </c>
      <c r="S32" s="1149"/>
    </row>
    <row r="33" spans="1:19" ht="13.5" thickBot="1">
      <c r="A33" s="173"/>
      <c r="B33" s="174"/>
      <c r="C33" s="174"/>
      <c r="D33" s="174"/>
      <c r="E33" s="174"/>
      <c r="F33" s="174"/>
      <c r="G33" s="175"/>
      <c r="J33" s="105" t="s">
        <v>452</v>
      </c>
      <c r="K33" s="185">
        <v>2.1780661861225696</v>
      </c>
      <c r="L33" s="182">
        <v>2.74523762</v>
      </c>
      <c r="M33" s="107">
        <v>2.70898996</v>
      </c>
      <c r="N33" s="107">
        <v>0.61347617</v>
      </c>
      <c r="O33" s="107">
        <v>1.72114245</v>
      </c>
      <c r="P33" s="107">
        <v>2.26480906</v>
      </c>
      <c r="Q33" s="107">
        <v>4.09933276</v>
      </c>
      <c r="R33" s="110">
        <v>2.56152335</v>
      </c>
      <c r="S33" s="1149"/>
    </row>
    <row r="34" spans="1:19" ht="12.75">
      <c r="A34" s="176"/>
      <c r="B34" s="451" t="s">
        <v>149</v>
      </c>
      <c r="C34" s="177" t="s">
        <v>125</v>
      </c>
      <c r="D34" s="178" t="s">
        <v>126</v>
      </c>
      <c r="E34" s="178" t="s">
        <v>127</v>
      </c>
      <c r="F34" s="178" t="s">
        <v>150</v>
      </c>
      <c r="G34" s="179" t="s">
        <v>128</v>
      </c>
      <c r="J34" s="105" t="s">
        <v>417</v>
      </c>
      <c r="K34" s="185">
        <v>2.3084108783199095</v>
      </c>
      <c r="L34" s="182">
        <v>2.93272677</v>
      </c>
      <c r="M34" s="107">
        <v>2.89522687</v>
      </c>
      <c r="N34" s="107">
        <v>0.67795452</v>
      </c>
      <c r="O34" s="107">
        <v>1.85345407</v>
      </c>
      <c r="P34" s="107">
        <v>2.33199956</v>
      </c>
      <c r="Q34" s="107">
        <v>4.12413593</v>
      </c>
      <c r="R34" s="110">
        <v>2.68090855</v>
      </c>
      <c r="S34" s="1149"/>
    </row>
    <row r="35" spans="1:19" ht="12.75">
      <c r="A35" s="709" t="s">
        <v>384</v>
      </c>
      <c r="B35" s="806">
        <v>0.65982900868791</v>
      </c>
      <c r="C35" s="807">
        <v>-1.4433716799999998</v>
      </c>
      <c r="D35" s="394">
        <v>0.8115041000000001</v>
      </c>
      <c r="E35" s="394">
        <v>1.73005223</v>
      </c>
      <c r="F35" s="394">
        <v>0.5787783599999999</v>
      </c>
      <c r="G35" s="110">
        <v>0.44187409000000005</v>
      </c>
      <c r="J35" s="111" t="s">
        <v>557</v>
      </c>
      <c r="K35" s="185"/>
      <c r="L35" s="182"/>
      <c r="M35" s="107"/>
      <c r="N35" s="107"/>
      <c r="O35" s="107"/>
      <c r="P35" s="107"/>
      <c r="Q35" s="107"/>
      <c r="R35" s="110"/>
      <c r="S35" s="1149"/>
    </row>
    <row r="36" spans="1:19" ht="12.75">
      <c r="A36" s="709" t="s">
        <v>354</v>
      </c>
      <c r="B36" s="806">
        <v>-0.85707774131209</v>
      </c>
      <c r="C36" s="807">
        <v>-2.56837168</v>
      </c>
      <c r="D36" s="394">
        <v>-1.18408561</v>
      </c>
      <c r="E36" s="394">
        <v>1.10311491</v>
      </c>
      <c r="F36" s="394">
        <v>-0.33796505999999993</v>
      </c>
      <c r="G36" s="110">
        <v>-0.8729254299999999</v>
      </c>
      <c r="J36" s="105" t="s">
        <v>401</v>
      </c>
      <c r="K36" s="185">
        <v>2.26420568291246</v>
      </c>
      <c r="L36" s="182">
        <v>2.86908651</v>
      </c>
      <c r="M36" s="107">
        <v>2.84978216</v>
      </c>
      <c r="N36" s="107">
        <v>0.67982607</v>
      </c>
      <c r="O36" s="107">
        <v>1.79404292</v>
      </c>
      <c r="P36" s="107">
        <v>2.38656475</v>
      </c>
      <c r="Q36" s="107">
        <v>3.8832169</v>
      </c>
      <c r="R36" s="110">
        <v>2.54926039</v>
      </c>
      <c r="S36" s="1149"/>
    </row>
    <row r="37" spans="1:19" ht="12.75">
      <c r="A37" s="709" t="s">
        <v>490</v>
      </c>
      <c r="B37" s="806">
        <v>-1.93123674532823</v>
      </c>
      <c r="C37" s="807">
        <v>-3.5894616499999996</v>
      </c>
      <c r="D37" s="394">
        <v>-2.77293775</v>
      </c>
      <c r="E37" s="394">
        <v>0.6158333300000001</v>
      </c>
      <c r="F37" s="394">
        <v>-1.0892167700000002</v>
      </c>
      <c r="G37" s="110">
        <v>-1.63944342</v>
      </c>
      <c r="J37" s="105" t="s">
        <v>402</v>
      </c>
      <c r="K37" s="185">
        <v>2.13316814933361</v>
      </c>
      <c r="L37" s="182">
        <v>2.74579954</v>
      </c>
      <c r="M37" s="107">
        <v>2.6996995</v>
      </c>
      <c r="N37" s="107">
        <v>0.60419998</v>
      </c>
      <c r="O37" s="107">
        <v>1.66329956</v>
      </c>
      <c r="P37" s="107">
        <v>2.25349956</v>
      </c>
      <c r="Q37" s="107">
        <v>3.65044947</v>
      </c>
      <c r="R37" s="110">
        <v>2.4384994</v>
      </c>
      <c r="S37" s="1149"/>
    </row>
    <row r="38" spans="1:19" ht="12.75">
      <c r="A38" s="709" t="s">
        <v>517</v>
      </c>
      <c r="B38" s="806">
        <v>-1.37597547272193</v>
      </c>
      <c r="C38" s="807">
        <v>-1.98687768</v>
      </c>
      <c r="D38" s="394">
        <v>-1.61464381</v>
      </c>
      <c r="E38" s="394">
        <v>0.36092805</v>
      </c>
      <c r="F38" s="394">
        <v>-1.5645011500000003</v>
      </c>
      <c r="G38" s="110">
        <v>-0.21435684999999993</v>
      </c>
      <c r="J38" s="105" t="s">
        <v>36</v>
      </c>
      <c r="K38" s="185">
        <v>2.1085032314535197</v>
      </c>
      <c r="L38" s="182">
        <v>2.72147569</v>
      </c>
      <c r="M38" s="107">
        <v>2.71705682</v>
      </c>
      <c r="N38" s="107">
        <v>0.62076187</v>
      </c>
      <c r="O38" s="107">
        <v>1.59185668</v>
      </c>
      <c r="P38" s="107">
        <v>2.15071369</v>
      </c>
      <c r="Q38" s="107">
        <v>3.38880902</v>
      </c>
      <c r="R38" s="110">
        <v>2.45861848</v>
      </c>
      <c r="S38" s="1149"/>
    </row>
    <row r="39" spans="1:19" ht="12.75">
      <c r="A39" s="709" t="s">
        <v>534</v>
      </c>
      <c r="B39" s="806">
        <v>-1.02441924568442</v>
      </c>
      <c r="C39" s="807">
        <v>-2.06597702</v>
      </c>
      <c r="D39" s="394">
        <v>-1.15854916</v>
      </c>
      <c r="E39" s="394">
        <v>-0.12197166000000004</v>
      </c>
      <c r="F39" s="394">
        <v>-1.37244449</v>
      </c>
      <c r="G39" s="110">
        <v>0.2083934100000001</v>
      </c>
      <c r="J39" s="105" t="s">
        <v>39</v>
      </c>
      <c r="K39" s="185">
        <v>2.06291603605443</v>
      </c>
      <c r="L39" s="182">
        <v>2.67586318</v>
      </c>
      <c r="M39" s="107">
        <v>2.69611307</v>
      </c>
      <c r="N39" s="107">
        <v>0.6177727</v>
      </c>
      <c r="O39" s="107">
        <v>1.529954</v>
      </c>
      <c r="P39" s="107">
        <v>2.02227215</v>
      </c>
      <c r="Q39" s="107">
        <v>3.16099956</v>
      </c>
      <c r="R39" s="110">
        <v>2.44818133</v>
      </c>
      <c r="S39" s="1149"/>
    </row>
    <row r="40" spans="1:19" ht="12.75">
      <c r="A40" s="180" t="s">
        <v>557</v>
      </c>
      <c r="B40" s="806">
        <v>-1.26222861356033</v>
      </c>
      <c r="C40" s="807">
        <v>-0.9583333300000001</v>
      </c>
      <c r="D40" s="394">
        <v>-1.3511885300000002</v>
      </c>
      <c r="E40" s="394">
        <v>-2.54468797</v>
      </c>
      <c r="F40" s="394">
        <v>-0.571267</v>
      </c>
      <c r="G40" s="110">
        <v>-0.7723643500000001</v>
      </c>
      <c r="J40" s="105" t="s">
        <v>43</v>
      </c>
      <c r="K40" s="185">
        <v>1.95608212405082</v>
      </c>
      <c r="L40" s="182">
        <v>2.62504491</v>
      </c>
      <c r="M40" s="107">
        <v>2.55393137</v>
      </c>
      <c r="N40" s="107">
        <v>0.59959089</v>
      </c>
      <c r="O40" s="107">
        <v>1.40331767</v>
      </c>
      <c r="P40" s="107">
        <v>1.84836314</v>
      </c>
      <c r="Q40" s="107">
        <v>3.0394995</v>
      </c>
      <c r="R40" s="110">
        <v>2.31859038</v>
      </c>
      <c r="S40" s="1149"/>
    </row>
    <row r="41" spans="1:19" ht="12.75">
      <c r="A41" s="183" t="s">
        <v>557</v>
      </c>
      <c r="B41" s="107"/>
      <c r="C41" s="182"/>
      <c r="D41" s="107"/>
      <c r="E41" s="107"/>
      <c r="F41" s="107"/>
      <c r="G41" s="110"/>
      <c r="J41" s="105" t="s">
        <v>213</v>
      </c>
      <c r="K41" s="185">
        <v>1.94642308405329</v>
      </c>
      <c r="L41" s="182">
        <v>2.7023805</v>
      </c>
      <c r="M41" s="107">
        <v>2.592252</v>
      </c>
      <c r="N41" s="107">
        <v>0.59414282</v>
      </c>
      <c r="O41" s="107">
        <v>1.35309469</v>
      </c>
      <c r="P41" s="107">
        <v>1.71385665</v>
      </c>
      <c r="Q41" s="107">
        <v>2.81476134</v>
      </c>
      <c r="R41" s="110">
        <v>2.30142811</v>
      </c>
      <c r="S41" s="1149"/>
    </row>
    <row r="42" spans="1:19" ht="12.75">
      <c r="A42" s="180" t="s">
        <v>43</v>
      </c>
      <c r="B42" s="107" t="s">
        <v>57</v>
      </c>
      <c r="C42" s="182">
        <v>-0.97256002</v>
      </c>
      <c r="D42" s="107">
        <v>-1.87097522</v>
      </c>
      <c r="E42" s="107">
        <v>-3.49741483</v>
      </c>
      <c r="F42" s="107">
        <v>-0.28293957</v>
      </c>
      <c r="G42" s="110">
        <v>-1.17665044</v>
      </c>
      <c r="J42" s="105" t="s">
        <v>226</v>
      </c>
      <c r="K42" s="185">
        <v>1.87621196047652</v>
      </c>
      <c r="L42" s="182">
        <v>2.63156476</v>
      </c>
      <c r="M42" s="107">
        <v>2.53284301</v>
      </c>
      <c r="N42" s="107">
        <v>0.54478258</v>
      </c>
      <c r="O42" s="107">
        <v>1.19734731</v>
      </c>
      <c r="P42" s="107">
        <v>1.56530393</v>
      </c>
      <c r="Q42" s="107">
        <v>2.7926518</v>
      </c>
      <c r="R42" s="110">
        <v>2.20104288</v>
      </c>
      <c r="S42" s="1149"/>
    </row>
    <row r="43" spans="1:19" ht="12.75">
      <c r="A43" s="180" t="s">
        <v>213</v>
      </c>
      <c r="B43" s="107">
        <v>-1.61359444564977</v>
      </c>
      <c r="C43" s="182">
        <v>-1.3560600299999999</v>
      </c>
      <c r="D43" s="107">
        <v>-1.7890080700000002</v>
      </c>
      <c r="E43" s="107">
        <v>-3.39721443</v>
      </c>
      <c r="F43" s="107">
        <v>-0.7134325699999999</v>
      </c>
      <c r="G43" s="110">
        <v>-1.19224787</v>
      </c>
      <c r="J43" s="105" t="s">
        <v>49</v>
      </c>
      <c r="K43" s="185">
        <v>1.7609294085507</v>
      </c>
      <c r="L43" s="182">
        <v>2.44523766</v>
      </c>
      <c r="M43" s="107">
        <v>2.4130328</v>
      </c>
      <c r="N43" s="107">
        <v>0.51376188</v>
      </c>
      <c r="O43" s="107">
        <v>1.01833309</v>
      </c>
      <c r="P43" s="107">
        <v>1.40533284</v>
      </c>
      <c r="Q43" s="107">
        <v>2.63466617</v>
      </c>
      <c r="R43" s="110">
        <v>2.06928507</v>
      </c>
      <c r="S43" s="1149"/>
    </row>
    <row r="44" spans="1:19" ht="12.75">
      <c r="A44" s="180" t="s">
        <v>226</v>
      </c>
      <c r="B44" s="107">
        <v>-1.47339358364845</v>
      </c>
      <c r="C44" s="182">
        <v>-1.04359264</v>
      </c>
      <c r="D44" s="107">
        <v>-1.71450259</v>
      </c>
      <c r="E44" s="107">
        <v>-3.19</v>
      </c>
      <c r="F44" s="107">
        <v>-0.57283036</v>
      </c>
      <c r="G44" s="110">
        <v>-0.9518871100000001</v>
      </c>
      <c r="J44" s="105" t="s">
        <v>51</v>
      </c>
      <c r="K44" s="185">
        <v>1.7944954047718098</v>
      </c>
      <c r="L44" s="182">
        <v>2.48668137</v>
      </c>
      <c r="M44" s="107">
        <v>2.51907674</v>
      </c>
      <c r="N44" s="107">
        <v>0.54322724</v>
      </c>
      <c r="O44" s="107">
        <v>0.99868152</v>
      </c>
      <c r="P44" s="107">
        <v>1.35077229</v>
      </c>
      <c r="Q44" s="107">
        <v>2.39845415</v>
      </c>
      <c r="R44" s="110">
        <v>2.17504501</v>
      </c>
      <c r="S44" s="1149"/>
    </row>
    <row r="45" spans="1:19" ht="12.75">
      <c r="A45" s="180" t="s">
        <v>49</v>
      </c>
      <c r="B45" s="107">
        <v>-1.29562074099743</v>
      </c>
      <c r="C45" s="182">
        <v>-0.93881385</v>
      </c>
      <c r="D45" s="107">
        <v>-1.39746851</v>
      </c>
      <c r="E45" s="107">
        <v>-3.17983051</v>
      </c>
      <c r="F45" s="107">
        <v>-0.58630242</v>
      </c>
      <c r="G45" s="110">
        <v>-0.9492472000000001</v>
      </c>
      <c r="J45" s="105" t="s">
        <v>55</v>
      </c>
      <c r="K45" s="185">
        <v>1.6438265676938197</v>
      </c>
      <c r="L45" s="182">
        <v>2.22586905</v>
      </c>
      <c r="M45" s="107">
        <v>2.28781688</v>
      </c>
      <c r="N45" s="107">
        <v>0.49178258</v>
      </c>
      <c r="O45" s="107">
        <v>0.87699997</v>
      </c>
      <c r="P45" s="107">
        <v>1.25930384</v>
      </c>
      <c r="Q45" s="107">
        <v>2.42243427</v>
      </c>
      <c r="R45" s="110">
        <v>2.01086907</v>
      </c>
      <c r="S45" s="1149"/>
    </row>
    <row r="46" spans="1:19" ht="12.75">
      <c r="A46" s="180" t="s">
        <v>51</v>
      </c>
      <c r="B46" s="107">
        <v>-1.2298546086964097</v>
      </c>
      <c r="C46" s="182">
        <v>-0.63708594</v>
      </c>
      <c r="D46" s="107">
        <v>-1.3474641600000001</v>
      </c>
      <c r="E46" s="107">
        <v>-3.07031809</v>
      </c>
      <c r="F46" s="107">
        <v>-0.6807829400000001</v>
      </c>
      <c r="G46" s="110">
        <v>-0.84575723</v>
      </c>
      <c r="J46" s="105" t="s">
        <v>452</v>
      </c>
      <c r="K46" s="185">
        <v>1.61952725485661</v>
      </c>
      <c r="L46" s="182">
        <v>2.12854958</v>
      </c>
      <c r="M46" s="107">
        <v>2.31790452</v>
      </c>
      <c r="N46" s="107">
        <v>0.46899998</v>
      </c>
      <c r="O46" s="107">
        <v>0.79549997</v>
      </c>
      <c r="P46" s="107">
        <v>1.1379996</v>
      </c>
      <c r="Q46" s="107">
        <v>2.28784952</v>
      </c>
      <c r="R46" s="110">
        <v>2.00914946</v>
      </c>
      <c r="S46" s="1149"/>
    </row>
    <row r="47" spans="1:19" ht="12.75">
      <c r="A47" s="180" t="s">
        <v>55</v>
      </c>
      <c r="B47" s="107">
        <v>-1.20988997108643</v>
      </c>
      <c r="C47" s="182">
        <v>-0.7416409</v>
      </c>
      <c r="D47" s="107">
        <v>-1.4104272</v>
      </c>
      <c r="E47" s="107">
        <v>-2.68984111</v>
      </c>
      <c r="F47" s="107">
        <v>-0.61063223</v>
      </c>
      <c r="G47" s="110">
        <v>-1.1766370800000001</v>
      </c>
      <c r="J47" s="105" t="s">
        <v>417</v>
      </c>
      <c r="K47" s="185">
        <v>1.4800350886854001</v>
      </c>
      <c r="L47" s="182">
        <v>1.87482573</v>
      </c>
      <c r="M47" s="107">
        <v>2.20439952</v>
      </c>
      <c r="N47" s="107">
        <v>0.37947823</v>
      </c>
      <c r="O47" s="107">
        <v>0.64439127</v>
      </c>
      <c r="P47" s="107">
        <v>0.91943471</v>
      </c>
      <c r="Q47" s="107">
        <v>1.98030389</v>
      </c>
      <c r="R47" s="110">
        <v>1.85895596</v>
      </c>
      <c r="S47" s="1149"/>
    </row>
    <row r="48" spans="1:19" ht="12.75">
      <c r="A48" s="180" t="s">
        <v>452</v>
      </c>
      <c r="B48" s="107">
        <v>-0.9294201017608199</v>
      </c>
      <c r="C48" s="182">
        <v>-0.44372303</v>
      </c>
      <c r="D48" s="107">
        <v>-1.0403552</v>
      </c>
      <c r="E48" s="107">
        <v>-2.20095238</v>
      </c>
      <c r="F48" s="107">
        <v>-0.43813116999999996</v>
      </c>
      <c r="G48" s="110">
        <v>-0.78821998</v>
      </c>
      <c r="J48" s="111" t="s">
        <v>665</v>
      </c>
      <c r="K48" s="185"/>
      <c r="L48" s="182"/>
      <c r="M48" s="107"/>
      <c r="N48" s="107"/>
      <c r="O48" s="107"/>
      <c r="P48" s="107"/>
      <c r="Q48" s="107"/>
      <c r="R48" s="110"/>
      <c r="S48" s="1149"/>
    </row>
    <row r="49" spans="1:19" ht="12.75">
      <c r="A49" s="180" t="s">
        <v>417</v>
      </c>
      <c r="B49" s="107">
        <v>-0.49703931288293995</v>
      </c>
      <c r="C49" s="182">
        <v>0.058182150000000044</v>
      </c>
      <c r="D49" s="107">
        <v>-0.45105852</v>
      </c>
      <c r="E49" s="107">
        <v>-2.19859267</v>
      </c>
      <c r="F49" s="107">
        <v>-0.005232470000000003</v>
      </c>
      <c r="G49" s="110">
        <v>-0.31394963</v>
      </c>
      <c r="J49" s="105" t="s">
        <v>401</v>
      </c>
      <c r="K49" s="185">
        <v>1.2350733658957898</v>
      </c>
      <c r="L49" s="182">
        <v>1.54940865</v>
      </c>
      <c r="M49" s="107">
        <v>1.87955874</v>
      </c>
      <c r="N49" s="107">
        <v>0.27454542</v>
      </c>
      <c r="O49" s="107">
        <v>0.44672724</v>
      </c>
      <c r="P49" s="107">
        <v>0.68199997</v>
      </c>
      <c r="Q49" s="107">
        <v>1.74395409</v>
      </c>
      <c r="R49" s="110">
        <v>1.53827225</v>
      </c>
      <c r="S49" s="1122"/>
    </row>
    <row r="50" spans="1:19" ht="12.75">
      <c r="A50" s="183" t="s">
        <v>665</v>
      </c>
      <c r="B50" s="107"/>
      <c r="C50" s="182"/>
      <c r="D50" s="107"/>
      <c r="E50" s="107"/>
      <c r="F50" s="107"/>
      <c r="G50" s="110"/>
      <c r="J50" s="105" t="s">
        <v>402</v>
      </c>
      <c r="K50" s="221">
        <v>1.2808803624541598</v>
      </c>
      <c r="L50" s="259">
        <v>1.67879953</v>
      </c>
      <c r="M50" s="107">
        <v>1.9789545099999999</v>
      </c>
      <c r="N50" s="107">
        <v>0.37639997</v>
      </c>
      <c r="O50" s="107">
        <v>0.35464996</v>
      </c>
      <c r="P50" s="107">
        <v>0.59684997</v>
      </c>
      <c r="Q50" s="107">
        <v>1.59699955</v>
      </c>
      <c r="R50" s="110">
        <v>1.38679948</v>
      </c>
      <c r="S50" s="1149"/>
    </row>
    <row r="51" spans="1:19" ht="12.75">
      <c r="A51" s="180" t="s">
        <v>401</v>
      </c>
      <c r="B51" s="107">
        <v>0</v>
      </c>
      <c r="C51" s="182">
        <v>0</v>
      </c>
      <c r="D51" s="107">
        <v>0</v>
      </c>
      <c r="E51" s="107">
        <v>0</v>
      </c>
      <c r="F51" s="107">
        <v>0</v>
      </c>
      <c r="G51" s="110">
        <v>0</v>
      </c>
      <c r="J51" s="105" t="s">
        <v>36</v>
      </c>
      <c r="K51" s="221">
        <v>1.2701557415869702</v>
      </c>
      <c r="L51" s="259">
        <v>1.68649955</v>
      </c>
      <c r="M51" s="107">
        <v>2.03789503</v>
      </c>
      <c r="N51" s="107">
        <v>0.38109088</v>
      </c>
      <c r="O51" s="107">
        <v>0.26113633</v>
      </c>
      <c r="P51" s="107">
        <v>0.50640906</v>
      </c>
      <c r="Q51" s="107">
        <v>1.28486321</v>
      </c>
      <c r="R51" s="110">
        <v>1.42268142</v>
      </c>
      <c r="S51" s="1149"/>
    </row>
    <row r="52" spans="1:19" ht="12.75">
      <c r="A52" s="180" t="s">
        <v>402</v>
      </c>
      <c r="B52" s="107">
        <v>0.11212054252118994</v>
      </c>
      <c r="C52" s="182">
        <v>0.56362746</v>
      </c>
      <c r="D52" s="107">
        <v>0.37374997</v>
      </c>
      <c r="E52" s="107">
        <v>-2.21331678</v>
      </c>
      <c r="F52" s="107">
        <v>0.0482</v>
      </c>
      <c r="G52" s="110">
        <v>0.09722794000000001</v>
      </c>
      <c r="J52" s="105" t="s">
        <v>39</v>
      </c>
      <c r="K52" s="221">
        <v>1.1937981032834302</v>
      </c>
      <c r="L52" s="259">
        <v>1.62486319</v>
      </c>
      <c r="M52" s="107">
        <v>1.92511311</v>
      </c>
      <c r="N52" s="107">
        <v>0.33063634</v>
      </c>
      <c r="O52" s="107">
        <v>0.16336361</v>
      </c>
      <c r="P52" s="107">
        <v>0.43899997</v>
      </c>
      <c r="Q52" s="107">
        <v>1.34049953</v>
      </c>
      <c r="R52" s="110">
        <v>1.40913582</v>
      </c>
      <c r="S52" s="861"/>
    </row>
    <row r="53" spans="1:19" ht="12.75">
      <c r="A53" s="180" t="s">
        <v>36</v>
      </c>
      <c r="B53" s="107">
        <v>-0.22392672531698</v>
      </c>
      <c r="C53" s="182">
        <v>0.56435997</v>
      </c>
      <c r="D53" s="107">
        <v>0.37363634</v>
      </c>
      <c r="E53" s="107">
        <v>-2.01470705</v>
      </c>
      <c r="F53" s="107">
        <v>0.02718182</v>
      </c>
      <c r="G53" s="110">
        <v>-0.19029231999999996</v>
      </c>
      <c r="J53" s="105" t="s">
        <v>43</v>
      </c>
      <c r="K53" s="221">
        <v>1.4635647852716303</v>
      </c>
      <c r="L53" s="259">
        <v>1.9233329</v>
      </c>
      <c r="M53" s="107">
        <v>2.19829964</v>
      </c>
      <c r="N53" s="107">
        <v>0.40504759</v>
      </c>
      <c r="O53" s="107">
        <v>0.58342854</v>
      </c>
      <c r="P53" s="107">
        <v>0.87666664</v>
      </c>
      <c r="Q53" s="107">
        <v>1.81409477</v>
      </c>
      <c r="R53" s="110">
        <v>1.74576151</v>
      </c>
      <c r="S53" s="861"/>
    </row>
    <row r="54" spans="1:19" ht="12.75">
      <c r="A54" s="180" t="s">
        <v>39</v>
      </c>
      <c r="B54" s="107">
        <v>0.03592767230074995</v>
      </c>
      <c r="C54" s="182">
        <v>0.5694986</v>
      </c>
      <c r="D54" s="107">
        <v>0.38113634</v>
      </c>
      <c r="E54" s="107">
        <v>-2.10722772</v>
      </c>
      <c r="F54" s="107">
        <v>0.00590909</v>
      </c>
      <c r="G54" s="110">
        <v>-0.28033222</v>
      </c>
      <c r="J54" s="105" t="s">
        <v>213</v>
      </c>
      <c r="K54" s="221">
        <v>1.6372802505036703</v>
      </c>
      <c r="L54" s="259">
        <v>2.0568177</v>
      </c>
      <c r="M54" s="107">
        <v>2.35991777</v>
      </c>
      <c r="N54" s="107">
        <v>0.46981815</v>
      </c>
      <c r="O54" s="107">
        <v>0.83340906</v>
      </c>
      <c r="P54" s="107">
        <v>1.19968146</v>
      </c>
      <c r="Q54" s="107">
        <v>2.2118177</v>
      </c>
      <c r="R54" s="110">
        <v>1.78227221</v>
      </c>
      <c r="S54" s="3"/>
    </row>
    <row r="55" spans="1:19" ht="12.75">
      <c r="A55" s="180" t="s">
        <v>43</v>
      </c>
      <c r="B55" s="107">
        <v>0.30877581544419</v>
      </c>
      <c r="C55" s="182">
        <v>0.56797903</v>
      </c>
      <c r="D55" s="107">
        <v>0.28119045</v>
      </c>
      <c r="E55" s="107">
        <v>-0.41195925999999994</v>
      </c>
      <c r="F55" s="107">
        <v>-0.01019047</v>
      </c>
      <c r="G55" s="110">
        <v>0.11991428999999998</v>
      </c>
      <c r="J55" s="105" t="s">
        <v>226</v>
      </c>
      <c r="K55" s="221">
        <v>1.5832103909253596</v>
      </c>
      <c r="L55" s="259">
        <v>2.01291263</v>
      </c>
      <c r="M55" s="107">
        <v>2.31874744</v>
      </c>
      <c r="N55" s="107">
        <v>0.4391304</v>
      </c>
      <c r="O55" s="107">
        <v>0.75491301</v>
      </c>
      <c r="P55" s="107">
        <v>1.11360835</v>
      </c>
      <c r="Q55" s="107">
        <v>2.04434739</v>
      </c>
      <c r="R55" s="110">
        <v>1.57830388</v>
      </c>
      <c r="S55" s="3"/>
    </row>
    <row r="56" spans="1:19" ht="13.5" thickBot="1">
      <c r="A56" s="180" t="s">
        <v>213</v>
      </c>
      <c r="B56" s="107">
        <v>0.17876192041328</v>
      </c>
      <c r="C56" s="182">
        <v>0.57187997</v>
      </c>
      <c r="D56" s="107">
        <v>0.33749997</v>
      </c>
      <c r="E56" s="107">
        <v>-0.31309179</v>
      </c>
      <c r="F56" s="107">
        <v>-0.01390909</v>
      </c>
      <c r="G56" s="110">
        <v>0.05821515999999993</v>
      </c>
      <c r="J56" s="489" t="s">
        <v>49</v>
      </c>
      <c r="K56" s="601">
        <v>1.4613227901013999</v>
      </c>
      <c r="L56" s="609">
        <v>1.87218998</v>
      </c>
      <c r="M56" s="605">
        <v>2.16278517</v>
      </c>
      <c r="N56" s="605">
        <v>0.38661902</v>
      </c>
      <c r="O56" s="605">
        <v>0.66533331</v>
      </c>
      <c r="P56" s="605">
        <v>1.00128552</v>
      </c>
      <c r="Q56" s="605">
        <v>1.85166618</v>
      </c>
      <c r="R56" s="606">
        <v>1.39785676</v>
      </c>
      <c r="S56" s="3"/>
    </row>
    <row r="57" spans="1:18" ht="12.75">
      <c r="A57" s="180" t="s">
        <v>226</v>
      </c>
      <c r="B57" s="107" t="s">
        <v>57</v>
      </c>
      <c r="C57" s="182">
        <v>0.58083605</v>
      </c>
      <c r="D57" s="107">
        <v>0.4043478</v>
      </c>
      <c r="E57" s="107" t="s">
        <v>57</v>
      </c>
      <c r="F57" s="107">
        <v>-0.01873913</v>
      </c>
      <c r="G57" s="110">
        <v>-0.08802010000000005</v>
      </c>
      <c r="H57" s="19"/>
      <c r="I57" s="5"/>
      <c r="J57" s="614" t="s">
        <v>658</v>
      </c>
      <c r="K57" s="748"/>
      <c r="L57" s="615"/>
      <c r="M57" s="107"/>
      <c r="N57" s="615"/>
      <c r="O57" s="615"/>
      <c r="P57" s="615"/>
      <c r="Q57" s="7"/>
      <c r="R57" s="1150"/>
    </row>
    <row r="58" spans="1:18" ht="13.5" thickBot="1">
      <c r="A58" s="1036" t="s">
        <v>49</v>
      </c>
      <c r="B58" s="605" t="s">
        <v>57</v>
      </c>
      <c r="C58" s="602">
        <v>0.58670235</v>
      </c>
      <c r="D58" s="605">
        <v>0.44523806</v>
      </c>
      <c r="E58" s="605" t="s">
        <v>57</v>
      </c>
      <c r="F58" s="605">
        <v>-0.02766666</v>
      </c>
      <c r="G58" s="606">
        <v>-0.49743716000000004</v>
      </c>
      <c r="J58" s="616" t="s">
        <v>510</v>
      </c>
      <c r="K58" s="617"/>
      <c r="L58" s="617"/>
      <c r="M58" s="617"/>
      <c r="N58" s="617"/>
      <c r="O58" s="617"/>
      <c r="P58" s="617"/>
      <c r="Q58" s="617"/>
      <c r="R58" s="618"/>
    </row>
    <row r="59" spans="1:24" ht="12">
      <c r="A59" s="47" t="s">
        <v>316</v>
      </c>
      <c r="B59" s="28"/>
      <c r="C59" s="28"/>
      <c r="D59" s="28"/>
      <c r="E59" s="28"/>
      <c r="F59" s="28"/>
      <c r="G59" s="48"/>
      <c r="J59" s="616" t="s">
        <v>351</v>
      </c>
      <c r="K59" s="617"/>
      <c r="L59" s="617"/>
      <c r="M59" s="617"/>
      <c r="N59" s="725"/>
      <c r="O59" s="742"/>
      <c r="P59" s="725"/>
      <c r="Q59" s="742"/>
      <c r="R59" s="743"/>
      <c r="S59" s="5"/>
      <c r="T59" s="5"/>
      <c r="U59" s="5"/>
      <c r="V59" s="5"/>
      <c r="W59" s="5"/>
      <c r="X59" s="5"/>
    </row>
    <row r="60" spans="1:18" ht="12">
      <c r="A60" s="47"/>
      <c r="B60" s="28"/>
      <c r="C60" s="28"/>
      <c r="D60" s="28"/>
      <c r="E60" s="28"/>
      <c r="F60" s="28"/>
      <c r="G60" s="48"/>
      <c r="J60" s="616"/>
      <c r="K60" s="619"/>
      <c r="L60" s="619"/>
      <c r="M60" s="619"/>
      <c r="N60" s="619"/>
      <c r="O60" s="619"/>
      <c r="P60" s="619"/>
      <c r="Q60" s="619"/>
      <c r="R60" s="620"/>
    </row>
    <row r="61" spans="1:18" ht="12.75" thickBot="1">
      <c r="A61" s="47"/>
      <c r="B61" s="28"/>
      <c r="C61" s="28"/>
      <c r="D61" s="28"/>
      <c r="E61" s="28"/>
      <c r="F61" s="28"/>
      <c r="G61" s="48"/>
      <c r="J61" s="616"/>
      <c r="K61" s="619"/>
      <c r="L61" s="619"/>
      <c r="M61" s="619"/>
      <c r="N61" s="619"/>
      <c r="O61" s="619"/>
      <c r="P61" s="619"/>
      <c r="Q61" s="619"/>
      <c r="R61" s="1151"/>
    </row>
    <row r="62" spans="1:18" ht="12.75" thickBot="1">
      <c r="A62" s="77">
        <v>32</v>
      </c>
      <c r="B62" s="78"/>
      <c r="C62" s="78"/>
      <c r="D62" s="78"/>
      <c r="E62" s="78"/>
      <c r="F62" s="78"/>
      <c r="G62" s="79"/>
      <c r="J62" s="84">
        <v>33</v>
      </c>
      <c r="K62" s="93"/>
      <c r="L62" s="93"/>
      <c r="M62" s="93"/>
      <c r="N62" s="93"/>
      <c r="O62" s="93"/>
      <c r="P62" s="93"/>
      <c r="Q62" s="93"/>
      <c r="R62" s="1152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16">
      <selection activeCell="A48" sqref="A48:I49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30"/>
      <c r="B1" s="2031"/>
      <c r="C1" s="2031"/>
      <c r="D1" s="2031"/>
      <c r="E1" s="2031"/>
      <c r="F1" s="2031"/>
      <c r="G1" s="2032"/>
      <c r="J1" s="2033" t="s">
        <v>64</v>
      </c>
      <c r="K1" s="2034"/>
      <c r="L1" s="2034"/>
      <c r="M1" s="2034"/>
      <c r="N1" s="2034"/>
      <c r="O1" s="2034"/>
      <c r="P1" s="2034"/>
      <c r="Q1" s="2034"/>
      <c r="R1" s="2035"/>
    </row>
    <row r="2" spans="1:18" ht="15">
      <c r="A2" s="1937" t="s">
        <v>65</v>
      </c>
      <c r="B2" s="1938"/>
      <c r="C2" s="1938"/>
      <c r="D2" s="1938"/>
      <c r="E2" s="1938"/>
      <c r="F2" s="1938"/>
      <c r="G2" s="1939"/>
      <c r="J2" s="2036"/>
      <c r="K2" s="2037"/>
      <c r="L2" s="2037"/>
      <c r="M2" s="2037"/>
      <c r="N2" s="2037"/>
      <c r="O2" s="2037"/>
      <c r="P2" s="2037"/>
      <c r="Q2" s="2037"/>
      <c r="R2" s="2038"/>
    </row>
    <row r="3" spans="1:18" ht="13.5" thickBot="1">
      <c r="A3" s="2042"/>
      <c r="B3" s="2043"/>
      <c r="C3" s="2043"/>
      <c r="D3" s="2043"/>
      <c r="E3" s="2043"/>
      <c r="F3" s="2043"/>
      <c r="G3" s="2044"/>
      <c r="J3" s="2039"/>
      <c r="K3" s="2040"/>
      <c r="L3" s="2040"/>
      <c r="M3" s="2040"/>
      <c r="N3" s="2040"/>
      <c r="O3" s="2040"/>
      <c r="P3" s="2040"/>
      <c r="Q3" s="2040"/>
      <c r="R3" s="2041"/>
    </row>
    <row r="4" spans="1:19" ht="12.75">
      <c r="A4" s="103"/>
      <c r="B4" s="2045"/>
      <c r="C4" s="2046"/>
      <c r="D4" s="2045"/>
      <c r="E4" s="2046"/>
      <c r="F4" s="2045"/>
      <c r="G4" s="2047"/>
      <c r="J4" s="1125"/>
      <c r="K4" s="1373"/>
      <c r="L4" s="1374"/>
      <c r="M4" s="1126"/>
      <c r="N4" s="1126"/>
      <c r="O4" s="1373"/>
      <c r="P4" s="1374"/>
      <c r="Q4" s="1126"/>
      <c r="R4" s="1375"/>
      <c r="S4" s="34"/>
    </row>
    <row r="5" spans="1:19" ht="12">
      <c r="A5" s="101"/>
      <c r="B5" s="2025" t="s">
        <v>105</v>
      </c>
      <c r="C5" s="2026"/>
      <c r="D5" s="2025" t="s">
        <v>106</v>
      </c>
      <c r="E5" s="2026"/>
      <c r="F5" s="2027" t="s">
        <v>107</v>
      </c>
      <c r="G5" s="2028"/>
      <c r="J5" s="1127"/>
      <c r="K5" s="1128" t="s">
        <v>335</v>
      </c>
      <c r="L5" s="1129"/>
      <c r="M5" s="1130" t="s">
        <v>422</v>
      </c>
      <c r="N5" s="1130"/>
      <c r="O5" s="1131" t="s">
        <v>423</v>
      </c>
      <c r="P5" s="1132"/>
      <c r="Q5" s="1133" t="s">
        <v>476</v>
      </c>
      <c r="R5" s="1134"/>
      <c r="S5" s="34"/>
    </row>
    <row r="6" spans="1:19" ht="12">
      <c r="A6" s="104"/>
      <c r="B6" s="473" t="s">
        <v>425</v>
      </c>
      <c r="C6" s="116" t="s">
        <v>426</v>
      </c>
      <c r="D6" s="473" t="s">
        <v>425</v>
      </c>
      <c r="E6" s="116" t="s">
        <v>426</v>
      </c>
      <c r="F6" s="473" t="s">
        <v>425</v>
      </c>
      <c r="G6" s="179" t="s">
        <v>426</v>
      </c>
      <c r="J6" s="1135"/>
      <c r="K6" s="1136" t="s">
        <v>425</v>
      </c>
      <c r="L6" s="1137" t="s">
        <v>426</v>
      </c>
      <c r="M6" s="1138" t="s">
        <v>425</v>
      </c>
      <c r="N6" s="1138" t="s">
        <v>426</v>
      </c>
      <c r="O6" s="1136" t="s">
        <v>425</v>
      </c>
      <c r="P6" s="1137" t="s">
        <v>426</v>
      </c>
      <c r="Q6" s="1138" t="s">
        <v>425</v>
      </c>
      <c r="R6" s="1139" t="s">
        <v>426</v>
      </c>
      <c r="S6" s="34"/>
    </row>
    <row r="7" spans="1:19" ht="12.75">
      <c r="A7" s="115">
        <v>1998</v>
      </c>
      <c r="B7" s="112">
        <v>8629.46336207</v>
      </c>
      <c r="C7" s="442">
        <v>15.942654551184866</v>
      </c>
      <c r="D7" s="113">
        <v>1794.61371528</v>
      </c>
      <c r="E7" s="442">
        <v>22.223766802089884</v>
      </c>
      <c r="F7" s="117">
        <v>2626.56762789</v>
      </c>
      <c r="G7" s="118">
        <v>17.44629248475549</v>
      </c>
      <c r="J7" s="1140">
        <v>1997</v>
      </c>
      <c r="K7" s="106">
        <v>890.33232871</v>
      </c>
      <c r="L7" s="1141" t="s">
        <v>57</v>
      </c>
      <c r="M7" s="108">
        <v>18373.41304478</v>
      </c>
      <c r="N7" s="1142" t="s">
        <v>57</v>
      </c>
      <c r="O7" s="812">
        <v>3721.52411193</v>
      </c>
      <c r="P7" s="1141" t="s">
        <v>57</v>
      </c>
      <c r="Q7" s="109" t="s">
        <v>57</v>
      </c>
      <c r="R7" s="1143" t="s">
        <v>57</v>
      </c>
      <c r="S7" s="1097"/>
    </row>
    <row r="8" spans="1:19" ht="12.75">
      <c r="A8" s="115">
        <v>1999</v>
      </c>
      <c r="B8" s="112">
        <v>10475.7579921</v>
      </c>
      <c r="C8" s="442">
        <v>21.395242700087415</v>
      </c>
      <c r="D8" s="113">
        <v>2729.08432486</v>
      </c>
      <c r="E8" s="442">
        <v>52.070849655475946</v>
      </c>
      <c r="F8" s="117">
        <v>2921.4402239</v>
      </c>
      <c r="G8" s="118">
        <v>11.226537359210509</v>
      </c>
      <c r="J8" s="1140">
        <v>1998</v>
      </c>
      <c r="K8" s="106">
        <v>1144.40053842</v>
      </c>
      <c r="L8" s="1141">
        <v>28.536334300936673</v>
      </c>
      <c r="M8" s="108">
        <v>15338.36887871</v>
      </c>
      <c r="N8" s="1142">
        <v>-16.518673796060312</v>
      </c>
      <c r="O8" s="812">
        <v>5026.99948833</v>
      </c>
      <c r="P8" s="1141">
        <v>35.0790519458162</v>
      </c>
      <c r="Q8" s="109" t="s">
        <v>57</v>
      </c>
      <c r="R8" s="1143" t="s">
        <v>57</v>
      </c>
      <c r="S8" s="839"/>
    </row>
    <row r="9" spans="1:19" ht="12.75">
      <c r="A9" s="1346">
        <v>2000</v>
      </c>
      <c r="B9" s="112">
        <v>10729.69756611</v>
      </c>
      <c r="C9" s="442">
        <v>2.4240687327972132</v>
      </c>
      <c r="D9" s="113">
        <v>3778.11218168</v>
      </c>
      <c r="E9" s="442">
        <v>38.4388216686494</v>
      </c>
      <c r="F9" s="117">
        <v>3046.880157</v>
      </c>
      <c r="G9" s="118">
        <v>4.293770314853229</v>
      </c>
      <c r="J9" s="1140">
        <v>1999</v>
      </c>
      <c r="K9" s="106">
        <v>1307.93302689</v>
      </c>
      <c r="L9" s="1141">
        <v>14.289794785991528</v>
      </c>
      <c r="M9" s="108">
        <v>16829.88900862</v>
      </c>
      <c r="N9" s="1142">
        <v>9.72411174685115</v>
      </c>
      <c r="O9" s="812">
        <v>5349.39282507</v>
      </c>
      <c r="P9" s="1141">
        <v>6.413235917139537</v>
      </c>
      <c r="Q9" s="109" t="s">
        <v>57</v>
      </c>
      <c r="R9" s="1143" t="s">
        <v>57</v>
      </c>
      <c r="S9" s="839"/>
    </row>
    <row r="10" spans="1:19" ht="12.75">
      <c r="A10" s="1346">
        <v>2001</v>
      </c>
      <c r="B10" s="112">
        <v>10206.33911039</v>
      </c>
      <c r="C10" s="442">
        <v>-4.877662697344243</v>
      </c>
      <c r="D10" s="113">
        <v>2034.3365109</v>
      </c>
      <c r="E10" s="442">
        <v>-46.15468220439662</v>
      </c>
      <c r="F10" s="117">
        <v>2682.06110999</v>
      </c>
      <c r="G10" s="118">
        <v>-11.9735279437182</v>
      </c>
      <c r="J10" s="1144">
        <v>2000</v>
      </c>
      <c r="K10" s="106">
        <v>1600.58752723</v>
      </c>
      <c r="L10" s="1141">
        <v>22.375342951303324</v>
      </c>
      <c r="M10" s="108">
        <v>17161.5903095</v>
      </c>
      <c r="N10" s="1142">
        <v>1.9709060511932552</v>
      </c>
      <c r="O10" s="812">
        <v>7119.92095853</v>
      </c>
      <c r="P10" s="1141">
        <v>33.09774008673276</v>
      </c>
      <c r="Q10" s="109" t="s">
        <v>57</v>
      </c>
      <c r="R10" s="1143" t="s">
        <v>57</v>
      </c>
      <c r="S10" s="839"/>
    </row>
    <row r="11" spans="1:19" ht="12.75">
      <c r="A11" s="1346">
        <v>2002</v>
      </c>
      <c r="B11" s="112">
        <v>9223.92816092</v>
      </c>
      <c r="C11" s="442">
        <v>-9.625497828794549</v>
      </c>
      <c r="D11" s="113">
        <v>1543.14390734</v>
      </c>
      <c r="E11" s="442">
        <v>-24.14510091758094</v>
      </c>
      <c r="F11" s="117">
        <v>2224.97984671</v>
      </c>
      <c r="G11" s="118">
        <v>-17.042164385348567</v>
      </c>
      <c r="J11" s="1144">
        <v>2001</v>
      </c>
      <c r="K11" s="106">
        <v>1337.95210915</v>
      </c>
      <c r="L11" s="1141">
        <v>-16.408688285514796</v>
      </c>
      <c r="M11" s="108">
        <v>12114.46614583</v>
      </c>
      <c r="N11" s="1142">
        <v>-29.4094199467989</v>
      </c>
      <c r="O11" s="812">
        <v>5614.61597989</v>
      </c>
      <c r="P11" s="1141">
        <v>-21.142158563383685</v>
      </c>
      <c r="Q11" s="109" t="s">
        <v>57</v>
      </c>
      <c r="R11" s="1143" t="s">
        <v>57</v>
      </c>
      <c r="S11" s="839"/>
    </row>
    <row r="12" spans="1:19" ht="12.75">
      <c r="A12" s="1346">
        <v>2003</v>
      </c>
      <c r="B12" s="112">
        <v>9003.90399006</v>
      </c>
      <c r="C12" s="442">
        <v>-2.3853630147749882</v>
      </c>
      <c r="D12" s="113">
        <v>1645.36375269</v>
      </c>
      <c r="E12" s="442">
        <v>6.62412914724213</v>
      </c>
      <c r="F12" s="117">
        <v>1980.08187223</v>
      </c>
      <c r="G12" s="118">
        <v>-11.006750233810969</v>
      </c>
      <c r="J12" s="1144">
        <v>2002</v>
      </c>
      <c r="K12" s="106">
        <v>1060.51792703</v>
      </c>
      <c r="L12" s="1141">
        <v>-20.735733381088938</v>
      </c>
      <c r="M12" s="108">
        <v>10119.31300886</v>
      </c>
      <c r="N12" s="1142">
        <v>-16.46917918588402</v>
      </c>
      <c r="O12" s="812">
        <v>4176.7422034</v>
      </c>
      <c r="P12" s="1141">
        <v>-25.609476794852316</v>
      </c>
      <c r="Q12" s="109" t="s">
        <v>57</v>
      </c>
      <c r="R12" s="1143" t="s">
        <v>57</v>
      </c>
      <c r="S12" s="839"/>
    </row>
    <row r="13" spans="1:19" ht="12.75">
      <c r="A13" s="1346">
        <v>2004</v>
      </c>
      <c r="B13" s="112">
        <v>10321.0763657</v>
      </c>
      <c r="C13" s="442">
        <v>14.628902941369804</v>
      </c>
      <c r="D13" s="113">
        <v>1988.3800757</v>
      </c>
      <c r="E13" s="442">
        <v>20.847446192320906</v>
      </c>
      <c r="F13" s="117">
        <v>2251.0646162</v>
      </c>
      <c r="G13" s="118">
        <v>13.685431282940574</v>
      </c>
      <c r="J13" s="1144">
        <v>2003</v>
      </c>
      <c r="K13" s="106">
        <v>858.80927285</v>
      </c>
      <c r="L13" s="1141">
        <v>-19.019825034442263</v>
      </c>
      <c r="M13" s="108">
        <v>9312.88408465</v>
      </c>
      <c r="N13" s="1142">
        <v>-7.969206244573391</v>
      </c>
      <c r="O13" s="812">
        <v>3198.27888623</v>
      </c>
      <c r="P13" s="1141">
        <v>-23.42647138656295</v>
      </c>
      <c r="Q13" s="109" t="s">
        <v>57</v>
      </c>
      <c r="R13" s="1143" t="s">
        <v>57</v>
      </c>
      <c r="S13" s="839"/>
    </row>
    <row r="14" spans="1:19" ht="12.75">
      <c r="A14" s="1347">
        <v>2005</v>
      </c>
      <c r="B14" s="113">
        <v>10548.59822716</v>
      </c>
      <c r="C14" s="442">
        <v>2.204439279377124</v>
      </c>
      <c r="D14" s="113">
        <v>2099.80323205</v>
      </c>
      <c r="E14" s="442">
        <v>5.603715190657099</v>
      </c>
      <c r="F14" s="117">
        <v>2588.30375883</v>
      </c>
      <c r="G14" s="118">
        <v>14.981317737528578</v>
      </c>
      <c r="J14" s="1144">
        <v>2004</v>
      </c>
      <c r="K14" s="106">
        <v>996.75870427</v>
      </c>
      <c r="L14" s="1141">
        <v>16.06287167373126</v>
      </c>
      <c r="M14" s="108">
        <v>11180.88425871</v>
      </c>
      <c r="N14" s="1142">
        <v>20.058234990156688</v>
      </c>
      <c r="O14" s="812">
        <v>3983.32950877</v>
      </c>
      <c r="P14" s="1141">
        <v>24.546033990968972</v>
      </c>
      <c r="Q14" s="109" t="s">
        <v>57</v>
      </c>
      <c r="R14" s="1143" t="s">
        <v>57</v>
      </c>
      <c r="S14" s="839"/>
    </row>
    <row r="15" spans="1:19" ht="12.75">
      <c r="A15" s="1347">
        <v>2006</v>
      </c>
      <c r="B15" s="113">
        <v>11409.32898137</v>
      </c>
      <c r="C15" s="442">
        <v>8.159669518873436</v>
      </c>
      <c r="D15" s="113">
        <v>2264.26392353</v>
      </c>
      <c r="E15" s="442">
        <v>7.832195368107886</v>
      </c>
      <c r="F15" s="117">
        <v>3022.63595534</v>
      </c>
      <c r="G15" s="118">
        <v>16.780572799010752</v>
      </c>
      <c r="J15" s="1144">
        <v>2005</v>
      </c>
      <c r="K15" s="106">
        <v>1149.38857891</v>
      </c>
      <c r="L15" s="1141">
        <v>15.312620194451387</v>
      </c>
      <c r="M15" s="108">
        <v>12421.34735577</v>
      </c>
      <c r="N15" s="1142">
        <v>11.094499042807527</v>
      </c>
      <c r="O15" s="812">
        <v>4678.12023738</v>
      </c>
      <c r="P15" s="1141">
        <v>17.442461816937204</v>
      </c>
      <c r="Q15" s="108">
        <v>41362.29172745</v>
      </c>
      <c r="R15" s="1143" t="s">
        <v>57</v>
      </c>
      <c r="S15" s="839"/>
    </row>
    <row r="16" spans="1:19" ht="12.75">
      <c r="A16" s="1347">
        <v>2007</v>
      </c>
      <c r="B16" s="113">
        <v>13169.89158285</v>
      </c>
      <c r="C16" s="442">
        <v>15.430903994045387</v>
      </c>
      <c r="D16" s="113">
        <v>2576.89766579</v>
      </c>
      <c r="E16" s="442">
        <v>13.807301304902753</v>
      </c>
      <c r="F16" s="117">
        <v>3306.29409685</v>
      </c>
      <c r="G16" s="118">
        <v>9.384462624712375</v>
      </c>
      <c r="J16" s="1144">
        <v>2006</v>
      </c>
      <c r="K16" s="106">
        <v>1365.55873084</v>
      </c>
      <c r="L16" s="1141">
        <v>18.807403857710227</v>
      </c>
      <c r="M16" s="108">
        <v>16124.02961238</v>
      </c>
      <c r="N16" s="1142">
        <v>29.809022729647914</v>
      </c>
      <c r="O16" s="812">
        <v>5892.8820012</v>
      </c>
      <c r="P16" s="1141">
        <v>25.966877766705963</v>
      </c>
      <c r="Q16" s="108">
        <v>55459.85613695</v>
      </c>
      <c r="R16" s="1143">
        <v>34.08313181095859</v>
      </c>
      <c r="S16" s="839"/>
    </row>
    <row r="17" spans="1:19" ht="12.75">
      <c r="A17" s="1347">
        <v>2008</v>
      </c>
      <c r="B17" s="113">
        <v>11249.32969048</v>
      </c>
      <c r="C17" s="442">
        <v>-14.58297420512541</v>
      </c>
      <c r="D17" s="113">
        <v>2162.56865849</v>
      </c>
      <c r="E17" s="442">
        <v>-16.07859764089541</v>
      </c>
      <c r="F17" s="117">
        <v>2725.76984528</v>
      </c>
      <c r="G17" s="118">
        <v>-17.558155280955855</v>
      </c>
      <c r="J17" s="1144">
        <v>2007</v>
      </c>
      <c r="K17" s="106">
        <v>1541.32509335</v>
      </c>
      <c r="L17" s="1141">
        <v>12.871387992362692</v>
      </c>
      <c r="M17" s="108">
        <v>16984.38389009</v>
      </c>
      <c r="N17" s="1142">
        <v>5.33585151102316</v>
      </c>
      <c r="O17" s="812">
        <v>7466.44647989</v>
      </c>
      <c r="P17" s="1141">
        <v>26.702799722946537</v>
      </c>
      <c r="Q17" s="108">
        <v>74358.62615498</v>
      </c>
      <c r="R17" s="1143">
        <v>34.07648583033149</v>
      </c>
      <c r="S17" s="839"/>
    </row>
    <row r="18" spans="1:19" ht="12.75">
      <c r="A18" s="1347">
        <v>2009</v>
      </c>
      <c r="B18" s="113">
        <v>8885.66988446</v>
      </c>
      <c r="C18" s="442">
        <v>-21.011561320140714</v>
      </c>
      <c r="D18" s="113">
        <v>1844.05857411</v>
      </c>
      <c r="E18" s="442">
        <v>-14.728322410923944</v>
      </c>
      <c r="F18" s="117">
        <v>2328.84961873</v>
      </c>
      <c r="G18" s="118">
        <v>-14.561765999330989</v>
      </c>
      <c r="J18" s="1144">
        <v>2008</v>
      </c>
      <c r="K18" s="106">
        <v>1164.18209722</v>
      </c>
      <c r="L18" s="1141">
        <v>-24.468750801318418</v>
      </c>
      <c r="M18" s="108">
        <v>12151.54812739</v>
      </c>
      <c r="N18" s="1142">
        <v>-28.454583892912655</v>
      </c>
      <c r="O18" s="812">
        <v>6203.84219943</v>
      </c>
      <c r="P18" s="1141">
        <v>-16.910377431361457</v>
      </c>
      <c r="Q18" s="108">
        <v>68001.08189119</v>
      </c>
      <c r="R18" s="1143">
        <v>-8.549840943187215</v>
      </c>
      <c r="S18" s="839"/>
    </row>
    <row r="19" spans="1:19" ht="12.75">
      <c r="A19" s="1347">
        <v>2010</v>
      </c>
      <c r="B19" s="113">
        <v>10665.05615421</v>
      </c>
      <c r="C19" s="442">
        <v>20.025347473935984</v>
      </c>
      <c r="D19" s="113">
        <v>2349.0716071</v>
      </c>
      <c r="E19" s="442">
        <v>27.385954008198187</v>
      </c>
      <c r="F19" s="117">
        <v>2818.75440482</v>
      </c>
      <c r="G19" s="118">
        <v>21.03634267107215</v>
      </c>
      <c r="J19" s="1144">
        <v>2009</v>
      </c>
      <c r="K19" s="106">
        <v>887.53437145</v>
      </c>
      <c r="L19" s="1141">
        <v>-23.763269202525873</v>
      </c>
      <c r="M19" s="108">
        <v>9347.61045259</v>
      </c>
      <c r="N19" s="1142">
        <v>-23.074736201553048</v>
      </c>
      <c r="O19" s="812">
        <v>5023.08735651</v>
      </c>
      <c r="P19" s="1141">
        <v>-19.032638241966982</v>
      </c>
      <c r="Q19" s="108">
        <v>60783.4431884</v>
      </c>
      <c r="R19" s="1143">
        <v>-10.61400569234927</v>
      </c>
      <c r="S19" s="839"/>
    </row>
    <row r="20" spans="1:19" ht="12.75">
      <c r="A20" s="1347">
        <v>2011</v>
      </c>
      <c r="B20" s="113">
        <v>11960.80007512</v>
      </c>
      <c r="C20" s="442">
        <v>12.14943364736536</v>
      </c>
      <c r="D20" s="113">
        <v>2678.06299579</v>
      </c>
      <c r="E20" s="442">
        <v>14.0051664536591</v>
      </c>
      <c r="F20" s="117">
        <v>2948.2109159</v>
      </c>
      <c r="G20" s="118">
        <v>4.592685012168229</v>
      </c>
      <c r="J20" s="1144">
        <v>2010</v>
      </c>
      <c r="K20" s="106">
        <v>1056.46252675</v>
      </c>
      <c r="L20" s="1141">
        <v>19.033421209819235</v>
      </c>
      <c r="M20" s="108">
        <v>10022.4502664</v>
      </c>
      <c r="N20" s="1142">
        <v>7.2193831485887205</v>
      </c>
      <c r="O20" s="812">
        <v>6195.76792984</v>
      </c>
      <c r="P20" s="1141">
        <v>23.345812845762826</v>
      </c>
      <c r="Q20" s="108">
        <v>77800.09474256</v>
      </c>
      <c r="R20" s="1143">
        <v>27.995537372597347</v>
      </c>
      <c r="S20" s="839"/>
    </row>
    <row r="21" spans="1:19" ht="12.75">
      <c r="A21" s="1347">
        <v>2012</v>
      </c>
      <c r="B21" s="112">
        <v>12960.34809028</v>
      </c>
      <c r="C21" s="442">
        <v>8.356865835749483</v>
      </c>
      <c r="D21" s="113">
        <v>2963.72999356</v>
      </c>
      <c r="E21" s="442">
        <v>10.666925991624442</v>
      </c>
      <c r="F21" s="117">
        <v>2983.71374652</v>
      </c>
      <c r="G21" s="118">
        <v>1.2042161036895038</v>
      </c>
      <c r="J21" s="1144">
        <v>2011</v>
      </c>
      <c r="K21" s="106">
        <v>1056.07203463</v>
      </c>
      <c r="L21" s="1141">
        <v>-0.03696223104111551</v>
      </c>
      <c r="M21" s="108">
        <v>9427.02695312</v>
      </c>
      <c r="N21" s="1142">
        <v>-5.940895663769375</v>
      </c>
      <c r="O21" s="812">
        <v>6588.99059495</v>
      </c>
      <c r="P21" s="1141">
        <v>6.346633210972352</v>
      </c>
      <c r="Q21" s="108">
        <v>81393.09671328</v>
      </c>
      <c r="R21" s="1143">
        <v>4.618248837111594</v>
      </c>
      <c r="S21" s="839"/>
    </row>
    <row r="22" spans="1:19" ht="12.75">
      <c r="A22" s="1347">
        <v>2013</v>
      </c>
      <c r="B22" s="113">
        <v>15001.03591954</v>
      </c>
      <c r="C22" s="442">
        <v>15.745625156398946</v>
      </c>
      <c r="D22" s="113">
        <v>3539.12707192</v>
      </c>
      <c r="E22" s="442">
        <v>19.41462547567767</v>
      </c>
      <c r="F22" s="117">
        <v>3427.23046033</v>
      </c>
      <c r="G22" s="118">
        <v>14.864586602092356</v>
      </c>
      <c r="J22" s="1144">
        <v>2012</v>
      </c>
      <c r="K22" s="106">
        <v>1066.46237989</v>
      </c>
      <c r="L22" s="1141">
        <v>0.9838670961153095</v>
      </c>
      <c r="M22" s="108">
        <v>9109.60609734</v>
      </c>
      <c r="N22" s="1142">
        <v>-3.367136397917525</v>
      </c>
      <c r="O22" s="812">
        <v>6854.45114943</v>
      </c>
      <c r="P22" s="1141">
        <v>4.028850104649684</v>
      </c>
      <c r="Q22" s="108">
        <v>82517.6999883</v>
      </c>
      <c r="R22" s="1143">
        <v>1.3816936821823944</v>
      </c>
      <c r="S22" s="839"/>
    </row>
    <row r="23" spans="1:19" ht="13.5" thickBot="1">
      <c r="A23" s="1348">
        <v>2014</v>
      </c>
      <c r="B23" s="670">
        <v>16782.4012063</v>
      </c>
      <c r="C23" s="827">
        <v>11.874948478988955</v>
      </c>
      <c r="D23" s="670">
        <v>4375.67881664</v>
      </c>
      <c r="E23" s="827">
        <v>23.637233920119314</v>
      </c>
      <c r="F23" s="828">
        <v>3574.68823803</v>
      </c>
      <c r="G23" s="829">
        <v>4.302534638589828</v>
      </c>
      <c r="J23" s="1144">
        <v>2013</v>
      </c>
      <c r="K23" s="106">
        <v>1216.61035063</v>
      </c>
      <c r="L23" s="1141">
        <v>14.079068663958605</v>
      </c>
      <c r="M23" s="108">
        <v>13555.09412416</v>
      </c>
      <c r="N23" s="1142">
        <v>48.80000275882488</v>
      </c>
      <c r="O23" s="812">
        <v>8309.79974856</v>
      </c>
      <c r="P23" s="1141">
        <v>21.232168227663628</v>
      </c>
      <c r="Q23" s="108">
        <v>89010.20558508</v>
      </c>
      <c r="R23" s="1143">
        <v>7.86801570778215</v>
      </c>
      <c r="S23" s="839"/>
    </row>
    <row r="24" spans="1:19" ht="13.5" thickBot="1">
      <c r="A24" s="119" t="s">
        <v>534</v>
      </c>
      <c r="B24" s="112"/>
      <c r="C24" s="443"/>
      <c r="D24" s="113"/>
      <c r="E24" s="443"/>
      <c r="F24" s="120"/>
      <c r="G24" s="110"/>
      <c r="J24" s="1145">
        <v>2014</v>
      </c>
      <c r="K24" s="830">
        <v>1347.65539036</v>
      </c>
      <c r="L24" s="1146">
        <v>10.771323757203</v>
      </c>
      <c r="M24" s="831">
        <v>15482.00927921</v>
      </c>
      <c r="N24" s="1147">
        <v>14.21543175871831</v>
      </c>
      <c r="O24" s="832">
        <v>9537.44365122</v>
      </c>
      <c r="P24" s="1146">
        <v>14.77344749339764</v>
      </c>
      <c r="Q24" s="831">
        <v>95309.1226639</v>
      </c>
      <c r="R24" s="1148">
        <v>7.076623447183494</v>
      </c>
      <c r="S24" s="839"/>
    </row>
    <row r="25" spans="1:19" ht="12.75">
      <c r="A25" s="115" t="s">
        <v>39</v>
      </c>
      <c r="B25" s="112">
        <v>14675.90696023</v>
      </c>
      <c r="C25" s="443">
        <v>1.7331242316677375</v>
      </c>
      <c r="D25" s="113">
        <v>3251.35170676</v>
      </c>
      <c r="E25" s="443">
        <v>0.42289313017198626</v>
      </c>
      <c r="F25" s="120">
        <v>3354.01490368</v>
      </c>
      <c r="G25" s="110">
        <v>-1.1078450569332765</v>
      </c>
      <c r="J25" s="111">
        <v>2013</v>
      </c>
      <c r="K25" s="447"/>
      <c r="L25" s="445"/>
      <c r="M25" s="11"/>
      <c r="N25" s="445"/>
      <c r="O25" s="11"/>
      <c r="P25" s="445"/>
      <c r="Q25" s="11"/>
      <c r="R25" s="39"/>
      <c r="S25" s="839"/>
    </row>
    <row r="26" spans="1:19" ht="12.75">
      <c r="A26" s="115" t="s">
        <v>43</v>
      </c>
      <c r="B26" s="112">
        <v>15177.87058424</v>
      </c>
      <c r="C26" s="443">
        <v>3.420324381792983</v>
      </c>
      <c r="D26" s="113">
        <v>3441.19118334</v>
      </c>
      <c r="E26" s="443">
        <v>5.838786255737816</v>
      </c>
      <c r="F26" s="120">
        <v>3500.48421578</v>
      </c>
      <c r="G26" s="110">
        <v>4.366984533649365</v>
      </c>
      <c r="J26" s="105" t="s">
        <v>36</v>
      </c>
      <c r="K26" s="112">
        <v>1190.31226749</v>
      </c>
      <c r="L26" s="443">
        <v>2.5794447425089517</v>
      </c>
      <c r="M26" s="113">
        <v>12254.70256696</v>
      </c>
      <c r="N26" s="107">
        <v>8.187527569496144</v>
      </c>
      <c r="O26" s="112">
        <v>7908.2297247</v>
      </c>
      <c r="P26" s="443">
        <v>3.1501637925953396</v>
      </c>
      <c r="Q26" s="113">
        <v>88758.79010524</v>
      </c>
      <c r="R26" s="110">
        <v>-0.9565292789308066</v>
      </c>
      <c r="S26" s="839"/>
    </row>
    <row r="27" spans="1:19" ht="12.75">
      <c r="A27" s="115" t="s">
        <v>213</v>
      </c>
      <c r="B27" s="112">
        <v>15035.75253906</v>
      </c>
      <c r="C27" s="443">
        <v>-0.9363503555470332</v>
      </c>
      <c r="D27" s="113">
        <v>3416.74139404</v>
      </c>
      <c r="E27" s="443">
        <v>-0.7105036598480718</v>
      </c>
      <c r="F27" s="120">
        <v>3328.03937988</v>
      </c>
      <c r="G27" s="110">
        <v>-4.926313768895962</v>
      </c>
      <c r="J27" s="105" t="s">
        <v>39</v>
      </c>
      <c r="K27" s="112">
        <v>1179.06305487</v>
      </c>
      <c r="L27" s="443">
        <v>-0.9450639909576952</v>
      </c>
      <c r="M27" s="181">
        <v>13254.0625</v>
      </c>
      <c r="N27" s="107">
        <v>8.154909738359395</v>
      </c>
      <c r="O27" s="181">
        <v>7726.33274148</v>
      </c>
      <c r="P27" s="443">
        <v>-2.300097361257425</v>
      </c>
      <c r="Q27" s="107">
        <v>87099.89898668</v>
      </c>
      <c r="R27" s="110">
        <v>-1.8689879803375886</v>
      </c>
      <c r="S27" s="839"/>
    </row>
    <row r="28" spans="1:19" ht="12.75">
      <c r="A28" s="115" t="s">
        <v>226</v>
      </c>
      <c r="B28" s="112">
        <v>15372.74592391</v>
      </c>
      <c r="C28" s="443">
        <v>2.2412804678352938</v>
      </c>
      <c r="D28" s="113">
        <v>3554.66553796</v>
      </c>
      <c r="E28" s="443">
        <v>4.036715923557699</v>
      </c>
      <c r="F28" s="120">
        <v>3453.31683084</v>
      </c>
      <c r="G28" s="110">
        <v>3.764301940577308</v>
      </c>
      <c r="J28" s="105" t="s">
        <v>43</v>
      </c>
      <c r="K28" s="112">
        <v>1231.5757579</v>
      </c>
      <c r="L28" s="443">
        <v>4.453765454960323</v>
      </c>
      <c r="M28" s="181">
        <v>14459.5032269</v>
      </c>
      <c r="N28" s="107">
        <v>9.094877339683594</v>
      </c>
      <c r="O28" s="181">
        <v>8299.87279212</v>
      </c>
      <c r="P28" s="443">
        <v>7.42318600337859</v>
      </c>
      <c r="Q28" s="107">
        <v>89860.32144517</v>
      </c>
      <c r="R28" s="110">
        <v>3.1692602294661087</v>
      </c>
      <c r="S28" s="1097"/>
    </row>
    <row r="29" spans="1:19" ht="12.75">
      <c r="A29" s="115" t="s">
        <v>49</v>
      </c>
      <c r="B29" s="112">
        <v>15195.34588068</v>
      </c>
      <c r="C29" s="443">
        <v>-1.1539906019918056</v>
      </c>
      <c r="D29" s="113">
        <v>3639.92848899</v>
      </c>
      <c r="E29" s="443">
        <v>2.398620914386562</v>
      </c>
      <c r="F29" s="120">
        <v>3467.94580078</v>
      </c>
      <c r="G29" s="110">
        <v>0.4236208450193457</v>
      </c>
      <c r="J29" s="105" t="s">
        <v>213</v>
      </c>
      <c r="K29" s="112">
        <v>1170.53388672</v>
      </c>
      <c r="L29" s="443">
        <v>-4.9564040854526485</v>
      </c>
      <c r="M29" s="181">
        <v>13106.61640625</v>
      </c>
      <c r="N29" s="107">
        <v>-9.35638520508183</v>
      </c>
      <c r="O29" s="181">
        <v>8089.14550781</v>
      </c>
      <c r="P29" s="443">
        <v>-2.538921855646603</v>
      </c>
      <c r="Q29" s="107">
        <v>84697.9985135</v>
      </c>
      <c r="R29" s="110">
        <v>-5.744830252827315</v>
      </c>
      <c r="S29" s="839"/>
    </row>
    <row r="30" spans="1:19" ht="12.75">
      <c r="A30" s="115" t="s">
        <v>51</v>
      </c>
      <c r="B30" s="112">
        <v>15247.95647321</v>
      </c>
      <c r="C30" s="443">
        <v>0.34622833164259514</v>
      </c>
      <c r="D30" s="113">
        <v>3724.52892485</v>
      </c>
      <c r="E30" s="443">
        <v>2.3242334599676395</v>
      </c>
      <c r="F30" s="120">
        <v>3488.81320917</v>
      </c>
      <c r="G30" s="110">
        <v>0.6017224486411177</v>
      </c>
      <c r="J30" s="105" t="s">
        <v>226</v>
      </c>
      <c r="K30" s="112">
        <v>1193.12286642</v>
      </c>
      <c r="L30" s="443">
        <v>1.929801431319289</v>
      </c>
      <c r="M30" s="181">
        <v>14325.74626359</v>
      </c>
      <c r="N30" s="107">
        <v>9.301636818779912</v>
      </c>
      <c r="O30" s="181">
        <v>8161.83338995</v>
      </c>
      <c r="P30" s="443">
        <v>0.8985854200523447</v>
      </c>
      <c r="Q30" s="107">
        <v>85208.68740074</v>
      </c>
      <c r="R30" s="110">
        <v>0.6029527216733443</v>
      </c>
      <c r="S30" s="1123"/>
    </row>
    <row r="31" spans="1:19" ht="15" customHeight="1">
      <c r="A31" s="115" t="s">
        <v>55</v>
      </c>
      <c r="B31" s="112">
        <v>15289.28923234</v>
      </c>
      <c r="C31" s="443">
        <v>0.27107081006310096</v>
      </c>
      <c r="D31" s="113">
        <v>3848.20199983</v>
      </c>
      <c r="E31" s="443">
        <v>3.320502470926079</v>
      </c>
      <c r="F31" s="120">
        <v>3502.98773989</v>
      </c>
      <c r="G31" s="110">
        <v>0.40628517120788743</v>
      </c>
      <c r="J31" s="105" t="s">
        <v>49</v>
      </c>
      <c r="K31" s="112">
        <v>1220.19334828</v>
      </c>
      <c r="L31" s="443">
        <v>2.2688762927849826</v>
      </c>
      <c r="M31" s="181">
        <v>13726.66175426</v>
      </c>
      <c r="N31" s="107">
        <v>-4.1818729601027504</v>
      </c>
      <c r="O31" s="181">
        <v>8332.46004972</v>
      </c>
      <c r="P31" s="443">
        <v>2.090543283817836</v>
      </c>
      <c r="Q31" s="107">
        <v>86270.79043223</v>
      </c>
      <c r="R31" s="110">
        <v>1.246472705881363</v>
      </c>
      <c r="S31" s="1123"/>
    </row>
    <row r="32" spans="1:19" ht="14.25" customHeight="1">
      <c r="A32" s="115" t="s">
        <v>452</v>
      </c>
      <c r="B32" s="112">
        <v>15881.61179315</v>
      </c>
      <c r="C32" s="443">
        <v>3.8741013516646383</v>
      </c>
      <c r="D32" s="113">
        <v>3961.685605</v>
      </c>
      <c r="E32" s="443">
        <v>2.9490033312963515</v>
      </c>
      <c r="F32" s="120">
        <v>3563.53703962</v>
      </c>
      <c r="G32" s="110">
        <v>1.7285044717827436</v>
      </c>
      <c r="J32" s="105" t="s">
        <v>51</v>
      </c>
      <c r="K32" s="112">
        <v>1244.91749209</v>
      </c>
      <c r="L32" s="443">
        <v>2.0262480405135452</v>
      </c>
      <c r="M32" s="181">
        <v>14391.2983631</v>
      </c>
      <c r="N32" s="107">
        <v>4.841939145427943</v>
      </c>
      <c r="O32" s="181">
        <v>8497.83668155</v>
      </c>
      <c r="P32" s="443">
        <v>1.9847275695676014</v>
      </c>
      <c r="Q32" s="107">
        <v>89929.644648</v>
      </c>
      <c r="R32" s="110">
        <v>4.241127498007802</v>
      </c>
      <c r="S32" s="1123"/>
    </row>
    <row r="33" spans="1:19" ht="12.75">
      <c r="A33" s="115" t="s">
        <v>417</v>
      </c>
      <c r="B33" s="112">
        <v>16107.67169744</v>
      </c>
      <c r="C33" s="443">
        <v>1.4234065612125368</v>
      </c>
      <c r="D33" s="113">
        <v>4079.49935636</v>
      </c>
      <c r="E33" s="443">
        <v>2.9738288977628313</v>
      </c>
      <c r="F33" s="120">
        <v>3520.49580522</v>
      </c>
      <c r="G33" s="110">
        <v>-1.2078234047088743</v>
      </c>
      <c r="J33" s="105" t="s">
        <v>55</v>
      </c>
      <c r="K33" s="112">
        <v>1264.36033033</v>
      </c>
      <c r="L33" s="443">
        <v>1.5617772554033849</v>
      </c>
      <c r="M33" s="181">
        <v>14332.31283967</v>
      </c>
      <c r="N33" s="107">
        <v>-0.4098693664863706</v>
      </c>
      <c r="O33" s="181">
        <v>8800.49031929</v>
      </c>
      <c r="P33" s="443">
        <v>3.561537472202825</v>
      </c>
      <c r="Q33" s="107">
        <v>92200.21932322</v>
      </c>
      <c r="R33" s="110">
        <v>2.5248344793392663</v>
      </c>
      <c r="S33" s="1123"/>
    </row>
    <row r="34" spans="1:19" ht="12.75">
      <c r="A34" s="119" t="s">
        <v>557</v>
      </c>
      <c r="B34" s="112"/>
      <c r="C34" s="443"/>
      <c r="D34" s="113"/>
      <c r="E34" s="443"/>
      <c r="F34" s="120"/>
      <c r="G34" s="110"/>
      <c r="J34" s="105" t="s">
        <v>452</v>
      </c>
      <c r="K34" s="112">
        <v>1296.45286923</v>
      </c>
      <c r="L34" s="443">
        <v>2.538243104449811</v>
      </c>
      <c r="M34" s="181">
        <v>14896.96540179</v>
      </c>
      <c r="N34" s="107">
        <v>3.9397169768518703</v>
      </c>
      <c r="O34" s="181">
        <v>9170.55022321</v>
      </c>
      <c r="P34" s="443">
        <v>4.204991886745879</v>
      </c>
      <c r="Q34" s="107">
        <v>92166.7684</v>
      </c>
      <c r="R34" s="110">
        <v>-0.0362807414836297</v>
      </c>
      <c r="S34" s="1123"/>
    </row>
    <row r="35" spans="1:19" ht="12.75">
      <c r="A35" s="115" t="s">
        <v>401</v>
      </c>
      <c r="B35" s="112">
        <v>16267.53685462</v>
      </c>
      <c r="C35" s="443">
        <v>0.9924783679655436</v>
      </c>
      <c r="D35" s="113">
        <v>4157.20485521</v>
      </c>
      <c r="E35" s="443">
        <v>1.904780269884232</v>
      </c>
      <c r="F35" s="120">
        <v>3598.57682999</v>
      </c>
      <c r="G35" s="110">
        <v>2.2178985316280153</v>
      </c>
      <c r="J35" s="105" t="s">
        <v>417</v>
      </c>
      <c r="K35" s="112">
        <v>1279.07576127</v>
      </c>
      <c r="L35" s="443">
        <v>-1.3403578620116652</v>
      </c>
      <c r="M35" s="181">
        <v>15693.91832386</v>
      </c>
      <c r="N35" s="107">
        <v>5.349766885907115</v>
      </c>
      <c r="O35" s="181">
        <v>9284.03728693</v>
      </c>
      <c r="P35" s="443">
        <v>1.2375164080424828</v>
      </c>
      <c r="Q35" s="107">
        <v>91661.68777127</v>
      </c>
      <c r="R35" s="110">
        <v>-0.5480073105503469</v>
      </c>
      <c r="S35" s="1123"/>
    </row>
    <row r="36" spans="1:19" ht="12.75">
      <c r="A36" s="115" t="s">
        <v>402</v>
      </c>
      <c r="B36" s="112">
        <v>15968.23808594</v>
      </c>
      <c r="C36" s="443">
        <v>-1.8398530235694488</v>
      </c>
      <c r="D36" s="113">
        <v>4201.67856445</v>
      </c>
      <c r="E36" s="443">
        <v>1.0697983570442382</v>
      </c>
      <c r="F36" s="120">
        <v>3594.50239258</v>
      </c>
      <c r="G36" s="110">
        <v>-0.11322357705535468</v>
      </c>
      <c r="J36" s="111" t="s">
        <v>557</v>
      </c>
      <c r="K36" s="112"/>
      <c r="L36" s="443"/>
      <c r="M36" s="181"/>
      <c r="N36" s="107"/>
      <c r="O36" s="181"/>
      <c r="P36" s="443"/>
      <c r="Q36" s="107"/>
      <c r="R36" s="110"/>
      <c r="S36" s="1123"/>
    </row>
    <row r="37" spans="1:19" ht="12.75">
      <c r="A37" s="115" t="s">
        <v>36</v>
      </c>
      <c r="B37" s="112">
        <v>16308.62574405</v>
      </c>
      <c r="C37" s="443">
        <v>2.1316544522824277</v>
      </c>
      <c r="D37" s="113">
        <v>4276.35732887</v>
      </c>
      <c r="E37" s="443">
        <v>1.77735548482576</v>
      </c>
      <c r="F37" s="120">
        <v>3573.1813151</v>
      </c>
      <c r="G37" s="110">
        <v>-0.5931579715738211</v>
      </c>
      <c r="J37" s="105" t="s">
        <v>402</v>
      </c>
      <c r="K37" s="112">
        <v>1322.47637939</v>
      </c>
      <c r="L37" s="443">
        <v>0.2903808286456311</v>
      </c>
      <c r="M37" s="181">
        <v>14622.60742188</v>
      </c>
      <c r="N37" s="107">
        <v>-6.7780219905919425</v>
      </c>
      <c r="O37" s="181">
        <v>9507.99160156</v>
      </c>
      <c r="P37" s="443">
        <v>-0.10851400878405526</v>
      </c>
      <c r="Q37" s="107">
        <v>88884.5455521</v>
      </c>
      <c r="R37" s="110">
        <v>-1.1990329496994079</v>
      </c>
      <c r="S37" s="1123"/>
    </row>
    <row r="38" spans="1:19" ht="12.75">
      <c r="A38" s="115" t="s">
        <v>39</v>
      </c>
      <c r="B38" s="112">
        <v>16399.9115767</v>
      </c>
      <c r="C38" s="443">
        <v>0.5597395763607294</v>
      </c>
      <c r="D38" s="113">
        <v>4118.22398793</v>
      </c>
      <c r="E38" s="443">
        <v>-3.6978514370731075</v>
      </c>
      <c r="F38" s="120">
        <v>3569.14626243</v>
      </c>
      <c r="G38" s="110">
        <v>-0.11292605424045865</v>
      </c>
      <c r="J38" s="105" t="s">
        <v>36</v>
      </c>
      <c r="K38" s="112">
        <v>1316.16322545</v>
      </c>
      <c r="L38" s="443">
        <v>-0.47737366340803167</v>
      </c>
      <c r="M38" s="181">
        <v>14672.41462054</v>
      </c>
      <c r="N38" s="107">
        <v>0.34061776551199685</v>
      </c>
      <c r="O38" s="181">
        <v>9339.49646577</v>
      </c>
      <c r="P38" s="443">
        <v>-1.772142244660313</v>
      </c>
      <c r="Q38" s="107">
        <v>89371.09138248</v>
      </c>
      <c r="R38" s="110">
        <v>0.5473908060820376</v>
      </c>
      <c r="S38" s="1123"/>
    </row>
    <row r="39" spans="1:19" ht="12.75">
      <c r="A39" s="115" t="s">
        <v>43</v>
      </c>
      <c r="B39" s="112">
        <v>16569.02681108</v>
      </c>
      <c r="C39" s="443">
        <v>1.031196013399649</v>
      </c>
      <c r="D39" s="113">
        <v>4137.66581587</v>
      </c>
      <c r="E39" s="443">
        <v>0.47209253301865317</v>
      </c>
      <c r="F39" s="120">
        <v>3642.44261586</v>
      </c>
      <c r="G39" s="110">
        <v>2.053610248521931</v>
      </c>
      <c r="J39" s="105" t="s">
        <v>39</v>
      </c>
      <c r="K39" s="112">
        <v>1335.0571511</v>
      </c>
      <c r="L39" s="443">
        <v>1.4355305850108468</v>
      </c>
      <c r="M39" s="181">
        <v>14466.82723722</v>
      </c>
      <c r="N39" s="107">
        <v>-1.4011830270403869</v>
      </c>
      <c r="O39" s="181">
        <v>9482.61292614</v>
      </c>
      <c r="P39" s="443">
        <v>1.532378762543929</v>
      </c>
      <c r="Q39" s="107">
        <v>92744.99444218</v>
      </c>
      <c r="R39" s="110">
        <v>3.7751615287551665</v>
      </c>
      <c r="S39" s="1123"/>
    </row>
    <row r="40" spans="1:19" ht="12.75">
      <c r="A40" s="115" t="s">
        <v>213</v>
      </c>
      <c r="B40" s="112">
        <v>16843.75297619</v>
      </c>
      <c r="C40" s="443">
        <v>1.6580706171969384</v>
      </c>
      <c r="D40" s="113">
        <v>4332.73716518</v>
      </c>
      <c r="E40" s="443">
        <v>4.7145264501981865</v>
      </c>
      <c r="F40" s="120">
        <v>3631.39035761</v>
      </c>
      <c r="G40" s="110">
        <v>-0.30342985231601727</v>
      </c>
      <c r="J40" s="105" t="s">
        <v>43</v>
      </c>
      <c r="K40" s="112">
        <v>1362.81459739</v>
      </c>
      <c r="L40" s="443">
        <v>2.0791204531678487</v>
      </c>
      <c r="M40" s="181">
        <v>14353.53995028</v>
      </c>
      <c r="N40" s="107">
        <v>-0.7830831534957339</v>
      </c>
      <c r="O40" s="181">
        <v>9704.68412642</v>
      </c>
      <c r="P40" s="443">
        <v>2.3418777293738646</v>
      </c>
      <c r="Q40" s="107">
        <v>93913.62290045</v>
      </c>
      <c r="R40" s="110">
        <v>1.2600447768623901</v>
      </c>
      <c r="S40" s="1123"/>
    </row>
    <row r="41" spans="1:19" ht="12.75">
      <c r="A41" s="115" t="s">
        <v>226</v>
      </c>
      <c r="B41" s="112">
        <v>16991.74031929</v>
      </c>
      <c r="C41" s="443">
        <v>0.8785888947029141</v>
      </c>
      <c r="D41" s="113">
        <v>4436.37669837</v>
      </c>
      <c r="E41" s="443">
        <v>2.3920106214357473</v>
      </c>
      <c r="F41" s="120">
        <v>3610.2468474</v>
      </c>
      <c r="G41" s="110">
        <v>-0.5822428361547893</v>
      </c>
      <c r="J41" s="105" t="s">
        <v>213</v>
      </c>
      <c r="K41" s="112">
        <v>1384.43371001</v>
      </c>
      <c r="L41" s="443">
        <v>1.586357576548103</v>
      </c>
      <c r="M41" s="181">
        <v>15131.79575893</v>
      </c>
      <c r="N41" s="107">
        <v>5.4220478804938965</v>
      </c>
      <c r="O41" s="181">
        <v>9927.43229167</v>
      </c>
      <c r="P41" s="443">
        <v>2.2952644552705515</v>
      </c>
      <c r="Q41" s="107">
        <v>96447.33283429</v>
      </c>
      <c r="R41" s="110">
        <v>2.6979152284709373</v>
      </c>
      <c r="S41" s="1123"/>
    </row>
    <row r="42" spans="1:19" ht="12.75">
      <c r="A42" s="115" t="s">
        <v>49</v>
      </c>
      <c r="B42" s="112">
        <v>16775.15252976</v>
      </c>
      <c r="C42" s="443">
        <v>-1.2746651341188242</v>
      </c>
      <c r="D42" s="113">
        <v>4464.82905506</v>
      </c>
      <c r="E42" s="443">
        <v>0.6413422174103234</v>
      </c>
      <c r="F42" s="120">
        <v>3583.97464425</v>
      </c>
      <c r="G42" s="110">
        <v>-0.7277121000443754</v>
      </c>
      <c r="J42" s="105" t="s">
        <v>226</v>
      </c>
      <c r="K42" s="112">
        <v>1370.13032863</v>
      </c>
      <c r="L42" s="443">
        <v>-1.0331575485760691</v>
      </c>
      <c r="M42" s="181">
        <v>15372.17866848</v>
      </c>
      <c r="N42" s="107">
        <v>1.588594727153514</v>
      </c>
      <c r="O42" s="181">
        <v>9751.78787364</v>
      </c>
      <c r="P42" s="443">
        <v>-1.7692834649437161</v>
      </c>
      <c r="Q42" s="107">
        <v>98996.47252543</v>
      </c>
      <c r="R42" s="110">
        <v>2.6430380356082805</v>
      </c>
      <c r="S42" s="1123"/>
    </row>
    <row r="43" spans="1:19" ht="12.75">
      <c r="A43" s="115" t="s">
        <v>51</v>
      </c>
      <c r="B43" s="112">
        <v>17098.13955966</v>
      </c>
      <c r="C43" s="443">
        <v>1.9253895267241639</v>
      </c>
      <c r="D43" s="113">
        <v>4552.88831676</v>
      </c>
      <c r="E43" s="443">
        <v>1.9722874182652506</v>
      </c>
      <c r="F43" s="120">
        <v>3613.82624956</v>
      </c>
      <c r="G43" s="110">
        <v>0.8329189872448683</v>
      </c>
      <c r="J43" s="105" t="s">
        <v>49</v>
      </c>
      <c r="K43" s="112">
        <v>1341.21859887</v>
      </c>
      <c r="L43" s="443">
        <v>-2.110144499093658</v>
      </c>
      <c r="M43" s="181">
        <v>15358.70293899</v>
      </c>
      <c r="N43" s="107">
        <v>-0.08766310736182392</v>
      </c>
      <c r="O43" s="181">
        <v>9273.07831101</v>
      </c>
      <c r="P43" s="443">
        <v>-4.908941507269626</v>
      </c>
      <c r="Q43" s="107">
        <v>100619.64415162</v>
      </c>
      <c r="R43" s="110">
        <v>1.639625720778115</v>
      </c>
      <c r="S43" s="1123"/>
    </row>
    <row r="44" spans="1:19" ht="12.75">
      <c r="A44" s="115" t="s">
        <v>55</v>
      </c>
      <c r="B44" s="112">
        <v>16701.86820652</v>
      </c>
      <c r="C44" s="443">
        <v>-2.3176284867561403</v>
      </c>
      <c r="D44" s="113">
        <v>4403.2279212</v>
      </c>
      <c r="E44" s="443">
        <v>-3.2871527950525947</v>
      </c>
      <c r="F44" s="120">
        <v>3422.72291101</v>
      </c>
      <c r="G44" s="110">
        <v>-5.288116399433084</v>
      </c>
      <c r="J44" s="105" t="s">
        <v>51</v>
      </c>
      <c r="K44" s="112">
        <v>1384.78759766</v>
      </c>
      <c r="L44" s="443">
        <v>3.2484636603390182</v>
      </c>
      <c r="M44" s="181">
        <v>15960.16104403</v>
      </c>
      <c r="N44" s="107">
        <v>3.9160735605682007</v>
      </c>
      <c r="O44" s="181">
        <v>9638.67507102</v>
      </c>
      <c r="P44" s="443">
        <v>3.9425609031676467</v>
      </c>
      <c r="Q44" s="107">
        <v>100803.90475132</v>
      </c>
      <c r="R44" s="110">
        <v>0.18312587095055122</v>
      </c>
      <c r="S44" s="1123"/>
    </row>
    <row r="45" spans="1:19" ht="12.75">
      <c r="A45" s="115" t="s">
        <v>452</v>
      </c>
      <c r="B45" s="112">
        <v>17657.91464844</v>
      </c>
      <c r="C45" s="443">
        <v>5.724188636255567</v>
      </c>
      <c r="D45" s="113">
        <v>4692.68085937</v>
      </c>
      <c r="E45" s="443">
        <v>6.573653314114969</v>
      </c>
      <c r="F45" s="120">
        <v>3550.81688232</v>
      </c>
      <c r="G45" s="110">
        <v>3.742458114209457</v>
      </c>
      <c r="J45" s="105" t="s">
        <v>55</v>
      </c>
      <c r="K45" s="112">
        <v>1310.98030953</v>
      </c>
      <c r="L45" s="443">
        <v>-5.329863457379225</v>
      </c>
      <c r="M45" s="181">
        <v>15390.04059103</v>
      </c>
      <c r="N45" s="107">
        <v>-3.572147244800239</v>
      </c>
      <c r="O45" s="181">
        <v>8981.57744565</v>
      </c>
      <c r="P45" s="443">
        <v>-6.817302383661151</v>
      </c>
      <c r="Q45" s="107">
        <v>96248.25931865</v>
      </c>
      <c r="R45" s="110">
        <v>-4.519314449086709</v>
      </c>
      <c r="S45" s="1123"/>
    </row>
    <row r="46" spans="1:19" ht="12.75">
      <c r="A46" s="115" t="s">
        <v>417</v>
      </c>
      <c r="B46" s="112">
        <v>17766.23675272</v>
      </c>
      <c r="C46" s="443">
        <v>0.613447886891727</v>
      </c>
      <c r="D46" s="113">
        <v>4734.47180707</v>
      </c>
      <c r="E46" s="443">
        <v>0.8905559306585875</v>
      </c>
      <c r="F46" s="120">
        <v>3514.91598378</v>
      </c>
      <c r="G46" s="110">
        <v>-1.01106026387211</v>
      </c>
      <c r="J46" s="105" t="s">
        <v>452</v>
      </c>
      <c r="K46" s="112">
        <v>1361.20339355</v>
      </c>
      <c r="L46" s="443">
        <v>3.830956396134244</v>
      </c>
      <c r="M46" s="181">
        <v>17149.68613281</v>
      </c>
      <c r="N46" s="107">
        <v>11.433664072371563</v>
      </c>
      <c r="O46" s="181">
        <v>9490.31914062</v>
      </c>
      <c r="P46" s="443">
        <v>5.6642800003511296</v>
      </c>
      <c r="Q46" s="107">
        <v>98611.04558505</v>
      </c>
      <c r="R46" s="110">
        <v>2.4548872708206604</v>
      </c>
      <c r="S46" s="1123"/>
    </row>
    <row r="47" spans="1:19" ht="12.75">
      <c r="A47" s="119" t="s">
        <v>665</v>
      </c>
      <c r="B47" s="112"/>
      <c r="C47" s="443"/>
      <c r="D47" s="113"/>
      <c r="E47" s="443"/>
      <c r="F47" s="120"/>
      <c r="G47" s="110"/>
      <c r="J47" s="105" t="s">
        <v>417</v>
      </c>
      <c r="K47" s="112">
        <v>1364.06075917</v>
      </c>
      <c r="L47" s="443">
        <v>0.20991467061715063</v>
      </c>
      <c r="M47" s="181">
        <v>17541.80197011</v>
      </c>
      <c r="N47" s="107">
        <v>2.2864315665219292</v>
      </c>
      <c r="O47" s="181">
        <v>9826.35971467</v>
      </c>
      <c r="P47" s="443">
        <v>3.540877488636762</v>
      </c>
      <c r="Q47" s="107">
        <v>96809.17598683</v>
      </c>
      <c r="R47" s="110">
        <v>-1.8272492574535448</v>
      </c>
      <c r="S47" s="1123"/>
    </row>
    <row r="48" spans="1:19" ht="12.75">
      <c r="A48" s="115" t="s">
        <v>401</v>
      </c>
      <c r="B48" s="112">
        <v>17553.62233665</v>
      </c>
      <c r="C48" s="443">
        <v>-1.196732988698057</v>
      </c>
      <c r="D48" s="113">
        <v>4674.74609375</v>
      </c>
      <c r="E48" s="443">
        <v>-1.2615074237175006</v>
      </c>
      <c r="F48" s="120">
        <v>3555.27489125</v>
      </c>
      <c r="G48" s="110">
        <v>1.148218269120549</v>
      </c>
      <c r="J48" s="111" t="s">
        <v>665</v>
      </c>
      <c r="K48" s="112"/>
      <c r="L48" s="443"/>
      <c r="M48" s="181"/>
      <c r="N48" s="107"/>
      <c r="O48" s="181"/>
      <c r="P48" s="443"/>
      <c r="Q48" s="107"/>
      <c r="R48" s="110"/>
      <c r="S48" s="1123"/>
    </row>
    <row r="49" spans="1:19" ht="12.75">
      <c r="A49" s="115" t="s">
        <v>402</v>
      </c>
      <c r="B49" s="112">
        <v>17949.10722656</v>
      </c>
      <c r="C49" s="443">
        <v>2.2530101327534524</v>
      </c>
      <c r="D49" s="113">
        <v>4856.23339844</v>
      </c>
      <c r="E49" s="443">
        <v>3.882292236847751</v>
      </c>
      <c r="F49" s="120">
        <v>3699.28236084</v>
      </c>
      <c r="G49" s="110">
        <v>4.050529818226467</v>
      </c>
      <c r="J49" s="105" t="s">
        <v>401</v>
      </c>
      <c r="K49" s="112">
        <v>1404.37850675</v>
      </c>
      <c r="L49" s="443">
        <v>2.955714934907472</v>
      </c>
      <c r="M49" s="181">
        <v>17286.94602273</v>
      </c>
      <c r="N49" s="107">
        <v>-1.4528493014244193</v>
      </c>
      <c r="O49" s="181">
        <v>10123.25852273</v>
      </c>
      <c r="P49" s="443">
        <v>3.021452670990188</v>
      </c>
      <c r="Q49" s="107">
        <v>98367.78384773</v>
      </c>
      <c r="R49" s="110">
        <v>1.6099794725161543</v>
      </c>
      <c r="S49" s="1097"/>
    </row>
    <row r="50" spans="1:19" ht="12.75">
      <c r="A50" s="115" t="s">
        <v>36</v>
      </c>
      <c r="B50" s="112">
        <v>17931.74289773</v>
      </c>
      <c r="C50" s="443">
        <v>-0.09674201959363193</v>
      </c>
      <c r="D50" s="113">
        <v>4938.00870028</v>
      </c>
      <c r="E50" s="443">
        <v>1.6839244560664879</v>
      </c>
      <c r="F50" s="120">
        <v>3716.73987926</v>
      </c>
      <c r="G50" s="110">
        <v>0.4719163534204096</v>
      </c>
      <c r="J50" s="105" t="s">
        <v>402</v>
      </c>
      <c r="K50" s="112">
        <v>1508.50136719</v>
      </c>
      <c r="L50" s="443">
        <v>7.414159355155636</v>
      </c>
      <c r="M50" s="181">
        <v>18033.17714844</v>
      </c>
      <c r="N50" s="107">
        <v>4.316731970637311</v>
      </c>
      <c r="O50" s="181">
        <v>10977.13730469</v>
      </c>
      <c r="P50" s="443">
        <v>8.434821456379527</v>
      </c>
      <c r="Q50" s="107">
        <v>101107.0241346</v>
      </c>
      <c r="R50" s="110">
        <v>2.784692487441065</v>
      </c>
      <c r="S50" s="1123"/>
    </row>
    <row r="51" spans="1:19" ht="12.75">
      <c r="A51" s="115" t="s">
        <v>39</v>
      </c>
      <c r="B51" s="112">
        <v>17961.09019886</v>
      </c>
      <c r="C51" s="443">
        <v>0.16366117503121558</v>
      </c>
      <c r="D51" s="113">
        <v>4981.44868608</v>
      </c>
      <c r="E51" s="443">
        <v>0.8797065464371645</v>
      </c>
      <c r="F51" s="120">
        <v>3779.97760565</v>
      </c>
      <c r="G51" s="110">
        <v>1.7014299747710737</v>
      </c>
      <c r="J51" s="105" t="s">
        <v>36</v>
      </c>
      <c r="K51" s="112">
        <v>1579.65579501</v>
      </c>
      <c r="L51" s="443">
        <v>4.716895149557909</v>
      </c>
      <c r="M51" s="181">
        <v>19197.56640625</v>
      </c>
      <c r="N51" s="107">
        <v>6.456927962418013</v>
      </c>
      <c r="O51" s="181">
        <v>11784.84889915</v>
      </c>
      <c r="P51" s="443">
        <v>7.35812600353376</v>
      </c>
      <c r="Q51" s="107">
        <v>101217.45065855</v>
      </c>
      <c r="R51" s="110">
        <v>0.10921746030523316</v>
      </c>
      <c r="S51" s="1123"/>
    </row>
    <row r="52" spans="1:19" ht="12.75">
      <c r="A52" s="115" t="s">
        <v>43</v>
      </c>
      <c r="B52" s="112">
        <v>18129.82124256</v>
      </c>
      <c r="C52" s="443">
        <v>0.9394254014197134</v>
      </c>
      <c r="D52" s="113">
        <v>5032.28329613</v>
      </c>
      <c r="E52" s="443">
        <v>1.0204784441933734</v>
      </c>
      <c r="F52" s="120">
        <v>3787.05753581</v>
      </c>
      <c r="G52" s="110">
        <v>0.1873008493335382</v>
      </c>
      <c r="J52" s="105" t="s">
        <v>39</v>
      </c>
      <c r="K52" s="112">
        <v>1616.93303888</v>
      </c>
      <c r="L52" s="443">
        <v>2.359833324940497</v>
      </c>
      <c r="M52" s="181">
        <v>19781.15039063</v>
      </c>
      <c r="N52" s="107">
        <v>3.0398852231083184</v>
      </c>
      <c r="O52" s="181">
        <v>11957.29509943</v>
      </c>
      <c r="P52" s="443">
        <v>1.4632873255798762</v>
      </c>
      <c r="Q52" s="107">
        <v>107320.56850386</v>
      </c>
      <c r="R52" s="110">
        <v>6.029709112017101</v>
      </c>
      <c r="S52" s="839"/>
    </row>
    <row r="53" spans="1:19" ht="12.75">
      <c r="A53" s="115" t="s">
        <v>213</v>
      </c>
      <c r="B53" s="112">
        <v>17927.21715199</v>
      </c>
      <c r="C53" s="443">
        <v>-1.1175184126712923</v>
      </c>
      <c r="D53" s="113">
        <v>5073.03995028</v>
      </c>
      <c r="E53" s="443">
        <v>0.809903810092405</v>
      </c>
      <c r="F53" s="120">
        <v>3699.4925981</v>
      </c>
      <c r="G53" s="110">
        <v>-2.3122156682858774</v>
      </c>
      <c r="J53" s="105" t="s">
        <v>43</v>
      </c>
      <c r="K53" s="112">
        <v>1588.91970099</v>
      </c>
      <c r="L53" s="443">
        <v>-1.7324983296404195</v>
      </c>
      <c r="M53" s="181">
        <v>19910.96298363</v>
      </c>
      <c r="N53" s="107">
        <v>0.6562439010700416</v>
      </c>
      <c r="O53" s="181">
        <v>11602.48214286</v>
      </c>
      <c r="P53" s="443">
        <v>-2.9673346155596136</v>
      </c>
      <c r="Q53" s="107">
        <v>107300.55741652</v>
      </c>
      <c r="R53" s="110">
        <v>-0.01864608771551257</v>
      </c>
      <c r="S53" s="839"/>
    </row>
    <row r="54" spans="1:19" ht="12.75">
      <c r="A54" s="115" t="s">
        <v>226</v>
      </c>
      <c r="B54" s="112">
        <v>17792.19293478</v>
      </c>
      <c r="C54" s="443">
        <v>-0.7531800170949121</v>
      </c>
      <c r="D54" s="113">
        <v>5079.60767663</v>
      </c>
      <c r="E54" s="443">
        <v>0.12946332799208538</v>
      </c>
      <c r="F54" s="120">
        <v>3626.63858696</v>
      </c>
      <c r="G54" s="110">
        <v>-1.969297388982938</v>
      </c>
      <c r="J54" s="105" t="s">
        <v>213</v>
      </c>
      <c r="K54" s="112">
        <v>1548.75304066</v>
      </c>
      <c r="L54" s="443">
        <v>-2.527922607100508</v>
      </c>
      <c r="M54" s="181">
        <v>20403.8384233</v>
      </c>
      <c r="N54" s="107">
        <v>2.475397297836479</v>
      </c>
      <c r="O54" s="181">
        <v>11236.29403409</v>
      </c>
      <c r="P54" s="443">
        <v>-3.1561187016809766</v>
      </c>
      <c r="Q54" s="107">
        <v>103607.81976923</v>
      </c>
      <c r="R54" s="110">
        <v>-3.4414897146857304</v>
      </c>
      <c r="S54" s="34"/>
    </row>
    <row r="55" spans="1:19" ht="13.5" thickBot="1">
      <c r="A55" s="115" t="s">
        <v>49</v>
      </c>
      <c r="B55" s="112">
        <v>17061.59188988</v>
      </c>
      <c r="C55" s="443">
        <v>-4.106301272575719</v>
      </c>
      <c r="D55" s="113">
        <v>4934.62090774</v>
      </c>
      <c r="E55" s="443">
        <v>-2.8542906877837892</v>
      </c>
      <c r="F55" s="120">
        <v>3530.28179641</v>
      </c>
      <c r="G55" s="110">
        <v>-2.656917369612233</v>
      </c>
      <c r="J55" s="105" t="s">
        <v>226</v>
      </c>
      <c r="K55" s="112">
        <v>1555.03335173</v>
      </c>
      <c r="L55" s="443">
        <v>0.4055075861109314</v>
      </c>
      <c r="M55" s="181">
        <v>20384.68376359</v>
      </c>
      <c r="N55" s="107">
        <v>-0.09387772688949081</v>
      </c>
      <c r="O55" s="181">
        <v>11288.04840353</v>
      </c>
      <c r="P55" s="443">
        <v>0.4605999921591719</v>
      </c>
      <c r="Q55" s="107">
        <v>100126.37693057</v>
      </c>
      <c r="R55" s="110">
        <v>-3.360212430311116</v>
      </c>
      <c r="S55" s="34"/>
    </row>
    <row r="56" spans="1:19" ht="13.5" thickBot="1">
      <c r="A56" s="1027"/>
      <c r="B56" s="703"/>
      <c r="C56" s="703"/>
      <c r="D56" s="703"/>
      <c r="E56" s="703"/>
      <c r="F56" s="703"/>
      <c r="G56" s="1026"/>
      <c r="J56" s="489" t="s">
        <v>49</v>
      </c>
      <c r="K56" s="669">
        <v>1503.00847517</v>
      </c>
      <c r="L56" s="767">
        <v>-3.345579469541371</v>
      </c>
      <c r="M56" s="817">
        <v>19919.08891369</v>
      </c>
      <c r="N56" s="605">
        <v>-2.2840425453723223</v>
      </c>
      <c r="O56" s="817">
        <v>10817.97563244</v>
      </c>
      <c r="P56" s="767">
        <v>-4.164340497893315</v>
      </c>
      <c r="Q56" s="605">
        <v>94380.85590471</v>
      </c>
      <c r="R56" s="606">
        <v>-5.738269177405753</v>
      </c>
      <c r="S56" s="34"/>
    </row>
    <row r="57" spans="1:18" ht="12">
      <c r="A57" s="731" t="s">
        <v>524</v>
      </c>
      <c r="B57" s="722"/>
      <c r="C57" s="728"/>
      <c r="D57" s="722"/>
      <c r="E57" s="728"/>
      <c r="F57" s="732"/>
      <c r="G57" s="752"/>
      <c r="H57" s="19"/>
      <c r="I57" s="5"/>
      <c r="J57" s="613" t="s">
        <v>317</v>
      </c>
      <c r="K57" s="761"/>
      <c r="L57" s="575"/>
      <c r="M57" s="575"/>
      <c r="N57" s="575"/>
      <c r="O57" s="107"/>
      <c r="P57" s="575"/>
      <c r="Q57" s="777"/>
      <c r="R57" s="778"/>
    </row>
    <row r="58" spans="1:18" ht="12">
      <c r="A58" s="37" t="s">
        <v>317</v>
      </c>
      <c r="B58" s="112"/>
      <c r="C58" s="107"/>
      <c r="D58" s="113"/>
      <c r="E58" s="107"/>
      <c r="F58" s="120"/>
      <c r="G58" s="110"/>
      <c r="J58" s="664" t="s">
        <v>242</v>
      </c>
      <c r="K58" s="504"/>
      <c r="L58" s="504"/>
      <c r="M58" s="504"/>
      <c r="N58" s="504"/>
      <c r="O58" s="504"/>
      <c r="P58" s="504"/>
      <c r="Q58" s="723"/>
      <c r="R58" s="724"/>
    </row>
    <row r="59" spans="1:24" ht="12">
      <c r="A59" s="664" t="s">
        <v>242</v>
      </c>
      <c r="B59" s="122"/>
      <c r="C59" s="122"/>
      <c r="D59" s="122"/>
      <c r="E59" s="122"/>
      <c r="F59" s="122"/>
      <c r="G59" s="123"/>
      <c r="J59" s="698"/>
      <c r="K59" s="127"/>
      <c r="L59" s="128"/>
      <c r="M59" s="127"/>
      <c r="N59" s="723"/>
      <c r="O59" s="128"/>
      <c r="P59" s="723"/>
      <c r="Q59" s="723"/>
      <c r="R59" s="724"/>
      <c r="S59" s="5"/>
      <c r="T59" s="5"/>
      <c r="U59" s="5"/>
      <c r="V59" s="5"/>
      <c r="W59" s="5"/>
      <c r="X59" s="5"/>
    </row>
    <row r="60" spans="1:18" ht="14.25">
      <c r="A60" s="121"/>
      <c r="B60" s="122"/>
      <c r="C60" s="122"/>
      <c r="D60" s="122"/>
      <c r="E60" s="122"/>
      <c r="F60" s="122"/>
      <c r="G60" s="123"/>
      <c r="J60" s="129"/>
      <c r="K60" s="130"/>
      <c r="L60" s="130"/>
      <c r="M60" s="130"/>
      <c r="N60" s="130"/>
      <c r="O60" s="130"/>
      <c r="P60" s="775"/>
      <c r="Q60" s="723"/>
      <c r="R60" s="724"/>
    </row>
    <row r="61" spans="1:18" ht="15" thickBot="1">
      <c r="A61" s="121"/>
      <c r="B61" s="122"/>
      <c r="C61" s="673"/>
      <c r="D61" s="673"/>
      <c r="E61" s="673"/>
      <c r="F61" s="122"/>
      <c r="G61" s="123"/>
      <c r="J61" s="129"/>
      <c r="K61" s="130"/>
      <c r="L61" s="130"/>
      <c r="M61" s="130"/>
      <c r="N61" s="130"/>
      <c r="O61" s="130"/>
      <c r="P61" s="775"/>
      <c r="Q61" s="779"/>
      <c r="R61" s="780"/>
    </row>
    <row r="62" spans="1:18" ht="13.5" thickBot="1">
      <c r="A62" s="124">
        <v>34</v>
      </c>
      <c r="B62" s="125"/>
      <c r="C62" s="125"/>
      <c r="D62" s="125"/>
      <c r="E62" s="125"/>
      <c r="F62" s="125"/>
      <c r="G62" s="126"/>
      <c r="J62" s="2029">
        <v>35</v>
      </c>
      <c r="K62" s="2001"/>
      <c r="L62" s="2001"/>
      <c r="M62" s="2001"/>
      <c r="N62" s="2001"/>
      <c r="O62" s="2001"/>
      <c r="P62" s="2001"/>
      <c r="Q62" s="2001"/>
      <c r="R62" s="2002"/>
    </row>
  </sheetData>
  <sheetProtection/>
  <mergeCells count="11">
    <mergeCell ref="F4:G4"/>
    <mergeCell ref="B5:C5"/>
    <mergeCell ref="D5:E5"/>
    <mergeCell ref="F5:G5"/>
    <mergeCell ref="J62:R62"/>
    <mergeCell ref="A1:G1"/>
    <mergeCell ref="J1:R3"/>
    <mergeCell ref="A2:G2"/>
    <mergeCell ref="A3:G3"/>
    <mergeCell ref="B4:C4"/>
    <mergeCell ref="D4:E4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U56"/>
  <sheetViews>
    <sheetView view="pageBreakPreview" zoomScale="60" zoomScalePageLayoutView="0" workbookViewId="0" topLeftCell="A7">
      <selection activeCell="A48" sqref="A48:I49"/>
    </sheetView>
  </sheetViews>
  <sheetFormatPr defaultColWidth="9.140625" defaultRowHeight="12.75"/>
  <cols>
    <col min="1" max="1" width="18.57421875" style="0" customWidth="1"/>
    <col min="8" max="8" width="28.140625" style="0" customWidth="1"/>
  </cols>
  <sheetData>
    <row r="1" spans="1:21" ht="19.5">
      <c r="A1" s="1099"/>
      <c r="B1" s="1369"/>
      <c r="C1" s="1369"/>
      <c r="D1" s="1369"/>
      <c r="E1" s="1369"/>
      <c r="F1" s="1369"/>
      <c r="G1" s="1369"/>
      <c r="H1" s="1100"/>
      <c r="K1" s="2054" t="s">
        <v>409</v>
      </c>
      <c r="L1" s="2055"/>
      <c r="M1" s="2055"/>
      <c r="N1" s="2055"/>
      <c r="O1" s="2055"/>
      <c r="P1" s="2055"/>
      <c r="Q1" s="2055"/>
      <c r="R1" s="2055"/>
      <c r="S1" s="2055"/>
      <c r="T1" s="2055"/>
      <c r="U1" s="2056"/>
    </row>
    <row r="2" spans="1:21" ht="19.5">
      <c r="A2" s="1101"/>
      <c r="B2" s="1370"/>
      <c r="C2" s="1370"/>
      <c r="D2" s="1370"/>
      <c r="E2" s="1370" t="s">
        <v>409</v>
      </c>
      <c r="F2" s="1370"/>
      <c r="G2" s="1370"/>
      <c r="H2" s="1102"/>
      <c r="K2" s="2057"/>
      <c r="L2" s="2058"/>
      <c r="M2" s="2058"/>
      <c r="N2" s="2058"/>
      <c r="O2" s="2058"/>
      <c r="P2" s="2058"/>
      <c r="Q2" s="2058"/>
      <c r="R2" s="2058"/>
      <c r="S2" s="2058"/>
      <c r="T2" s="2058"/>
      <c r="U2" s="2059"/>
    </row>
    <row r="3" spans="1:21" ht="20.25" thickBot="1">
      <c r="A3" s="1103"/>
      <c r="B3" s="1371"/>
      <c r="C3" s="1371"/>
      <c r="D3" s="1371"/>
      <c r="E3" s="1371"/>
      <c r="F3" s="1371"/>
      <c r="G3" s="1371"/>
      <c r="H3" s="1104"/>
      <c r="K3" s="2060"/>
      <c r="L3" s="2061"/>
      <c r="M3" s="2061"/>
      <c r="N3" s="2061"/>
      <c r="O3" s="2061"/>
      <c r="P3" s="2061"/>
      <c r="Q3" s="2061"/>
      <c r="R3" s="2061"/>
      <c r="S3" s="2061"/>
      <c r="T3" s="2061"/>
      <c r="U3" s="2062"/>
    </row>
    <row r="4" spans="1:21" ht="18">
      <c r="A4" s="683"/>
      <c r="B4" s="1479"/>
      <c r="C4" s="1480"/>
      <c r="D4" s="1481"/>
      <c r="E4" s="1482"/>
      <c r="F4" s="1482"/>
      <c r="G4" s="1482"/>
      <c r="H4" s="920"/>
      <c r="K4" s="1349"/>
      <c r="L4" s="1122"/>
      <c r="M4" s="1350"/>
      <c r="N4" s="1122"/>
      <c r="O4" s="1122"/>
      <c r="P4" s="1122"/>
      <c r="Q4" s="1122"/>
      <c r="R4" s="1122"/>
      <c r="S4" s="1122"/>
      <c r="T4" s="1504"/>
      <c r="U4" s="1505"/>
    </row>
    <row r="5" spans="1:21" ht="18">
      <c r="A5" s="683"/>
      <c r="B5" s="1483"/>
      <c r="C5" s="1484"/>
      <c r="D5" s="1485"/>
      <c r="E5" s="1482"/>
      <c r="F5" s="1482"/>
      <c r="G5" s="1482"/>
      <c r="H5" s="681"/>
      <c r="K5" s="1349"/>
      <c r="L5" s="1122"/>
      <c r="M5" s="1350"/>
      <c r="N5" s="1122"/>
      <c r="O5" s="1122"/>
      <c r="P5" s="1122"/>
      <c r="Q5" s="1122"/>
      <c r="R5" s="1122"/>
      <c r="S5" s="1122"/>
      <c r="T5" s="1351"/>
      <c r="U5" s="1505"/>
    </row>
    <row r="6" spans="1:21" ht="18">
      <c r="A6" s="683"/>
      <c r="B6" s="1483"/>
      <c r="C6" s="1484"/>
      <c r="D6" s="1485"/>
      <c r="E6" s="1482"/>
      <c r="F6" s="1482"/>
      <c r="G6" s="1482"/>
      <c r="H6" s="681"/>
      <c r="K6" s="1349"/>
      <c r="L6" s="1122"/>
      <c r="M6" s="1350"/>
      <c r="N6" s="1122"/>
      <c r="O6" s="1122"/>
      <c r="P6" s="1122"/>
      <c r="Q6" s="1122"/>
      <c r="R6" s="1122"/>
      <c r="S6" s="1122"/>
      <c r="T6" s="1352"/>
      <c r="U6" s="1353"/>
    </row>
    <row r="7" spans="1:21" ht="18">
      <c r="A7" s="683"/>
      <c r="B7" s="1486"/>
      <c r="C7" s="1487"/>
      <c r="D7" s="1482"/>
      <c r="E7" s="1482"/>
      <c r="F7" s="1482"/>
      <c r="G7" s="1482"/>
      <c r="H7" s="682"/>
      <c r="K7" s="1349"/>
      <c r="L7" s="1122"/>
      <c r="M7" s="1350"/>
      <c r="N7" s="1122"/>
      <c r="O7" s="1122"/>
      <c r="P7" s="1122"/>
      <c r="Q7" s="1122"/>
      <c r="R7" s="1122"/>
      <c r="S7" s="1122"/>
      <c r="T7" s="1351"/>
      <c r="U7" s="1353"/>
    </row>
    <row r="8" spans="1:21" ht="18">
      <c r="A8" s="683"/>
      <c r="B8" s="1483"/>
      <c r="C8" s="1485"/>
      <c r="D8" s="1482"/>
      <c r="E8" s="1482"/>
      <c r="F8" s="1482"/>
      <c r="G8" s="1482"/>
      <c r="H8" s="682"/>
      <c r="K8" s="1349"/>
      <c r="L8" s="1122"/>
      <c r="M8" s="1350"/>
      <c r="N8" s="1122"/>
      <c r="O8" s="1122"/>
      <c r="P8" s="1107"/>
      <c r="Q8" s="1107"/>
      <c r="R8" s="1122"/>
      <c r="S8" s="1122"/>
      <c r="T8" s="1351"/>
      <c r="U8" s="1353"/>
    </row>
    <row r="9" spans="1:21" ht="18">
      <c r="A9" s="683"/>
      <c r="B9" s="1486"/>
      <c r="C9" s="1482"/>
      <c r="D9" s="1482"/>
      <c r="E9" s="1485"/>
      <c r="F9" s="1482"/>
      <c r="G9" s="1482"/>
      <c r="H9" s="682"/>
      <c r="K9" s="1349"/>
      <c r="L9" s="1107"/>
      <c r="M9" s="1107"/>
      <c r="N9" s="1107"/>
      <c r="O9" s="1107"/>
      <c r="P9" s="1107"/>
      <c r="Q9" s="1107"/>
      <c r="R9" s="1107"/>
      <c r="S9" s="1122"/>
      <c r="T9" s="1351"/>
      <c r="U9" s="1353"/>
    </row>
    <row r="10" spans="1:21" ht="18">
      <c r="A10" s="683"/>
      <c r="B10" s="1488" t="s">
        <v>697</v>
      </c>
      <c r="E10" s="1489"/>
      <c r="F10" s="1490"/>
      <c r="G10" s="1491"/>
      <c r="H10" s="682"/>
      <c r="K10" s="1349"/>
      <c r="L10" s="1488" t="s">
        <v>763</v>
      </c>
      <c r="O10" s="1107"/>
      <c r="P10" s="1107"/>
      <c r="Q10" s="1107"/>
      <c r="R10" s="1122"/>
      <c r="S10" s="1351"/>
      <c r="T10" s="1351"/>
      <c r="U10" s="1353"/>
    </row>
    <row r="11" spans="1:21" ht="12">
      <c r="A11" s="683"/>
      <c r="E11" s="1489"/>
      <c r="H11" s="699"/>
      <c r="K11" s="1349"/>
      <c r="O11" s="1107"/>
      <c r="P11" s="1107"/>
      <c r="Q11" s="1107"/>
      <c r="R11" s="1122"/>
      <c r="S11" s="1351"/>
      <c r="T11" s="1351"/>
      <c r="U11" s="1353"/>
    </row>
    <row r="12" spans="1:21" ht="18">
      <c r="A12" s="698"/>
      <c r="B12" s="1492" t="s">
        <v>346</v>
      </c>
      <c r="C12" s="1492">
        <v>1</v>
      </c>
      <c r="D12" s="1493" t="s">
        <v>698</v>
      </c>
      <c r="F12" s="1494"/>
      <c r="G12" s="1494"/>
      <c r="H12" s="530"/>
      <c r="K12" s="1349"/>
      <c r="L12" s="1492" t="s">
        <v>558</v>
      </c>
      <c r="M12" s="1492">
        <v>2</v>
      </c>
      <c r="N12" s="1493" t="s">
        <v>764</v>
      </c>
      <c r="O12" s="1107"/>
      <c r="P12" s="1107"/>
      <c r="Q12" s="1107"/>
      <c r="R12" s="1122"/>
      <c r="S12" s="1122"/>
      <c r="T12" s="1122"/>
      <c r="U12" s="1353"/>
    </row>
    <row r="13" spans="1:21" ht="18">
      <c r="A13" s="698"/>
      <c r="B13" s="1492"/>
      <c r="C13" s="1492"/>
      <c r="D13" s="1493"/>
      <c r="H13" s="530"/>
      <c r="K13" s="1349"/>
      <c r="L13" s="1492"/>
      <c r="M13" s="1492"/>
      <c r="N13" s="1493"/>
      <c r="O13" s="1107"/>
      <c r="P13" s="1107"/>
      <c r="Q13" s="1107"/>
      <c r="R13" s="1122"/>
      <c r="S13" s="1122"/>
      <c r="T13" s="1122"/>
      <c r="U13" s="1356"/>
    </row>
    <row r="14" spans="1:21" ht="18">
      <c r="A14" s="698"/>
      <c r="B14" s="1492" t="s">
        <v>464</v>
      </c>
      <c r="C14" s="1492">
        <v>2</v>
      </c>
      <c r="D14" s="1493" t="s">
        <v>699</v>
      </c>
      <c r="F14" s="1494"/>
      <c r="G14" s="1494"/>
      <c r="H14" s="538"/>
      <c r="K14" s="1349"/>
      <c r="L14" s="1492" t="s">
        <v>392</v>
      </c>
      <c r="M14" s="1492">
        <v>3</v>
      </c>
      <c r="N14" s="1493" t="s">
        <v>765</v>
      </c>
      <c r="O14" s="1122"/>
      <c r="P14" s="1122"/>
      <c r="Q14" s="1122"/>
      <c r="R14" s="1122"/>
      <c r="S14" s="1122"/>
      <c r="T14" s="1122"/>
      <c r="U14" s="1356"/>
    </row>
    <row r="15" spans="1:21" ht="18">
      <c r="A15" s="698"/>
      <c r="B15" s="1492"/>
      <c r="C15" s="1492"/>
      <c r="D15" s="1493" t="s">
        <v>760</v>
      </c>
      <c r="F15" s="1494"/>
      <c r="G15" s="1494"/>
      <c r="H15" s="538"/>
      <c r="K15" s="1357"/>
      <c r="L15" s="1492"/>
      <c r="M15" s="1492"/>
      <c r="N15" s="1492"/>
      <c r="O15" s="1122"/>
      <c r="P15" s="1122"/>
      <c r="Q15" s="1122"/>
      <c r="R15" s="1122"/>
      <c r="S15" s="1122"/>
      <c r="T15" s="1122"/>
      <c r="U15" s="1356"/>
    </row>
    <row r="16" spans="1:21" ht="18">
      <c r="A16" s="698"/>
      <c r="B16" s="600"/>
      <c r="C16" s="600"/>
      <c r="D16" s="600"/>
      <c r="E16" s="1495"/>
      <c r="F16" s="1495"/>
      <c r="G16" s="1105"/>
      <c r="H16" s="538"/>
      <c r="K16" s="1357"/>
      <c r="L16" s="1492" t="s">
        <v>391</v>
      </c>
      <c r="M16" s="1492">
        <v>4</v>
      </c>
      <c r="N16" s="1493" t="s">
        <v>766</v>
      </c>
      <c r="O16" s="1122"/>
      <c r="P16" s="1122"/>
      <c r="Q16" s="1122"/>
      <c r="R16" s="1122"/>
      <c r="S16" s="1122"/>
      <c r="T16" s="1122"/>
      <c r="U16" s="1356"/>
    </row>
    <row r="17" spans="1:21" ht="18">
      <c r="A17" s="1106"/>
      <c r="B17" s="1492" t="s">
        <v>558</v>
      </c>
      <c r="C17" s="1492">
        <v>5</v>
      </c>
      <c r="D17" s="1493" t="s">
        <v>700</v>
      </c>
      <c r="F17" s="1495"/>
      <c r="G17" s="1105"/>
      <c r="H17" s="530"/>
      <c r="K17" s="1357"/>
      <c r="L17" s="1492"/>
      <c r="M17" s="1492"/>
      <c r="N17" s="1492"/>
      <c r="O17" s="1122"/>
      <c r="P17" s="1122"/>
      <c r="Q17" s="1122"/>
      <c r="R17" s="1122"/>
      <c r="S17" s="1122"/>
      <c r="T17" s="1122"/>
      <c r="U17" s="1356"/>
    </row>
    <row r="18" spans="1:21" ht="18">
      <c r="A18" s="1106"/>
      <c r="B18" s="1492"/>
      <c r="C18" s="1492"/>
      <c r="D18" s="1493"/>
      <c r="F18" s="1495"/>
      <c r="G18" s="1105"/>
      <c r="H18" s="530"/>
      <c r="K18" s="1357"/>
      <c r="L18" s="1492" t="s">
        <v>346</v>
      </c>
      <c r="M18" s="1492">
        <v>5</v>
      </c>
      <c r="N18" s="1493" t="s">
        <v>702</v>
      </c>
      <c r="O18" s="1122"/>
      <c r="P18" s="1122"/>
      <c r="Q18" s="1122"/>
      <c r="R18" s="1122"/>
      <c r="S18" s="1122"/>
      <c r="T18" s="1122"/>
      <c r="U18" s="1356"/>
    </row>
    <row r="19" spans="1:21" ht="18">
      <c r="A19" s="1106"/>
      <c r="B19" s="1492" t="s">
        <v>391</v>
      </c>
      <c r="C19" s="1492">
        <v>7</v>
      </c>
      <c r="D19" s="1493" t="s">
        <v>701</v>
      </c>
      <c r="F19" s="1494"/>
      <c r="G19" s="1494"/>
      <c r="H19" s="538"/>
      <c r="K19" s="1357"/>
      <c r="L19" s="1492"/>
      <c r="M19" s="1492"/>
      <c r="N19" s="1493" t="s">
        <v>767</v>
      </c>
      <c r="O19" s="1122"/>
      <c r="P19" s="1122"/>
      <c r="Q19" s="1122"/>
      <c r="R19" s="1122"/>
      <c r="S19" s="1122"/>
      <c r="T19" s="1122"/>
      <c r="U19" s="1356"/>
    </row>
    <row r="20" spans="1:21" ht="17.25">
      <c r="A20" s="1106"/>
      <c r="B20" s="600"/>
      <c r="C20" s="600"/>
      <c r="D20" s="600"/>
      <c r="H20" s="538"/>
      <c r="K20" s="1357"/>
      <c r="L20" s="1492"/>
      <c r="M20" s="1492"/>
      <c r="N20" s="1492"/>
      <c r="O20" s="1122"/>
      <c r="P20" s="1122"/>
      <c r="Q20" s="1122"/>
      <c r="R20" s="1122"/>
      <c r="S20" s="1122"/>
      <c r="T20" s="1122"/>
      <c r="U20" s="1356"/>
    </row>
    <row r="21" spans="1:21" ht="18">
      <c r="A21" s="1106"/>
      <c r="B21" s="1492" t="s">
        <v>346</v>
      </c>
      <c r="C21" s="1492">
        <v>8</v>
      </c>
      <c r="D21" s="1493" t="s">
        <v>702</v>
      </c>
      <c r="F21" s="1495"/>
      <c r="G21" s="1107"/>
      <c r="H21" s="538"/>
      <c r="K21" s="1357"/>
      <c r="L21" s="1492" t="s">
        <v>464</v>
      </c>
      <c r="M21" s="1492">
        <v>6</v>
      </c>
      <c r="N21" s="1493" t="s">
        <v>768</v>
      </c>
      <c r="O21" s="1122"/>
      <c r="P21" s="1122"/>
      <c r="Q21" s="1122"/>
      <c r="R21" s="1122"/>
      <c r="S21" s="1122"/>
      <c r="T21" s="1122"/>
      <c r="U21" s="1356"/>
    </row>
    <row r="22" spans="1:21" ht="18">
      <c r="A22" s="698"/>
      <c r="B22" s="600"/>
      <c r="C22" s="600"/>
      <c r="D22" s="600"/>
      <c r="F22" s="1494"/>
      <c r="G22" s="1494"/>
      <c r="H22" s="538"/>
      <c r="K22" s="1357"/>
      <c r="L22" s="1492"/>
      <c r="M22" s="1492"/>
      <c r="N22" s="1493" t="s">
        <v>769</v>
      </c>
      <c r="O22" s="1122"/>
      <c r="P22" s="1122"/>
      <c r="Q22" s="1122"/>
      <c r="R22" s="1122"/>
      <c r="S22" s="1122"/>
      <c r="T22" s="1122"/>
      <c r="U22" s="1356"/>
    </row>
    <row r="23" spans="1:21" ht="18">
      <c r="A23" s="698"/>
      <c r="B23" s="1492" t="s">
        <v>464</v>
      </c>
      <c r="C23" s="1492">
        <v>9</v>
      </c>
      <c r="D23" s="1493" t="s">
        <v>703</v>
      </c>
      <c r="E23" s="1495"/>
      <c r="F23" s="1494"/>
      <c r="G23" s="1494"/>
      <c r="H23" s="538"/>
      <c r="K23" s="1357"/>
      <c r="L23" s="1492"/>
      <c r="M23" s="1492"/>
      <c r="N23" s="1493" t="s">
        <v>770</v>
      </c>
      <c r="O23" s="1122"/>
      <c r="P23" s="1122"/>
      <c r="Q23" s="1122"/>
      <c r="R23" s="1122"/>
      <c r="S23" s="1122"/>
      <c r="T23" s="1122"/>
      <c r="U23" s="1356"/>
    </row>
    <row r="24" spans="1:21" ht="12">
      <c r="A24" s="698"/>
      <c r="B24" s="600"/>
      <c r="C24" s="600"/>
      <c r="D24" s="600"/>
      <c r="E24" s="1494"/>
      <c r="F24" s="1494"/>
      <c r="G24" s="1494"/>
      <c r="H24" s="538"/>
      <c r="K24" s="1357"/>
      <c r="L24" s="1"/>
      <c r="M24" s="1"/>
      <c r="N24" s="1"/>
      <c r="O24" s="1122"/>
      <c r="P24" s="1122"/>
      <c r="Q24" s="1122"/>
      <c r="R24" s="1122"/>
      <c r="S24" s="1122"/>
      <c r="T24" s="1122"/>
      <c r="U24" s="1353"/>
    </row>
    <row r="25" spans="1:21" ht="18">
      <c r="A25" s="698"/>
      <c r="B25" s="1492" t="s">
        <v>392</v>
      </c>
      <c r="C25" s="1492">
        <v>13</v>
      </c>
      <c r="D25" s="1493" t="s">
        <v>704</v>
      </c>
      <c r="F25" s="1494"/>
      <c r="G25" s="1494"/>
      <c r="H25" s="538"/>
      <c r="K25" s="1357"/>
      <c r="L25" s="1492" t="s">
        <v>391</v>
      </c>
      <c r="M25" s="1492">
        <v>11</v>
      </c>
      <c r="N25" s="1493" t="s">
        <v>771</v>
      </c>
      <c r="O25" s="1122"/>
      <c r="P25" s="1122"/>
      <c r="Q25" s="1122"/>
      <c r="R25" s="1122"/>
      <c r="S25" s="1122"/>
      <c r="T25" s="1122"/>
      <c r="U25" s="1353"/>
    </row>
    <row r="26" spans="1:21" ht="18">
      <c r="A26" s="698"/>
      <c r="B26" s="600"/>
      <c r="C26" s="600"/>
      <c r="D26" s="600"/>
      <c r="F26" s="1494"/>
      <c r="G26" s="1108"/>
      <c r="H26" s="538"/>
      <c r="K26" s="1097"/>
      <c r="L26" s="1492"/>
      <c r="M26" s="1492"/>
      <c r="N26" s="1493"/>
      <c r="O26" s="1122"/>
      <c r="P26" s="1122"/>
      <c r="Q26" s="1122"/>
      <c r="R26" s="1122"/>
      <c r="S26" s="1122"/>
      <c r="T26" s="1122"/>
      <c r="U26" s="1356"/>
    </row>
    <row r="27" spans="1:21" ht="18">
      <c r="A27" s="698"/>
      <c r="B27" s="1492" t="s">
        <v>391</v>
      </c>
      <c r="C27" s="1492">
        <v>14</v>
      </c>
      <c r="D27" s="1493" t="s">
        <v>705</v>
      </c>
      <c r="E27" s="1495"/>
      <c r="F27" s="1494"/>
      <c r="G27" s="1108"/>
      <c r="H27" s="538"/>
      <c r="K27" s="1097"/>
      <c r="L27" s="1492" t="s">
        <v>464</v>
      </c>
      <c r="M27" s="1492">
        <v>13</v>
      </c>
      <c r="N27" s="1493" t="s">
        <v>772</v>
      </c>
      <c r="O27" s="1122"/>
      <c r="P27" s="1122"/>
      <c r="Q27" s="1122"/>
      <c r="R27" s="1122"/>
      <c r="S27" s="1122"/>
      <c r="T27" s="1122"/>
      <c r="U27" s="1353"/>
    </row>
    <row r="28" spans="1:21" ht="12">
      <c r="A28" s="698"/>
      <c r="B28" s="600"/>
      <c r="C28" s="600"/>
      <c r="D28" s="600"/>
      <c r="F28" s="1494"/>
      <c r="G28" s="1494"/>
      <c r="H28" s="538"/>
      <c r="K28" s="1097"/>
      <c r="L28" s="1"/>
      <c r="M28" s="1"/>
      <c r="N28" s="1"/>
      <c r="O28" s="1122"/>
      <c r="P28" s="1122"/>
      <c r="Q28" s="1122"/>
      <c r="R28" s="1122"/>
      <c r="S28" s="1122"/>
      <c r="T28" s="1122"/>
      <c r="U28" s="1356"/>
    </row>
    <row r="29" spans="1:21" ht="18">
      <c r="A29" s="698"/>
      <c r="B29" s="1492" t="s">
        <v>346</v>
      </c>
      <c r="C29" s="1492">
        <v>15</v>
      </c>
      <c r="D29" s="1493" t="s">
        <v>715</v>
      </c>
      <c r="H29" s="530"/>
      <c r="K29" s="1097"/>
      <c r="L29" s="1492" t="s">
        <v>392</v>
      </c>
      <c r="M29" s="1492">
        <v>17</v>
      </c>
      <c r="N29" s="1493" t="s">
        <v>773</v>
      </c>
      <c r="O29" s="1122"/>
      <c r="P29" s="1122"/>
      <c r="Q29" s="1122"/>
      <c r="R29" s="1122"/>
      <c r="S29" s="1122"/>
      <c r="T29" s="1122"/>
      <c r="U29" s="917"/>
    </row>
    <row r="30" spans="1:21" ht="18">
      <c r="A30" s="698"/>
      <c r="B30" s="600"/>
      <c r="C30" s="600"/>
      <c r="D30" s="600"/>
      <c r="H30" s="530"/>
      <c r="K30" s="1097"/>
      <c r="L30" s="1492"/>
      <c r="M30" s="1492"/>
      <c r="N30" s="1493" t="s">
        <v>774</v>
      </c>
      <c r="O30" s="1122"/>
      <c r="P30" s="1122"/>
      <c r="Q30" s="1122"/>
      <c r="R30" s="1122"/>
      <c r="S30" s="1122"/>
      <c r="T30" s="1122"/>
      <c r="U30" s="917"/>
    </row>
    <row r="31" spans="1:21" ht="18">
      <c r="A31" s="698"/>
      <c r="B31" s="1492" t="s">
        <v>391</v>
      </c>
      <c r="C31" s="1492">
        <v>21</v>
      </c>
      <c r="D31" s="1493" t="s">
        <v>707</v>
      </c>
      <c r="H31" s="538"/>
      <c r="K31" s="1097"/>
      <c r="L31" s="1"/>
      <c r="M31" s="1"/>
      <c r="N31" s="1"/>
      <c r="O31" s="1122"/>
      <c r="P31" s="1122"/>
      <c r="Q31" s="1122"/>
      <c r="R31" s="1122"/>
      <c r="S31" s="1122"/>
      <c r="T31" s="1122"/>
      <c r="U31" s="917"/>
    </row>
    <row r="32" spans="1:21" ht="18">
      <c r="A32" s="698"/>
      <c r="B32" s="600"/>
      <c r="C32" s="600"/>
      <c r="D32" s="600"/>
      <c r="F32" s="1494"/>
      <c r="G32" s="1494"/>
      <c r="H32" s="530"/>
      <c r="K32" s="1097"/>
      <c r="L32" s="1492" t="s">
        <v>346</v>
      </c>
      <c r="M32" s="1492">
        <v>19</v>
      </c>
      <c r="N32" s="1493" t="s">
        <v>775</v>
      </c>
      <c r="O32" s="1122"/>
      <c r="P32" s="1122"/>
      <c r="Q32" s="1122"/>
      <c r="R32" s="1122"/>
      <c r="S32" s="1122"/>
      <c r="T32" s="1122"/>
      <c r="U32" s="917"/>
    </row>
    <row r="33" spans="1:21" ht="18">
      <c r="A33" s="698"/>
      <c r="B33" s="1492" t="s">
        <v>346</v>
      </c>
      <c r="C33" s="1492">
        <v>22</v>
      </c>
      <c r="D33" s="1493" t="s">
        <v>706</v>
      </c>
      <c r="F33" s="1494"/>
      <c r="G33" s="1494"/>
      <c r="H33" s="538"/>
      <c r="K33" s="1097"/>
      <c r="L33" s="1492"/>
      <c r="M33" s="1492"/>
      <c r="N33" s="1493"/>
      <c r="O33" s="1122"/>
      <c r="P33" s="1122"/>
      <c r="Q33" s="1122"/>
      <c r="R33" s="1122"/>
      <c r="S33" s="1122"/>
      <c r="T33" s="1122"/>
      <c r="U33" s="1356"/>
    </row>
    <row r="34" spans="1:21" ht="18">
      <c r="A34" s="698"/>
      <c r="B34" s="1492"/>
      <c r="C34" s="1492"/>
      <c r="D34" s="1493"/>
      <c r="E34" s="1494"/>
      <c r="F34" s="1495"/>
      <c r="H34" s="700"/>
      <c r="K34" s="1097"/>
      <c r="L34" s="1492" t="s">
        <v>464</v>
      </c>
      <c r="M34" s="1492">
        <v>20</v>
      </c>
      <c r="N34" s="1493" t="s">
        <v>776</v>
      </c>
      <c r="O34" s="1122"/>
      <c r="P34" s="1122"/>
      <c r="Q34" s="1122"/>
      <c r="R34" s="1122"/>
      <c r="S34" s="1122"/>
      <c r="T34" s="1122"/>
      <c r="U34" s="1356"/>
    </row>
    <row r="35" spans="1:21" ht="18">
      <c r="A35" s="698"/>
      <c r="B35" s="1492" t="s">
        <v>392</v>
      </c>
      <c r="C35" s="1492">
        <v>27</v>
      </c>
      <c r="D35" s="1493" t="s">
        <v>708</v>
      </c>
      <c r="H35" s="700"/>
      <c r="K35" s="1097"/>
      <c r="L35" s="1492"/>
      <c r="M35" s="1492"/>
      <c r="N35" s="1493"/>
      <c r="O35" s="1122"/>
      <c r="P35" s="1122"/>
      <c r="Q35" s="1122"/>
      <c r="R35" s="1122"/>
      <c r="S35" s="1122"/>
      <c r="T35" s="1122"/>
      <c r="U35" s="1356"/>
    </row>
    <row r="36" spans="1:21" ht="18">
      <c r="A36" s="1109"/>
      <c r="B36" s="1492"/>
      <c r="C36" s="1492"/>
      <c r="D36" s="1493"/>
      <c r="H36" s="700"/>
      <c r="K36" s="1097"/>
      <c r="L36" s="1492" t="s">
        <v>392</v>
      </c>
      <c r="M36" s="1492">
        <v>24</v>
      </c>
      <c r="N36" s="1493" t="s">
        <v>761</v>
      </c>
      <c r="O36" s="1122"/>
      <c r="P36" s="1122"/>
      <c r="Q36" s="1122"/>
      <c r="R36" s="1122"/>
      <c r="S36" s="1122"/>
      <c r="T36" s="1122"/>
      <c r="U36" s="1356"/>
    </row>
    <row r="37" spans="1:21" ht="18">
      <c r="A37" s="1109"/>
      <c r="B37" s="1492" t="s">
        <v>346</v>
      </c>
      <c r="C37" s="1492">
        <v>29</v>
      </c>
      <c r="D37" s="1493" t="s">
        <v>761</v>
      </c>
      <c r="F37" s="1496"/>
      <c r="G37" s="1494"/>
      <c r="H37" s="700"/>
      <c r="K37" s="1097"/>
      <c r="L37" s="1"/>
      <c r="M37" s="1"/>
      <c r="N37" s="1"/>
      <c r="O37" s="1122"/>
      <c r="P37" s="1122"/>
      <c r="Q37" s="1122"/>
      <c r="R37" s="1122"/>
      <c r="S37" s="1122"/>
      <c r="T37" s="1122"/>
      <c r="U37" s="1356"/>
    </row>
    <row r="38" spans="1:21" ht="18">
      <c r="A38" s="1109"/>
      <c r="B38" s="1492"/>
      <c r="C38" s="1492"/>
      <c r="D38" s="1493"/>
      <c r="F38" s="1495"/>
      <c r="G38" s="1497"/>
      <c r="H38" s="538"/>
      <c r="K38" s="1357"/>
      <c r="L38" s="1492" t="s">
        <v>464</v>
      </c>
      <c r="M38" s="1492">
        <v>27</v>
      </c>
      <c r="N38" s="1493" t="s">
        <v>708</v>
      </c>
      <c r="O38" s="1122"/>
      <c r="P38" s="1122"/>
      <c r="Q38" s="1122"/>
      <c r="R38" s="1122"/>
      <c r="S38" s="1122"/>
      <c r="T38" s="1122"/>
      <c r="U38" s="1356"/>
    </row>
    <row r="39" spans="1:21" ht="18">
      <c r="A39" s="1109"/>
      <c r="B39" s="1492" t="s">
        <v>464</v>
      </c>
      <c r="C39" s="1492">
        <v>30</v>
      </c>
      <c r="D39" s="1493" t="s">
        <v>709</v>
      </c>
      <c r="F39" s="1494"/>
      <c r="G39" s="1497"/>
      <c r="H39" s="538"/>
      <c r="K39" s="1357"/>
      <c r="L39" s="1492"/>
      <c r="M39" s="1492"/>
      <c r="N39" s="1493"/>
      <c r="O39" s="1122"/>
      <c r="P39" s="1122"/>
      <c r="Q39" s="1122"/>
      <c r="R39" s="1122"/>
      <c r="S39" s="1122"/>
      <c r="T39" s="1122"/>
      <c r="U39" s="1353"/>
    </row>
    <row r="40" spans="1:21" ht="18">
      <c r="A40" s="1109"/>
      <c r="D40" s="1493" t="s">
        <v>762</v>
      </c>
      <c r="F40" s="1494"/>
      <c r="G40" s="1494"/>
      <c r="H40" s="538"/>
      <c r="K40" s="1357"/>
      <c r="L40" s="1492" t="s">
        <v>558</v>
      </c>
      <c r="M40" s="1492">
        <v>30</v>
      </c>
      <c r="N40" s="1493" t="s">
        <v>777</v>
      </c>
      <c r="O40" s="1107"/>
      <c r="P40" s="1107"/>
      <c r="Q40" s="1107"/>
      <c r="R40" s="1122"/>
      <c r="S40" s="1122"/>
      <c r="T40" s="1122"/>
      <c r="U40" s="1353"/>
    </row>
    <row r="41" spans="1:21" ht="18">
      <c r="A41" s="1110"/>
      <c r="F41" s="1494"/>
      <c r="G41" s="1108"/>
      <c r="H41" s="538"/>
      <c r="K41" s="1357"/>
      <c r="L41" s="1354"/>
      <c r="M41" s="1354"/>
      <c r="N41" s="1355"/>
      <c r="O41" s="1107"/>
      <c r="P41" s="1107"/>
      <c r="Q41" s="1107"/>
      <c r="R41" s="1122"/>
      <c r="S41" s="1122"/>
      <c r="T41" s="1122"/>
      <c r="U41" s="1353"/>
    </row>
    <row r="42" spans="1:21" ht="18">
      <c r="A42" s="1110"/>
      <c r="B42" s="1498"/>
      <c r="C42" s="1498"/>
      <c r="D42" s="1499"/>
      <c r="E42" s="1494"/>
      <c r="F42" s="1496"/>
      <c r="G42" s="1494"/>
      <c r="H42" s="538"/>
      <c r="K42" s="1357"/>
      <c r="L42" s="1122"/>
      <c r="M42" s="1122"/>
      <c r="N42" s="1122"/>
      <c r="O42" s="1107"/>
      <c r="P42" s="1107"/>
      <c r="Q42" s="1107"/>
      <c r="R42" s="1122"/>
      <c r="S42" s="1122"/>
      <c r="T42" s="1122"/>
      <c r="U42" s="1356"/>
    </row>
    <row r="43" spans="1:21" ht="18">
      <c r="A43" s="1110"/>
      <c r="B43" s="1498"/>
      <c r="C43" s="1498"/>
      <c r="D43" s="1499"/>
      <c r="E43" s="1494"/>
      <c r="F43" s="1494"/>
      <c r="G43" s="1497"/>
      <c r="H43" s="538"/>
      <c r="K43" s="1358"/>
      <c r="L43" s="1354"/>
      <c r="M43" s="1354"/>
      <c r="N43" s="1108"/>
      <c r="O43" s="1107"/>
      <c r="P43" s="1107"/>
      <c r="Q43" s="1115"/>
      <c r="R43" s="1122"/>
      <c r="S43" s="1122"/>
      <c r="T43" s="1122"/>
      <c r="U43" s="917"/>
    </row>
    <row r="44" spans="1:21" ht="18">
      <c r="A44" s="1110"/>
      <c r="B44" s="1498"/>
      <c r="C44" s="1498"/>
      <c r="D44" s="1499"/>
      <c r="E44" s="1494"/>
      <c r="F44" s="1494"/>
      <c r="G44" s="1107"/>
      <c r="H44" s="530"/>
      <c r="K44" s="1358"/>
      <c r="L44" s="1354"/>
      <c r="M44" s="1354"/>
      <c r="N44" s="1108"/>
      <c r="O44" s="1114"/>
      <c r="P44" s="1114"/>
      <c r="Q44" s="1115"/>
      <c r="R44" s="1122"/>
      <c r="S44" s="1122"/>
      <c r="T44" s="1122"/>
      <c r="U44" s="917"/>
    </row>
    <row r="45" spans="1:21" ht="18">
      <c r="A45" s="1110"/>
      <c r="B45" s="1498"/>
      <c r="C45" s="1498"/>
      <c r="D45" s="1495"/>
      <c r="E45" s="1494"/>
      <c r="H45" s="699"/>
      <c r="K45" s="1358"/>
      <c r="L45" s="1354"/>
      <c r="M45" s="1354"/>
      <c r="N45" s="1108"/>
      <c r="O45" s="1114"/>
      <c r="P45" s="1359"/>
      <c r="Q45" s="1115"/>
      <c r="R45" s="1360"/>
      <c r="S45" s="1122"/>
      <c r="T45" s="1122"/>
      <c r="U45" s="917"/>
    </row>
    <row r="46" spans="1:21" ht="18">
      <c r="A46" s="1110"/>
      <c r="B46" s="1498"/>
      <c r="C46" s="1498"/>
      <c r="D46" s="1499"/>
      <c r="H46" s="699"/>
      <c r="K46" s="1358"/>
      <c r="L46" s="1354"/>
      <c r="M46" s="1107"/>
      <c r="N46" s="1107"/>
      <c r="O46" s="1114"/>
      <c r="P46" s="1359"/>
      <c r="Q46" s="1107"/>
      <c r="R46" s="1122"/>
      <c r="S46" s="1122"/>
      <c r="T46" s="1122"/>
      <c r="U46" s="917"/>
    </row>
    <row r="47" spans="1:21" ht="18">
      <c r="A47" s="1110"/>
      <c r="B47" s="1500"/>
      <c r="C47" s="1498"/>
      <c r="D47" s="1499"/>
      <c r="F47" s="1494"/>
      <c r="G47" s="1107"/>
      <c r="H47" s="530"/>
      <c r="K47" s="1358"/>
      <c r="L47" s="1354"/>
      <c r="M47" s="1107"/>
      <c r="N47" s="1107"/>
      <c r="O47" s="1107"/>
      <c r="P47" s="1107"/>
      <c r="Q47" s="1122"/>
      <c r="R47" s="1122"/>
      <c r="S47" s="1122"/>
      <c r="T47" s="1122"/>
      <c r="U47" s="1353"/>
    </row>
    <row r="48" spans="1:21" ht="18">
      <c r="A48" s="1110"/>
      <c r="B48" s="1498"/>
      <c r="C48" s="1498"/>
      <c r="D48" s="1495"/>
      <c r="F48" s="1494"/>
      <c r="G48" s="1497"/>
      <c r="H48" s="1111"/>
      <c r="K48" s="1358"/>
      <c r="L48" s="1354"/>
      <c r="M48" s="1354"/>
      <c r="N48" s="1108"/>
      <c r="O48" s="1107"/>
      <c r="P48" s="1107"/>
      <c r="Q48" s="1122"/>
      <c r="R48" s="1122"/>
      <c r="S48" s="1122"/>
      <c r="T48" s="1122"/>
      <c r="U48" s="1353"/>
    </row>
    <row r="49" spans="1:21" ht="18">
      <c r="A49" s="1110"/>
      <c r="B49" s="1498"/>
      <c r="C49" s="1492"/>
      <c r="D49" s="1495"/>
      <c r="F49" s="1494"/>
      <c r="G49" s="1107"/>
      <c r="H49" s="1112"/>
      <c r="K49" s="1097"/>
      <c r="L49" s="1122"/>
      <c r="M49" s="1350"/>
      <c r="N49" s="1361" t="s">
        <v>778</v>
      </c>
      <c r="O49" s="1361"/>
      <c r="P49" s="1362"/>
      <c r="Q49" s="1361"/>
      <c r="R49" s="1122"/>
      <c r="S49" s="1122"/>
      <c r="T49" s="1122"/>
      <c r="U49" s="1356"/>
    </row>
    <row r="50" spans="1:21" ht="18">
      <c r="A50" s="1110"/>
      <c r="B50" s="1498"/>
      <c r="C50" s="1354"/>
      <c r="D50" s="1495"/>
      <c r="E50" s="1494"/>
      <c r="G50" s="1501"/>
      <c r="H50" s="1113"/>
      <c r="K50" s="1349"/>
      <c r="L50" s="1352"/>
      <c r="M50" s="1363"/>
      <c r="N50" s="1122"/>
      <c r="O50" s="1122"/>
      <c r="P50" s="1122"/>
      <c r="Q50" s="1122"/>
      <c r="R50" s="1351"/>
      <c r="S50" s="1361"/>
      <c r="T50" s="1351"/>
      <c r="U50" s="1356"/>
    </row>
    <row r="51" spans="1:21" ht="18">
      <c r="A51" s="1110" t="s">
        <v>395</v>
      </c>
      <c r="B51" s="1498"/>
      <c r="C51" s="1492"/>
      <c r="D51" s="1495"/>
      <c r="F51" s="1114"/>
      <c r="G51" s="1115"/>
      <c r="H51" s="1113"/>
      <c r="K51" s="1349"/>
      <c r="L51" s="2051" t="s">
        <v>710</v>
      </c>
      <c r="M51" s="2052"/>
      <c r="N51" s="2052"/>
      <c r="O51" s="2052"/>
      <c r="P51" s="2052"/>
      <c r="Q51" s="2052"/>
      <c r="R51" s="2052"/>
      <c r="S51" s="2052"/>
      <c r="T51" s="2053"/>
      <c r="U51" s="1364"/>
    </row>
    <row r="52" spans="1:21" ht="18">
      <c r="A52" s="1110"/>
      <c r="B52" s="1498"/>
      <c r="E52" s="1114"/>
      <c r="F52" s="1502"/>
      <c r="G52" s="1115"/>
      <c r="H52" s="1113"/>
      <c r="K52" s="1357" t="s">
        <v>395</v>
      </c>
      <c r="L52" s="2048" t="s">
        <v>711</v>
      </c>
      <c r="M52" s="2049"/>
      <c r="N52" s="2049"/>
      <c r="O52" s="2049"/>
      <c r="P52" s="2049"/>
      <c r="Q52" s="2049"/>
      <c r="R52" s="2049"/>
      <c r="S52" s="2049"/>
      <c r="T52" s="2050"/>
      <c r="U52" s="1356"/>
    </row>
    <row r="53" spans="1:21" ht="18">
      <c r="A53" s="1110"/>
      <c r="B53" s="1498"/>
      <c r="C53" s="1492"/>
      <c r="D53" s="1495"/>
      <c r="E53" s="1114"/>
      <c r="F53" s="1502"/>
      <c r="G53" s="1115"/>
      <c r="H53" s="1116"/>
      <c r="K53" s="1357"/>
      <c r="L53" s="2048" t="s">
        <v>712</v>
      </c>
      <c r="M53" s="2049"/>
      <c r="N53" s="2049"/>
      <c r="O53" s="2049"/>
      <c r="P53" s="2049"/>
      <c r="Q53" s="2049"/>
      <c r="R53" s="2049"/>
      <c r="S53" s="2049"/>
      <c r="T53" s="2050"/>
      <c r="U53" s="1353"/>
    </row>
    <row r="54" spans="1:21" ht="18">
      <c r="A54" s="1110"/>
      <c r="B54" s="1498"/>
      <c r="C54" s="1492"/>
      <c r="D54" s="1495"/>
      <c r="E54" s="1114"/>
      <c r="H54" s="1111"/>
      <c r="K54" s="1357"/>
      <c r="L54" s="2048" t="s">
        <v>713</v>
      </c>
      <c r="M54" s="2049"/>
      <c r="N54" s="2049"/>
      <c r="O54" s="2049"/>
      <c r="P54" s="2049"/>
      <c r="Q54" s="2049"/>
      <c r="R54" s="2049"/>
      <c r="S54" s="2049"/>
      <c r="T54" s="2050"/>
      <c r="U54" s="1353"/>
    </row>
    <row r="55" spans="1:21" ht="18">
      <c r="A55" s="1110"/>
      <c r="B55" s="1498"/>
      <c r="C55" s="1492"/>
      <c r="D55" s="1108"/>
      <c r="H55" s="1111"/>
      <c r="K55" s="1357"/>
      <c r="L55" s="2063" t="s">
        <v>714</v>
      </c>
      <c r="M55" s="2064"/>
      <c r="N55" s="2064"/>
      <c r="O55" s="2064"/>
      <c r="P55" s="2064"/>
      <c r="Q55" s="2064"/>
      <c r="R55" s="2064"/>
      <c r="S55" s="2064"/>
      <c r="T55" s="2065"/>
      <c r="U55" s="1364"/>
    </row>
    <row r="56" spans="1:21" ht="18" thickBot="1">
      <c r="A56" s="1117"/>
      <c r="B56" s="1503"/>
      <c r="C56" s="718"/>
      <c r="D56" s="718"/>
      <c r="E56" s="1503"/>
      <c r="F56" s="1503"/>
      <c r="G56" s="1519"/>
      <c r="H56" s="1118"/>
      <c r="K56" s="1365"/>
      <c r="L56" s="1366"/>
      <c r="M56" s="1367"/>
      <c r="N56" s="1366"/>
      <c r="O56" s="1366"/>
      <c r="P56" s="1366"/>
      <c r="Q56" s="1366"/>
      <c r="R56" s="1366"/>
      <c r="S56" s="1366"/>
      <c r="T56" s="1366"/>
      <c r="U56" s="1368"/>
    </row>
  </sheetData>
  <sheetProtection/>
  <mergeCells count="6">
    <mergeCell ref="L54:T54"/>
    <mergeCell ref="L53:T53"/>
    <mergeCell ref="L52:T52"/>
    <mergeCell ref="L51:T51"/>
    <mergeCell ref="K1:U3"/>
    <mergeCell ref="L55:T5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8" zoomScaleNormal="88" zoomScalePageLayoutView="0" workbookViewId="0" topLeftCell="A1">
      <selection activeCell="A48" sqref="A48:I49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7" max="17" width="9.00390625" style="0" bestFit="1" customWidth="1"/>
    <col min="18" max="18" width="10.140625" style="0" customWidth="1"/>
    <col min="19" max="20" width="8.8515625" style="0" bestFit="1" customWidth="1"/>
    <col min="21" max="21" width="10.140625" style="0" customWidth="1"/>
    <col min="22" max="22" width="10.8515625" style="0" customWidth="1"/>
  </cols>
  <sheetData>
    <row r="1" spans="1:22" ht="12.75">
      <c r="A1" s="541"/>
      <c r="B1" s="542"/>
      <c r="C1" s="543"/>
      <c r="D1" s="543"/>
      <c r="E1" s="544"/>
      <c r="F1" s="544"/>
      <c r="G1" s="544"/>
      <c r="H1" s="544"/>
      <c r="I1" s="544"/>
      <c r="J1" s="545"/>
      <c r="M1" s="1553" t="s">
        <v>63</v>
      </c>
      <c r="N1" s="1554"/>
      <c r="O1" s="1554"/>
      <c r="P1" s="1554"/>
      <c r="Q1" s="1554"/>
      <c r="R1" s="1554"/>
      <c r="S1" s="1554"/>
      <c r="T1" s="1554"/>
      <c r="U1" s="1554"/>
      <c r="V1" s="1555"/>
    </row>
    <row r="2" spans="1:22" ht="12.75">
      <c r="A2" s="546" t="s">
        <v>418</v>
      </c>
      <c r="B2" s="547"/>
      <c r="C2" s="547"/>
      <c r="D2" s="547"/>
      <c r="E2" s="930"/>
      <c r="F2" s="930"/>
      <c r="G2" s="930"/>
      <c r="H2" s="930"/>
      <c r="I2" s="930"/>
      <c r="J2" s="548"/>
      <c r="M2" s="1556" t="s">
        <v>104</v>
      </c>
      <c r="N2" s="1557"/>
      <c r="O2" s="1557"/>
      <c r="P2" s="1557"/>
      <c r="Q2" s="1557"/>
      <c r="R2" s="1557"/>
      <c r="S2" s="1557"/>
      <c r="T2" s="1557"/>
      <c r="U2" s="1557"/>
      <c r="V2" s="1558"/>
    </row>
    <row r="3" spans="1:22" ht="13.5" thickBot="1">
      <c r="A3" s="549"/>
      <c r="B3" s="550"/>
      <c r="C3" s="551"/>
      <c r="D3" s="551"/>
      <c r="E3" s="551"/>
      <c r="F3" s="551"/>
      <c r="G3" s="551"/>
      <c r="H3" s="551"/>
      <c r="I3" s="551"/>
      <c r="J3" s="552"/>
      <c r="M3" s="1559"/>
      <c r="N3" s="1560"/>
      <c r="O3" s="1560"/>
      <c r="P3" s="1560"/>
      <c r="Q3" s="1560"/>
      <c r="R3" s="1560"/>
      <c r="S3" s="1560"/>
      <c r="T3" s="1560"/>
      <c r="U3" s="1560"/>
      <c r="V3" s="1561"/>
    </row>
    <row r="4" spans="1:22" ht="15">
      <c r="A4" s="1562" t="s">
        <v>419</v>
      </c>
      <c r="B4" s="1563"/>
      <c r="C4" s="569"/>
      <c r="D4" s="569"/>
      <c r="E4" s="570" t="s">
        <v>420</v>
      </c>
      <c r="F4" s="1197"/>
      <c r="G4" s="1197"/>
      <c r="H4" s="1197"/>
      <c r="I4" s="1563" t="s">
        <v>421</v>
      </c>
      <c r="J4" s="1564"/>
      <c r="M4" s="133"/>
      <c r="N4" s="1565" t="s">
        <v>111</v>
      </c>
      <c r="O4" s="1566"/>
      <c r="P4" s="1567"/>
      <c r="Q4" s="1568" t="s">
        <v>717</v>
      </c>
      <c r="R4" s="1569"/>
      <c r="S4" s="1568" t="s">
        <v>718</v>
      </c>
      <c r="T4" s="1557"/>
      <c r="U4" s="1569"/>
      <c r="V4" s="134"/>
    </row>
    <row r="5" spans="1:22" ht="15">
      <c r="A5" s="571"/>
      <c r="B5" s="572"/>
      <c r="C5" s="569"/>
      <c r="D5" s="569"/>
      <c r="E5" s="1197"/>
      <c r="F5" s="1197"/>
      <c r="G5" s="1197"/>
      <c r="H5" s="1197"/>
      <c r="I5" s="1197"/>
      <c r="J5" s="573"/>
      <c r="M5" s="135"/>
      <c r="N5" s="136"/>
      <c r="O5" s="137"/>
      <c r="P5" s="138"/>
      <c r="Q5" s="1570" t="s">
        <v>112</v>
      </c>
      <c r="R5" s="1571"/>
      <c r="S5" s="140" t="s">
        <v>113</v>
      </c>
      <c r="T5" s="137" t="s">
        <v>114</v>
      </c>
      <c r="U5" s="487" t="s">
        <v>719</v>
      </c>
      <c r="V5" s="141" t="s">
        <v>399</v>
      </c>
    </row>
    <row r="6" spans="1:22" ht="12.75">
      <c r="A6" s="574"/>
      <c r="B6" s="575"/>
      <c r="C6" s="576" t="s">
        <v>424</v>
      </c>
      <c r="D6" s="576"/>
      <c r="E6" s="1197"/>
      <c r="F6" s="1197"/>
      <c r="G6" s="1197"/>
      <c r="H6" s="1197"/>
      <c r="I6" s="1197"/>
      <c r="J6" s="573"/>
      <c r="M6" s="142"/>
      <c r="N6" s="143" t="s">
        <v>115</v>
      </c>
      <c r="O6" s="144" t="s">
        <v>116</v>
      </c>
      <c r="P6" s="145" t="s">
        <v>414</v>
      </c>
      <c r="Q6" s="143" t="s">
        <v>117</v>
      </c>
      <c r="R6" s="145" t="s">
        <v>118</v>
      </c>
      <c r="S6" s="146" t="s">
        <v>119</v>
      </c>
      <c r="T6" s="147" t="s">
        <v>119</v>
      </c>
      <c r="U6" s="148" t="s">
        <v>119</v>
      </c>
      <c r="V6" s="149" t="s">
        <v>120</v>
      </c>
    </row>
    <row r="7" spans="1:22" ht="12.75">
      <c r="A7" s="571"/>
      <c r="B7" s="572"/>
      <c r="C7" s="569"/>
      <c r="D7" s="569"/>
      <c r="E7" s="1197"/>
      <c r="F7" s="1197"/>
      <c r="G7" s="1197"/>
      <c r="H7" s="1197"/>
      <c r="I7" s="1197"/>
      <c r="J7" s="573"/>
      <c r="M7" s="150"/>
      <c r="N7" s="151" t="s">
        <v>121</v>
      </c>
      <c r="O7" s="152" t="s">
        <v>122</v>
      </c>
      <c r="P7" s="153" t="s">
        <v>27</v>
      </c>
      <c r="Q7" s="151" t="s">
        <v>519</v>
      </c>
      <c r="R7" s="153" t="s">
        <v>518</v>
      </c>
      <c r="S7" s="787" t="s">
        <v>578</v>
      </c>
      <c r="T7" s="788" t="s">
        <v>482</v>
      </c>
      <c r="U7" s="789" t="s">
        <v>483</v>
      </c>
      <c r="V7" s="154" t="s">
        <v>123</v>
      </c>
    </row>
    <row r="8" spans="1:22" ht="12.75">
      <c r="A8" s="1572" t="s">
        <v>419</v>
      </c>
      <c r="B8" s="1573"/>
      <c r="C8" s="503">
        <v>1</v>
      </c>
      <c r="D8" s="503"/>
      <c r="E8" s="577" t="s">
        <v>371</v>
      </c>
      <c r="F8" s="577"/>
      <c r="G8" s="577"/>
      <c r="H8" s="577"/>
      <c r="I8" s="1573">
        <v>3</v>
      </c>
      <c r="J8" s="1574"/>
      <c r="M8" s="162">
        <v>1995</v>
      </c>
      <c r="N8" s="163">
        <v>3.5</v>
      </c>
      <c r="O8" s="156">
        <v>2.9</v>
      </c>
      <c r="P8" s="157">
        <v>2.6</v>
      </c>
      <c r="Q8" s="160" t="s">
        <v>57</v>
      </c>
      <c r="R8" s="159" t="s">
        <v>57</v>
      </c>
      <c r="S8" s="840" t="s">
        <v>57</v>
      </c>
      <c r="T8" s="840" t="s">
        <v>57</v>
      </c>
      <c r="U8" s="841" t="s">
        <v>57</v>
      </c>
      <c r="V8" s="164">
        <v>2.5206922498118844</v>
      </c>
    </row>
    <row r="9" spans="1:22" ht="12.75">
      <c r="A9" s="1572" t="s">
        <v>419</v>
      </c>
      <c r="B9" s="1573"/>
      <c r="C9" s="503">
        <v>2</v>
      </c>
      <c r="D9" s="503"/>
      <c r="E9" s="578" t="s">
        <v>427</v>
      </c>
      <c r="F9" s="578"/>
      <c r="G9" s="578"/>
      <c r="H9" s="578"/>
      <c r="I9" s="1573">
        <v>4</v>
      </c>
      <c r="J9" s="1574"/>
      <c r="M9" s="162">
        <v>1996</v>
      </c>
      <c r="N9" s="163">
        <v>2.4</v>
      </c>
      <c r="O9" s="156">
        <v>3</v>
      </c>
      <c r="P9" s="157">
        <v>2.5</v>
      </c>
      <c r="Q9" s="160" t="s">
        <v>57</v>
      </c>
      <c r="R9" s="159" t="s">
        <v>57</v>
      </c>
      <c r="S9" s="840" t="s">
        <v>57</v>
      </c>
      <c r="T9" s="840" t="s">
        <v>57</v>
      </c>
      <c r="U9" s="841" t="s">
        <v>57</v>
      </c>
      <c r="V9" s="164">
        <v>3.9999999999999813</v>
      </c>
    </row>
    <row r="10" spans="1:22" ht="12.75">
      <c r="A10" s="1572" t="s">
        <v>419</v>
      </c>
      <c r="B10" s="1573"/>
      <c r="C10" s="503">
        <v>3</v>
      </c>
      <c r="D10" s="503"/>
      <c r="E10" s="578" t="s">
        <v>428</v>
      </c>
      <c r="F10" s="578"/>
      <c r="G10" s="578"/>
      <c r="H10" s="578"/>
      <c r="I10" s="1573">
        <v>5</v>
      </c>
      <c r="J10" s="1574"/>
      <c r="M10" s="162">
        <v>1997</v>
      </c>
      <c r="N10" s="163">
        <v>3.1</v>
      </c>
      <c r="O10" s="156">
        <v>2.8</v>
      </c>
      <c r="P10" s="157">
        <v>1.8</v>
      </c>
      <c r="Q10" s="160">
        <v>-8.310626702997281</v>
      </c>
      <c r="R10" s="159">
        <v>0.9779951100244544</v>
      </c>
      <c r="S10" s="840" t="s">
        <v>57</v>
      </c>
      <c r="T10" s="840" t="s">
        <v>57</v>
      </c>
      <c r="U10" s="841" t="s">
        <v>57</v>
      </c>
      <c r="V10" s="164">
        <v>2.470007057163026</v>
      </c>
    </row>
    <row r="11" spans="1:22" ht="12.75">
      <c r="A11" s="1572" t="s">
        <v>419</v>
      </c>
      <c r="B11" s="1573"/>
      <c r="C11" s="503">
        <v>4</v>
      </c>
      <c r="D11" s="503"/>
      <c r="E11" s="578" t="s">
        <v>429</v>
      </c>
      <c r="F11" s="578"/>
      <c r="G11" s="578"/>
      <c r="H11" s="578"/>
      <c r="I11" s="1573">
        <v>6</v>
      </c>
      <c r="J11" s="1574"/>
      <c r="M11" s="162">
        <v>1998</v>
      </c>
      <c r="N11" s="163">
        <v>3.4</v>
      </c>
      <c r="O11" s="156">
        <v>2.6</v>
      </c>
      <c r="P11" s="157">
        <v>1.6</v>
      </c>
      <c r="Q11" s="160">
        <v>-8.915304606240715</v>
      </c>
      <c r="R11" s="159">
        <v>0.1210653753026758</v>
      </c>
      <c r="S11" s="840" t="s">
        <v>57</v>
      </c>
      <c r="T11" s="840" t="s">
        <v>57</v>
      </c>
      <c r="U11" s="841" t="s">
        <v>57</v>
      </c>
      <c r="V11" s="161">
        <v>1.515151515151536</v>
      </c>
    </row>
    <row r="12" spans="1:22" ht="12.75">
      <c r="A12" s="1572" t="s">
        <v>419</v>
      </c>
      <c r="B12" s="1573"/>
      <c r="C12" s="503">
        <v>5</v>
      </c>
      <c r="D12" s="503"/>
      <c r="E12" s="578" t="s">
        <v>430</v>
      </c>
      <c r="F12" s="578"/>
      <c r="G12" s="578"/>
      <c r="H12" s="578"/>
      <c r="I12" s="1573">
        <v>7</v>
      </c>
      <c r="J12" s="1574"/>
      <c r="M12" s="162">
        <v>1999</v>
      </c>
      <c r="N12" s="163">
        <v>1.5</v>
      </c>
      <c r="O12" s="156">
        <v>2.3</v>
      </c>
      <c r="P12" s="157">
        <v>1.3</v>
      </c>
      <c r="Q12" s="160">
        <v>-1.3050570962479524</v>
      </c>
      <c r="R12" s="159">
        <v>0.48367593712210777</v>
      </c>
      <c r="S12" s="840" t="s">
        <v>57</v>
      </c>
      <c r="T12" s="840" t="s">
        <v>57</v>
      </c>
      <c r="U12" s="841" t="s">
        <v>57</v>
      </c>
      <c r="V12" s="161">
        <v>1.1194029850746245</v>
      </c>
    </row>
    <row r="13" spans="1:22" ht="12.75">
      <c r="A13" s="1572" t="s">
        <v>419</v>
      </c>
      <c r="B13" s="1573"/>
      <c r="C13" s="503">
        <v>6</v>
      </c>
      <c r="D13" s="503"/>
      <c r="E13" s="578" t="s">
        <v>432</v>
      </c>
      <c r="F13" s="578"/>
      <c r="G13" s="578"/>
      <c r="H13" s="578"/>
      <c r="I13" s="1573">
        <v>8</v>
      </c>
      <c r="J13" s="1574"/>
      <c r="M13" s="162">
        <v>2000</v>
      </c>
      <c r="N13" s="163">
        <v>3</v>
      </c>
      <c r="O13" s="156">
        <v>2.1</v>
      </c>
      <c r="P13" s="157">
        <v>0.8</v>
      </c>
      <c r="Q13" s="160">
        <v>7.272727272727275</v>
      </c>
      <c r="R13" s="159">
        <v>1.4440433212996373</v>
      </c>
      <c r="S13" s="840" t="s">
        <v>57</v>
      </c>
      <c r="T13" s="840" t="s">
        <v>57</v>
      </c>
      <c r="U13" s="841" t="s">
        <v>57</v>
      </c>
      <c r="V13" s="161">
        <v>2.4152968802415353</v>
      </c>
    </row>
    <row r="14" spans="1:22" ht="12.75">
      <c r="A14" s="1572" t="s">
        <v>419</v>
      </c>
      <c r="B14" s="1573"/>
      <c r="C14" s="503">
        <v>7</v>
      </c>
      <c r="D14" s="503"/>
      <c r="E14" s="578" t="s">
        <v>433</v>
      </c>
      <c r="F14" s="578"/>
      <c r="G14" s="578"/>
      <c r="H14" s="578"/>
      <c r="I14" s="1573">
        <v>9</v>
      </c>
      <c r="J14" s="1574"/>
      <c r="M14" s="162">
        <v>2001</v>
      </c>
      <c r="N14" s="163">
        <v>1.8</v>
      </c>
      <c r="O14" s="156">
        <v>2.1</v>
      </c>
      <c r="P14" s="157">
        <v>1.2</v>
      </c>
      <c r="Q14" s="160">
        <v>-1.078582434514641</v>
      </c>
      <c r="R14" s="159">
        <v>-0.23724792408066353</v>
      </c>
      <c r="S14" s="677">
        <v>5.1499999999999995</v>
      </c>
      <c r="T14" s="676">
        <v>4.574999999999999</v>
      </c>
      <c r="U14" s="469">
        <v>5.324999999999999</v>
      </c>
      <c r="V14" s="161">
        <v>1.0809040288241034</v>
      </c>
    </row>
    <row r="15" spans="1:22" ht="12.75">
      <c r="A15" s="1572" t="s">
        <v>419</v>
      </c>
      <c r="B15" s="1573"/>
      <c r="C15" s="503" t="s">
        <v>434</v>
      </c>
      <c r="D15" s="503"/>
      <c r="E15" s="578" t="s">
        <v>435</v>
      </c>
      <c r="F15" s="578"/>
      <c r="G15" s="578"/>
      <c r="H15" s="578"/>
      <c r="I15" s="1575" t="s">
        <v>436</v>
      </c>
      <c r="J15" s="1576"/>
      <c r="M15" s="162">
        <v>2002</v>
      </c>
      <c r="N15" s="163">
        <v>1.7</v>
      </c>
      <c r="O15" s="156">
        <v>2.2</v>
      </c>
      <c r="P15" s="157">
        <v>1.3</v>
      </c>
      <c r="Q15" s="160">
        <v>-4.517133956386299</v>
      </c>
      <c r="R15" s="159">
        <v>-0.11890606420926764</v>
      </c>
      <c r="S15" s="677">
        <v>3.1750000000000003</v>
      </c>
      <c r="T15" s="676">
        <v>3.8750000000000004</v>
      </c>
      <c r="U15" s="469">
        <v>3.825</v>
      </c>
      <c r="V15" s="161">
        <v>2.657161373946848</v>
      </c>
    </row>
    <row r="16" spans="1:22" ht="12.75">
      <c r="A16" s="1572" t="s">
        <v>419</v>
      </c>
      <c r="B16" s="1573"/>
      <c r="C16" s="503">
        <v>9</v>
      </c>
      <c r="D16" s="503"/>
      <c r="E16" s="578" t="s">
        <v>437</v>
      </c>
      <c r="F16" s="578"/>
      <c r="G16" s="578"/>
      <c r="H16" s="578"/>
      <c r="I16" s="1573">
        <v>12</v>
      </c>
      <c r="J16" s="1574"/>
      <c r="M16" s="162">
        <v>2003</v>
      </c>
      <c r="N16" s="163">
        <v>2.9</v>
      </c>
      <c r="O16" s="156">
        <v>2.8</v>
      </c>
      <c r="P16" s="157">
        <v>1.4</v>
      </c>
      <c r="Q16" s="160">
        <v>1.1419249592169667</v>
      </c>
      <c r="R16" s="159">
        <v>0.5952380952380931</v>
      </c>
      <c r="S16" s="677">
        <v>3.1750000000000003</v>
      </c>
      <c r="T16" s="676">
        <v>2.9000000000000004</v>
      </c>
      <c r="U16" s="469">
        <v>4.8</v>
      </c>
      <c r="V16" s="161">
        <v>2.1780303030302983</v>
      </c>
    </row>
    <row r="17" spans="1:22" ht="12.75">
      <c r="A17" s="1572" t="s">
        <v>419</v>
      </c>
      <c r="B17" s="1573"/>
      <c r="C17" s="503">
        <v>10</v>
      </c>
      <c r="D17" s="503"/>
      <c r="E17" s="578" t="s">
        <v>438</v>
      </c>
      <c r="F17" s="578"/>
      <c r="G17" s="578"/>
      <c r="H17" s="578"/>
      <c r="I17" s="1573">
        <v>13</v>
      </c>
      <c r="J17" s="1574"/>
      <c r="M17" s="162">
        <v>2004</v>
      </c>
      <c r="N17" s="163">
        <v>3</v>
      </c>
      <c r="O17" s="156">
        <v>2.2</v>
      </c>
      <c r="P17" s="157">
        <v>1.3</v>
      </c>
      <c r="Q17" s="160">
        <v>3.387096774193532</v>
      </c>
      <c r="R17" s="159">
        <v>1.0650887573964596</v>
      </c>
      <c r="S17" s="677">
        <v>4.425</v>
      </c>
      <c r="T17" s="676">
        <v>3.45</v>
      </c>
      <c r="U17" s="469">
        <v>4.375</v>
      </c>
      <c r="V17" s="161">
        <v>2.9039233858511038</v>
      </c>
    </row>
    <row r="18" spans="1:22" ht="12.75">
      <c r="A18" s="1572" t="s">
        <v>419</v>
      </c>
      <c r="B18" s="1573"/>
      <c r="C18" s="503" t="s">
        <v>439</v>
      </c>
      <c r="D18" s="503"/>
      <c r="E18" s="578" t="s">
        <v>440</v>
      </c>
      <c r="F18" s="578"/>
      <c r="G18" s="578"/>
      <c r="H18" s="578"/>
      <c r="I18" s="1573" t="s">
        <v>441</v>
      </c>
      <c r="J18" s="1574"/>
      <c r="M18" s="162">
        <v>2005</v>
      </c>
      <c r="N18" s="492">
        <v>2.8</v>
      </c>
      <c r="O18" s="156">
        <v>2.3</v>
      </c>
      <c r="P18" s="156">
        <v>2.1</v>
      </c>
      <c r="Q18" s="158">
        <v>10.920436817472702</v>
      </c>
      <c r="R18" s="159">
        <v>1.87353629976581</v>
      </c>
      <c r="S18" s="677">
        <v>4.625</v>
      </c>
      <c r="T18" s="676">
        <v>4</v>
      </c>
      <c r="U18" s="469">
        <v>5.175</v>
      </c>
      <c r="V18" s="161">
        <v>2.8219753827679384</v>
      </c>
    </row>
    <row r="19" spans="1:22" ht="12.75">
      <c r="A19" s="1572" t="s">
        <v>419</v>
      </c>
      <c r="B19" s="1573"/>
      <c r="C19" s="503">
        <v>12</v>
      </c>
      <c r="D19" s="503"/>
      <c r="E19" s="578" t="s">
        <v>443</v>
      </c>
      <c r="F19" s="578"/>
      <c r="G19" s="578"/>
      <c r="H19" s="578"/>
      <c r="I19" s="1573">
        <v>16</v>
      </c>
      <c r="J19" s="1574"/>
      <c r="M19" s="162">
        <v>2006</v>
      </c>
      <c r="N19" s="492">
        <v>3.2</v>
      </c>
      <c r="O19" s="156">
        <v>2.9</v>
      </c>
      <c r="P19" s="157">
        <v>2.3</v>
      </c>
      <c r="Q19" s="158">
        <v>9.845288326300983</v>
      </c>
      <c r="R19" s="159">
        <v>2.0689655172413834</v>
      </c>
      <c r="S19" s="677">
        <v>4.7</v>
      </c>
      <c r="T19" s="676">
        <v>4.1000000000000005</v>
      </c>
      <c r="U19" s="469">
        <v>3.35</v>
      </c>
      <c r="V19" s="161">
        <v>2.6861313868613124</v>
      </c>
    </row>
    <row r="20" spans="1:22" ht="12.75">
      <c r="A20" s="1572" t="s">
        <v>419</v>
      </c>
      <c r="B20" s="1573"/>
      <c r="C20" s="503">
        <v>13</v>
      </c>
      <c r="D20" s="503"/>
      <c r="E20" s="578" t="s">
        <v>445</v>
      </c>
      <c r="F20" s="578"/>
      <c r="G20" s="578"/>
      <c r="H20" s="578"/>
      <c r="I20" s="1573">
        <v>17</v>
      </c>
      <c r="J20" s="1574"/>
      <c r="M20" s="162">
        <v>2007</v>
      </c>
      <c r="N20" s="492">
        <v>4.3</v>
      </c>
      <c r="O20" s="156">
        <v>3.2</v>
      </c>
      <c r="P20" s="157">
        <v>2.3</v>
      </c>
      <c r="Q20" s="158">
        <v>2.94494238156211</v>
      </c>
      <c r="R20" s="159">
        <v>2.2522522522522515</v>
      </c>
      <c r="S20" s="677">
        <v>4.8999999999999995</v>
      </c>
      <c r="T20" s="676">
        <v>4.449999999999999</v>
      </c>
      <c r="U20" s="469">
        <v>3.275</v>
      </c>
      <c r="V20" s="161">
        <v>2.8717657094114335</v>
      </c>
    </row>
    <row r="21" spans="1:22" ht="12.75">
      <c r="A21" s="1572" t="s">
        <v>419</v>
      </c>
      <c r="B21" s="1573"/>
      <c r="C21" s="503">
        <v>14</v>
      </c>
      <c r="D21" s="503"/>
      <c r="E21" s="578" t="s">
        <v>447</v>
      </c>
      <c r="F21" s="578"/>
      <c r="G21" s="578"/>
      <c r="H21" s="578"/>
      <c r="I21" s="1573">
        <v>18</v>
      </c>
      <c r="J21" s="1574"/>
      <c r="M21" s="162">
        <v>2008</v>
      </c>
      <c r="N21" s="163">
        <v>4</v>
      </c>
      <c r="O21" s="156">
        <v>4.3</v>
      </c>
      <c r="P21" s="157">
        <v>3.6</v>
      </c>
      <c r="Q21" s="160">
        <v>22.13930348258706</v>
      </c>
      <c r="R21" s="159">
        <v>6.718061674008813</v>
      </c>
      <c r="S21" s="677">
        <v>3.55</v>
      </c>
      <c r="T21" s="676">
        <v>3.7</v>
      </c>
      <c r="U21" s="469">
        <v>3.5749999999999997</v>
      </c>
      <c r="V21" s="161">
        <v>2.9021558872305064</v>
      </c>
    </row>
    <row r="22" spans="1:22" ht="12.75">
      <c r="A22" s="501"/>
      <c r="B22" s="503"/>
      <c r="C22" s="575"/>
      <c r="D22" s="575"/>
      <c r="E22" s="575"/>
      <c r="F22" s="575"/>
      <c r="G22" s="575"/>
      <c r="H22" s="575"/>
      <c r="I22" s="575"/>
      <c r="J22" s="579"/>
      <c r="M22" s="162">
        <v>2009</v>
      </c>
      <c r="N22" s="163">
        <v>-0.5</v>
      </c>
      <c r="O22" s="156">
        <v>2</v>
      </c>
      <c r="P22" s="157">
        <v>2.2</v>
      </c>
      <c r="Q22" s="160">
        <v>-5.702647657841153</v>
      </c>
      <c r="R22" s="159">
        <v>0.5159958720330149</v>
      </c>
      <c r="S22" s="677">
        <v>-0.07500000000000007</v>
      </c>
      <c r="T22" s="676">
        <v>1.2</v>
      </c>
      <c r="U22" s="469">
        <v>2.9749999999999996</v>
      </c>
      <c r="V22" s="161">
        <v>1.9607843137254832</v>
      </c>
    </row>
    <row r="23" spans="1:22" ht="12.75">
      <c r="A23" s="574"/>
      <c r="B23" s="575"/>
      <c r="C23" s="580" t="s">
        <v>450</v>
      </c>
      <c r="D23" s="580"/>
      <c r="E23" s="575"/>
      <c r="F23" s="575"/>
      <c r="G23" s="575"/>
      <c r="H23" s="575"/>
      <c r="I23" s="575"/>
      <c r="J23" s="579"/>
      <c r="M23" s="162">
        <v>2010</v>
      </c>
      <c r="N23" s="163">
        <v>4.6</v>
      </c>
      <c r="O23" s="156">
        <v>4.8</v>
      </c>
      <c r="P23" s="157">
        <v>3.3</v>
      </c>
      <c r="Q23" s="160">
        <v>7.991360691144722</v>
      </c>
      <c r="R23" s="159">
        <v>2.6694045174537884</v>
      </c>
      <c r="S23" s="677">
        <v>2.325</v>
      </c>
      <c r="T23" s="676">
        <v>1.45</v>
      </c>
      <c r="U23" s="469">
        <v>2.3</v>
      </c>
      <c r="V23" s="161">
        <v>3.1875658587987354</v>
      </c>
    </row>
    <row r="24" spans="1:22" ht="12.75">
      <c r="A24" s="574"/>
      <c r="B24" s="575"/>
      <c r="C24" s="575"/>
      <c r="D24" s="575"/>
      <c r="E24" s="575"/>
      <c r="F24" s="575"/>
      <c r="G24" s="575"/>
      <c r="H24" s="575"/>
      <c r="I24" s="575"/>
      <c r="J24" s="579"/>
      <c r="M24" s="162">
        <v>2011</v>
      </c>
      <c r="N24" s="163">
        <v>5.2</v>
      </c>
      <c r="O24" s="156">
        <v>5.3</v>
      </c>
      <c r="P24" s="157">
        <v>4.5</v>
      </c>
      <c r="Q24" s="160">
        <v>14.500000000000002</v>
      </c>
      <c r="R24" s="159">
        <v>4.800000000000004</v>
      </c>
      <c r="S24" s="677">
        <v>2.45</v>
      </c>
      <c r="T24" s="676">
        <v>2.025</v>
      </c>
      <c r="U24" s="469">
        <v>1.775</v>
      </c>
      <c r="V24" s="161">
        <v>2.09343885626756</v>
      </c>
    </row>
    <row r="25" spans="1:22" ht="12.75">
      <c r="A25" s="1572" t="s">
        <v>419</v>
      </c>
      <c r="B25" s="1573"/>
      <c r="C25" s="503">
        <v>15</v>
      </c>
      <c r="D25" s="503"/>
      <c r="E25" s="578" t="s">
        <v>451</v>
      </c>
      <c r="F25" s="578"/>
      <c r="G25" s="578"/>
      <c r="H25" s="578"/>
      <c r="I25" s="1573">
        <v>19</v>
      </c>
      <c r="J25" s="1574"/>
      <c r="M25" s="162">
        <v>2012</v>
      </c>
      <c r="N25" s="163">
        <v>3.2</v>
      </c>
      <c r="O25" s="156">
        <v>3.2</v>
      </c>
      <c r="P25" s="157">
        <v>2.8</v>
      </c>
      <c r="Q25" s="160">
        <v>1.3100436681222627</v>
      </c>
      <c r="R25" s="159">
        <v>2.0992366412213803</v>
      </c>
      <c r="S25" s="677">
        <v>1.375</v>
      </c>
      <c r="T25" s="676">
        <v>1.7999999999999998</v>
      </c>
      <c r="U25" s="469">
        <v>1.5749999999999997</v>
      </c>
      <c r="V25" s="161">
        <v>1.7004251062765707</v>
      </c>
    </row>
    <row r="26" spans="1:22" ht="12.75">
      <c r="A26" s="1572" t="s">
        <v>419</v>
      </c>
      <c r="B26" s="1573"/>
      <c r="C26" s="503" t="s">
        <v>453</v>
      </c>
      <c r="D26" s="503"/>
      <c r="E26" s="578" t="s">
        <v>454</v>
      </c>
      <c r="F26" s="578"/>
      <c r="G26" s="578"/>
      <c r="H26" s="578"/>
      <c r="I26" s="1577" t="s">
        <v>455</v>
      </c>
      <c r="J26" s="1578"/>
      <c r="M26" s="162">
        <v>2013</v>
      </c>
      <c r="N26" s="163">
        <v>3</v>
      </c>
      <c r="O26" s="156">
        <v>3.1</v>
      </c>
      <c r="P26" s="157">
        <v>2.6</v>
      </c>
      <c r="Q26" s="160">
        <v>1.206896551724146</v>
      </c>
      <c r="R26" s="159">
        <v>1.3084112149532867</v>
      </c>
      <c r="S26" s="677">
        <v>1.2249999999999999</v>
      </c>
      <c r="T26" s="676">
        <v>1.1</v>
      </c>
      <c r="U26" s="469">
        <v>0.9249999999999999</v>
      </c>
      <c r="V26" s="161">
        <v>1.7703466928940204</v>
      </c>
    </row>
    <row r="27" spans="1:22" ht="13.5" thickBot="1">
      <c r="A27" s="1572" t="s">
        <v>419</v>
      </c>
      <c r="B27" s="1573"/>
      <c r="C27" s="503">
        <v>17</v>
      </c>
      <c r="D27" s="503"/>
      <c r="E27" s="578" t="s">
        <v>456</v>
      </c>
      <c r="F27" s="578"/>
      <c r="G27" s="578"/>
      <c r="H27" s="578"/>
      <c r="I27" s="1573">
        <v>22</v>
      </c>
      <c r="J27" s="1574"/>
      <c r="M27" s="638">
        <v>2014</v>
      </c>
      <c r="N27" s="687">
        <v>2.4</v>
      </c>
      <c r="O27" s="307">
        <v>2.4</v>
      </c>
      <c r="P27" s="688">
        <v>1.5</v>
      </c>
      <c r="Q27" s="639">
        <v>-6.5587734241908</v>
      </c>
      <c r="R27" s="640">
        <v>0</v>
      </c>
      <c r="S27" s="696">
        <v>1.1</v>
      </c>
      <c r="T27" s="695">
        <v>1.5</v>
      </c>
      <c r="U27" s="705">
        <v>1.3</v>
      </c>
      <c r="V27" s="161">
        <v>1.5704276395264616</v>
      </c>
    </row>
    <row r="28" spans="1:22" ht="12.75">
      <c r="A28" s="1572" t="s">
        <v>419</v>
      </c>
      <c r="B28" s="1573"/>
      <c r="C28" s="503">
        <v>18</v>
      </c>
      <c r="D28" s="503"/>
      <c r="E28" s="578" t="s">
        <v>457</v>
      </c>
      <c r="F28" s="578"/>
      <c r="G28" s="578"/>
      <c r="H28" s="578"/>
      <c r="I28" s="1573">
        <v>23</v>
      </c>
      <c r="J28" s="1574"/>
      <c r="M28" s="791"/>
      <c r="N28" s="151" t="s">
        <v>121</v>
      </c>
      <c r="O28" s="152" t="s">
        <v>122</v>
      </c>
      <c r="P28" s="153" t="s">
        <v>27</v>
      </c>
      <c r="Q28" s="151" t="s">
        <v>519</v>
      </c>
      <c r="R28" s="153" t="s">
        <v>518</v>
      </c>
      <c r="S28" s="852" t="s">
        <v>578</v>
      </c>
      <c r="T28" s="853" t="s">
        <v>482</v>
      </c>
      <c r="U28" s="854" t="s">
        <v>483</v>
      </c>
      <c r="V28" s="1202" t="s">
        <v>123</v>
      </c>
    </row>
    <row r="29" spans="1:22" ht="12.75">
      <c r="A29" s="1572" t="s">
        <v>419</v>
      </c>
      <c r="B29" s="1573"/>
      <c r="C29" s="503" t="s">
        <v>458</v>
      </c>
      <c r="D29" s="503"/>
      <c r="E29" s="578" t="s">
        <v>31</v>
      </c>
      <c r="F29" s="578"/>
      <c r="G29" s="578"/>
      <c r="H29" s="578"/>
      <c r="I29" s="1577" t="s">
        <v>32</v>
      </c>
      <c r="J29" s="1578"/>
      <c r="M29" s="167">
        <v>2013</v>
      </c>
      <c r="N29" s="8"/>
      <c r="O29" s="8"/>
      <c r="P29" s="445"/>
      <c r="Q29" s="8"/>
      <c r="R29" s="445"/>
      <c r="S29" s="8"/>
      <c r="T29" s="1203"/>
      <c r="U29" s="8"/>
      <c r="V29" s="486"/>
    </row>
    <row r="30" spans="1:22" ht="12.75">
      <c r="A30" s="1572" t="s">
        <v>419</v>
      </c>
      <c r="B30" s="1573"/>
      <c r="C30" s="503" t="s">
        <v>33</v>
      </c>
      <c r="D30" s="503"/>
      <c r="E30" s="578" t="s">
        <v>34</v>
      </c>
      <c r="F30" s="578"/>
      <c r="G30" s="578"/>
      <c r="H30" s="578"/>
      <c r="I30" s="1573"/>
      <c r="J30" s="1574"/>
      <c r="M30" s="1204" t="s">
        <v>49</v>
      </c>
      <c r="N30" s="919">
        <v>3.3</v>
      </c>
      <c r="O30" s="840">
        <v>3.3</v>
      </c>
      <c r="P30" s="841">
        <v>2.7</v>
      </c>
      <c r="Q30" s="677">
        <v>1.82450043</v>
      </c>
      <c r="R30" s="676">
        <v>1.49253731</v>
      </c>
      <c r="S30" s="1208">
        <v>0.8</v>
      </c>
      <c r="T30" s="1207">
        <v>1.1</v>
      </c>
      <c r="U30" s="1207">
        <v>0.2</v>
      </c>
      <c r="V30" s="39"/>
    </row>
    <row r="31" spans="1:22" ht="15" customHeight="1">
      <c r="A31" s="1572" t="s">
        <v>419</v>
      </c>
      <c r="B31" s="1573"/>
      <c r="C31" s="503" t="s">
        <v>37</v>
      </c>
      <c r="D31" s="503"/>
      <c r="E31" s="578" t="s">
        <v>38</v>
      </c>
      <c r="F31" s="578"/>
      <c r="G31" s="578"/>
      <c r="H31" s="578"/>
      <c r="I31" s="1573" t="s">
        <v>35</v>
      </c>
      <c r="J31" s="1574"/>
      <c r="M31" s="1209" t="s">
        <v>51</v>
      </c>
      <c r="N31" s="919">
        <v>3.2</v>
      </c>
      <c r="O31" s="840">
        <v>3.2</v>
      </c>
      <c r="P31" s="840">
        <v>2.7</v>
      </c>
      <c r="Q31" s="677">
        <v>0.95652174</v>
      </c>
      <c r="R31" s="469">
        <v>1.20930233</v>
      </c>
      <c r="S31" s="1205">
        <v>0.8</v>
      </c>
      <c r="T31" s="1206">
        <v>1.1</v>
      </c>
      <c r="U31" s="1207">
        <v>0.1</v>
      </c>
      <c r="V31" s="850">
        <v>1.6683022571148072</v>
      </c>
    </row>
    <row r="32" spans="1:22" ht="14.25" customHeight="1">
      <c r="A32" s="1572" t="s">
        <v>419</v>
      </c>
      <c r="B32" s="1573"/>
      <c r="C32" s="503" t="s">
        <v>40</v>
      </c>
      <c r="D32" s="503"/>
      <c r="E32" s="578" t="s">
        <v>41</v>
      </c>
      <c r="F32" s="578"/>
      <c r="G32" s="578"/>
      <c r="H32" s="578"/>
      <c r="I32" s="1577" t="s">
        <v>42</v>
      </c>
      <c r="J32" s="1578"/>
      <c r="M32" s="1204" t="s">
        <v>55</v>
      </c>
      <c r="N32" s="919">
        <v>2.6</v>
      </c>
      <c r="O32" s="840">
        <v>2.7</v>
      </c>
      <c r="P32" s="841">
        <v>2.2</v>
      </c>
      <c r="Q32" s="677">
        <v>0</v>
      </c>
      <c r="R32" s="469">
        <v>0.83643123</v>
      </c>
      <c r="S32" s="1205">
        <v>0.8</v>
      </c>
      <c r="T32" s="1206">
        <v>1.1</v>
      </c>
      <c r="U32" s="1207">
        <v>0.3</v>
      </c>
      <c r="V32" s="39"/>
    </row>
    <row r="33" spans="1:22" ht="12.75">
      <c r="A33" s="1572" t="s">
        <v>419</v>
      </c>
      <c r="B33" s="1573"/>
      <c r="C33" s="503" t="s">
        <v>44</v>
      </c>
      <c r="D33" s="503"/>
      <c r="E33" s="578" t="s">
        <v>45</v>
      </c>
      <c r="F33" s="578"/>
      <c r="G33" s="578"/>
      <c r="H33" s="578"/>
      <c r="I33" s="1573" t="s">
        <v>46</v>
      </c>
      <c r="J33" s="1574"/>
      <c r="M33" s="1204" t="s">
        <v>452</v>
      </c>
      <c r="N33" s="919">
        <v>2.6</v>
      </c>
      <c r="O33" s="840">
        <v>2.7</v>
      </c>
      <c r="P33" s="841">
        <v>2.1</v>
      </c>
      <c r="Q33" s="677">
        <v>-0.94827586</v>
      </c>
      <c r="R33" s="469">
        <v>0.83798883</v>
      </c>
      <c r="S33" s="1205">
        <v>0.9</v>
      </c>
      <c r="T33" s="1206">
        <v>1.1</v>
      </c>
      <c r="U33" s="1207">
        <v>0.7</v>
      </c>
      <c r="V33" s="39"/>
    </row>
    <row r="34" spans="1:22" ht="12.75">
      <c r="A34" s="1572" t="s">
        <v>419</v>
      </c>
      <c r="B34" s="1573"/>
      <c r="C34" s="503">
        <v>24</v>
      </c>
      <c r="D34" s="503"/>
      <c r="E34" s="577" t="s">
        <v>47</v>
      </c>
      <c r="F34" s="577"/>
      <c r="G34" s="577"/>
      <c r="H34" s="577"/>
      <c r="I34" s="1573">
        <v>32</v>
      </c>
      <c r="J34" s="1574"/>
      <c r="M34" s="1204" t="s">
        <v>417</v>
      </c>
      <c r="N34" s="919">
        <v>2.7</v>
      </c>
      <c r="O34" s="840">
        <v>2.8</v>
      </c>
      <c r="P34" s="841">
        <v>2</v>
      </c>
      <c r="Q34" s="677">
        <v>-0.85984523</v>
      </c>
      <c r="R34" s="469">
        <v>1.0261194</v>
      </c>
      <c r="S34" s="1205">
        <v>1.1</v>
      </c>
      <c r="T34" s="1206">
        <v>1.3</v>
      </c>
      <c r="U34" s="1207">
        <v>1</v>
      </c>
      <c r="V34" s="850">
        <v>2.0547945205479397</v>
      </c>
    </row>
    <row r="35" spans="1:22" ht="12.75">
      <c r="A35" s="1572" t="s">
        <v>419</v>
      </c>
      <c r="B35" s="1573"/>
      <c r="C35" s="504">
        <v>25</v>
      </c>
      <c r="D35" s="504"/>
      <c r="E35" s="575" t="s">
        <v>48</v>
      </c>
      <c r="F35" s="575"/>
      <c r="G35" s="575"/>
      <c r="H35" s="575"/>
      <c r="I35" s="1582">
        <v>32</v>
      </c>
      <c r="J35" s="1583"/>
      <c r="M35" s="1210">
        <v>2014</v>
      </c>
      <c r="N35" s="919"/>
      <c r="O35" s="840"/>
      <c r="P35" s="841"/>
      <c r="Q35" s="677"/>
      <c r="R35" s="469"/>
      <c r="S35" s="8"/>
      <c r="T35" s="1203"/>
      <c r="U35" s="8"/>
      <c r="V35" s="850"/>
    </row>
    <row r="36" spans="1:22" ht="12.75">
      <c r="A36" s="1572" t="s">
        <v>419</v>
      </c>
      <c r="B36" s="1573"/>
      <c r="C36" s="504">
        <v>26</v>
      </c>
      <c r="D36" s="504"/>
      <c r="E36" s="575" t="s">
        <v>50</v>
      </c>
      <c r="F36" s="575"/>
      <c r="G36" s="575"/>
      <c r="H36" s="575"/>
      <c r="I36" s="1582">
        <v>33</v>
      </c>
      <c r="J36" s="1583"/>
      <c r="M36" s="1204" t="s">
        <v>401</v>
      </c>
      <c r="N36" s="919">
        <v>2.8</v>
      </c>
      <c r="O36" s="840">
        <v>2.8</v>
      </c>
      <c r="P36" s="841">
        <v>1.9</v>
      </c>
      <c r="Q36" s="677">
        <v>-2.88870008</v>
      </c>
      <c r="R36" s="469">
        <v>0.92936803</v>
      </c>
      <c r="S36" s="1205">
        <v>1.3</v>
      </c>
      <c r="T36" s="1208">
        <v>1.6</v>
      </c>
      <c r="U36" s="1207">
        <v>1.1</v>
      </c>
      <c r="V36" s="850"/>
    </row>
    <row r="37" spans="1:22" ht="12.75">
      <c r="A37" s="1572" t="s">
        <v>419</v>
      </c>
      <c r="B37" s="1573"/>
      <c r="C37" s="504" t="s">
        <v>52</v>
      </c>
      <c r="D37" s="504"/>
      <c r="E37" s="575" t="s">
        <v>53</v>
      </c>
      <c r="F37" s="575"/>
      <c r="G37" s="575"/>
      <c r="H37" s="575"/>
      <c r="I37" s="1584" t="s">
        <v>54</v>
      </c>
      <c r="J37" s="1585"/>
      <c r="M37" s="1204" t="s">
        <v>402</v>
      </c>
      <c r="N37" s="919">
        <v>2.7</v>
      </c>
      <c r="O37" s="840">
        <v>2.7</v>
      </c>
      <c r="P37" s="841">
        <v>1.7</v>
      </c>
      <c r="Q37" s="677">
        <v>-5.7995029</v>
      </c>
      <c r="R37" s="469">
        <v>0.55504163</v>
      </c>
      <c r="S37" s="1205">
        <v>1.7</v>
      </c>
      <c r="T37" s="1208">
        <v>1.8</v>
      </c>
      <c r="U37" s="1207">
        <v>1.4</v>
      </c>
      <c r="V37" s="850"/>
    </row>
    <row r="38" spans="1:22" ht="12.75">
      <c r="A38" s="581"/>
      <c r="B38" s="504"/>
      <c r="C38" s="504"/>
      <c r="D38" s="504"/>
      <c r="E38" s="575"/>
      <c r="F38" s="575"/>
      <c r="G38" s="575"/>
      <c r="H38" s="575"/>
      <c r="I38" s="575"/>
      <c r="J38" s="502"/>
      <c r="M38" s="1204" t="s">
        <v>36</v>
      </c>
      <c r="N38" s="919">
        <v>2.5</v>
      </c>
      <c r="O38" s="840">
        <v>2.5</v>
      </c>
      <c r="P38" s="841">
        <v>1.6</v>
      </c>
      <c r="Q38" s="677">
        <v>-6.28618693</v>
      </c>
      <c r="R38" s="469">
        <v>0.36900369</v>
      </c>
      <c r="S38" s="1205">
        <v>1.8</v>
      </c>
      <c r="T38" s="1208">
        <v>1.6</v>
      </c>
      <c r="U38" s="1207">
        <v>1.5</v>
      </c>
      <c r="V38" s="850">
        <v>2.052785923753674</v>
      </c>
    </row>
    <row r="39" spans="1:22" ht="12.75">
      <c r="A39" s="931"/>
      <c r="B39" s="876"/>
      <c r="C39" s="876"/>
      <c r="D39" s="876"/>
      <c r="E39" s="75"/>
      <c r="F39" s="75"/>
      <c r="G39" s="75"/>
      <c r="H39" s="75"/>
      <c r="I39" s="75"/>
      <c r="J39" s="932"/>
      <c r="M39" s="1204" t="s">
        <v>39</v>
      </c>
      <c r="N39" s="919">
        <v>2.5</v>
      </c>
      <c r="O39" s="840">
        <v>2.6</v>
      </c>
      <c r="P39" s="841">
        <v>1.8</v>
      </c>
      <c r="Q39" s="677">
        <v>-5.31197302</v>
      </c>
      <c r="R39" s="469">
        <v>0.55401662</v>
      </c>
      <c r="S39" s="1205">
        <v>0.7</v>
      </c>
      <c r="T39" s="1208">
        <v>1.1</v>
      </c>
      <c r="U39" s="1207">
        <v>1.4</v>
      </c>
      <c r="V39" s="850"/>
    </row>
    <row r="40" spans="1:22" ht="12.75">
      <c r="A40" s="931"/>
      <c r="B40" s="876"/>
      <c r="C40" s="876"/>
      <c r="D40" s="876"/>
      <c r="E40" s="75"/>
      <c r="F40" s="75"/>
      <c r="G40" s="75"/>
      <c r="H40" s="75"/>
      <c r="I40" s="75"/>
      <c r="J40" s="932"/>
      <c r="M40" s="1204" t="s">
        <v>43</v>
      </c>
      <c r="N40" s="919">
        <v>2.4</v>
      </c>
      <c r="O40" s="840">
        <v>2.5</v>
      </c>
      <c r="P40" s="841">
        <v>1.5</v>
      </c>
      <c r="Q40" s="677">
        <v>-3.92826644</v>
      </c>
      <c r="R40" s="469">
        <v>0.46168052</v>
      </c>
      <c r="S40" s="469">
        <v>0.1</v>
      </c>
      <c r="T40" s="851">
        <v>0.9</v>
      </c>
      <c r="U40" s="469">
        <v>1.2</v>
      </c>
      <c r="V40" s="39"/>
    </row>
    <row r="41" spans="1:22" ht="12.75">
      <c r="A41" s="931"/>
      <c r="B41" s="876"/>
      <c r="C41" s="876"/>
      <c r="D41" s="876"/>
      <c r="E41" s="75"/>
      <c r="F41" s="75"/>
      <c r="G41" s="75"/>
      <c r="H41" s="75"/>
      <c r="I41" s="75"/>
      <c r="J41" s="932"/>
      <c r="M41" s="1204" t="s">
        <v>213</v>
      </c>
      <c r="N41" s="919">
        <v>2.6</v>
      </c>
      <c r="O41" s="840">
        <v>2.7</v>
      </c>
      <c r="P41" s="841">
        <v>1.9</v>
      </c>
      <c r="Q41" s="677">
        <v>-4.62328767</v>
      </c>
      <c r="R41" s="469">
        <v>0.27675277</v>
      </c>
      <c r="S41" s="1211">
        <v>-0.2</v>
      </c>
      <c r="T41" s="851">
        <v>0.9</v>
      </c>
      <c r="U41" s="1212">
        <v>1.3</v>
      </c>
      <c r="V41" s="850">
        <v>1.3500482160077063</v>
      </c>
    </row>
    <row r="42" spans="1:22" ht="12.75">
      <c r="A42" s="931"/>
      <c r="B42" s="876"/>
      <c r="C42" s="876"/>
      <c r="D42" s="876"/>
      <c r="E42" s="75"/>
      <c r="F42" s="75"/>
      <c r="G42" s="75"/>
      <c r="H42" s="75"/>
      <c r="I42" s="75"/>
      <c r="J42" s="932"/>
      <c r="M42" s="1204" t="s">
        <v>226</v>
      </c>
      <c r="N42" s="919">
        <v>2.5</v>
      </c>
      <c r="O42" s="840">
        <v>2.6</v>
      </c>
      <c r="P42" s="841">
        <v>1.6</v>
      </c>
      <c r="Q42" s="677">
        <v>-7.51689189</v>
      </c>
      <c r="R42" s="469">
        <v>-0.09199632</v>
      </c>
      <c r="S42" s="469">
        <v>0.6</v>
      </c>
      <c r="T42" s="851">
        <v>1.1</v>
      </c>
      <c r="U42" s="469">
        <v>1.3</v>
      </c>
      <c r="V42" s="850"/>
    </row>
    <row r="43" spans="1:22" ht="12.75">
      <c r="A43" s="931"/>
      <c r="B43" s="876"/>
      <c r="C43" s="876"/>
      <c r="D43" s="876"/>
      <c r="E43" s="75"/>
      <c r="F43" s="75"/>
      <c r="G43" s="75"/>
      <c r="H43" s="75"/>
      <c r="I43" s="75"/>
      <c r="J43" s="932"/>
      <c r="M43" s="1204" t="s">
        <v>49</v>
      </c>
      <c r="N43" s="919">
        <v>2.4</v>
      </c>
      <c r="O43" s="840">
        <v>2.5</v>
      </c>
      <c r="P43" s="841">
        <v>1.5</v>
      </c>
      <c r="Q43" s="677">
        <v>-7.50853242</v>
      </c>
      <c r="R43" s="469">
        <v>-0.27573529</v>
      </c>
      <c r="S43" s="491">
        <v>0.7</v>
      </c>
      <c r="T43" s="655">
        <v>1.2</v>
      </c>
      <c r="U43" s="1179">
        <v>1.3</v>
      </c>
      <c r="V43" s="850"/>
    </row>
    <row r="44" spans="1:22" ht="12.75">
      <c r="A44" s="931"/>
      <c r="B44" s="876"/>
      <c r="C44" s="876"/>
      <c r="D44" s="876"/>
      <c r="E44" s="75"/>
      <c r="F44" s="75"/>
      <c r="G44" s="75"/>
      <c r="H44" s="75"/>
      <c r="I44" s="75"/>
      <c r="J44" s="932"/>
      <c r="M44" s="1204" t="s">
        <v>51</v>
      </c>
      <c r="N44" s="919">
        <v>2.3</v>
      </c>
      <c r="O44" s="840">
        <v>2.3</v>
      </c>
      <c r="P44" s="841">
        <v>1.2</v>
      </c>
      <c r="Q44" s="677">
        <v>-7.40740741</v>
      </c>
      <c r="R44" s="469">
        <v>-0.45955882</v>
      </c>
      <c r="S44" s="469">
        <v>1</v>
      </c>
      <c r="T44" s="851">
        <v>1.6</v>
      </c>
      <c r="U44" s="676">
        <v>1.3</v>
      </c>
      <c r="V44" s="850">
        <v>1.7374517374517486</v>
      </c>
    </row>
    <row r="45" spans="1:22" ht="12.75">
      <c r="A45" s="582"/>
      <c r="B45" s="1198"/>
      <c r="C45" s="876"/>
      <c r="D45" s="876"/>
      <c r="E45" s="75"/>
      <c r="F45" s="75"/>
      <c r="G45" s="75"/>
      <c r="H45" s="75"/>
      <c r="I45" s="75"/>
      <c r="J45" s="932"/>
      <c r="M45" s="1204" t="s">
        <v>55</v>
      </c>
      <c r="N45" s="919">
        <v>2.3</v>
      </c>
      <c r="O45" s="840">
        <v>2.4</v>
      </c>
      <c r="P45" s="841">
        <v>1.3</v>
      </c>
      <c r="Q45" s="677">
        <v>-8.13148789</v>
      </c>
      <c r="R45" s="469">
        <v>-0.73732719</v>
      </c>
      <c r="S45" s="677">
        <v>1.5</v>
      </c>
      <c r="T45" s="851">
        <v>2</v>
      </c>
      <c r="U45" s="469">
        <v>1.3</v>
      </c>
      <c r="V45" s="486"/>
    </row>
    <row r="46" spans="1:22" ht="12.75">
      <c r="A46" s="931"/>
      <c r="B46" s="876"/>
      <c r="C46" s="876"/>
      <c r="D46" s="876"/>
      <c r="E46" s="75"/>
      <c r="F46" s="75"/>
      <c r="G46" s="75"/>
      <c r="H46" s="75"/>
      <c r="I46" s="75"/>
      <c r="J46" s="932"/>
      <c r="M46" s="1204" t="s">
        <v>452</v>
      </c>
      <c r="N46" s="919">
        <v>2</v>
      </c>
      <c r="O46" s="840">
        <v>2</v>
      </c>
      <c r="P46" s="841">
        <v>1</v>
      </c>
      <c r="Q46" s="677">
        <v>-8.26805918</v>
      </c>
      <c r="R46" s="469">
        <v>-0.64635272</v>
      </c>
      <c r="S46" s="677">
        <v>1.8</v>
      </c>
      <c r="T46" s="677">
        <v>2.2</v>
      </c>
      <c r="U46" s="851">
        <v>1.2</v>
      </c>
      <c r="V46" s="486"/>
    </row>
    <row r="47" spans="1:22" ht="12.75">
      <c r="A47" s="582"/>
      <c r="B47" s="1198"/>
      <c r="C47" s="876"/>
      <c r="D47" s="876"/>
      <c r="E47" s="75"/>
      <c r="F47" s="75"/>
      <c r="G47" s="75"/>
      <c r="H47" s="75"/>
      <c r="I47" s="75"/>
      <c r="J47" s="932"/>
      <c r="M47" s="1204" t="s">
        <v>417</v>
      </c>
      <c r="N47" s="919">
        <v>1.6</v>
      </c>
      <c r="O47" s="840">
        <v>1.7</v>
      </c>
      <c r="P47" s="841">
        <v>0.5</v>
      </c>
      <c r="Q47" s="677">
        <v>-11.62185603</v>
      </c>
      <c r="R47" s="469">
        <v>-1.10803324</v>
      </c>
      <c r="S47" s="677">
        <v>2.1</v>
      </c>
      <c r="T47" s="677">
        <v>2.1</v>
      </c>
      <c r="U47" s="851">
        <v>1.2</v>
      </c>
      <c r="V47" s="850">
        <v>1.150527325023972</v>
      </c>
    </row>
    <row r="48" spans="1:22" ht="12.75">
      <c r="A48" s="931"/>
      <c r="B48" s="876"/>
      <c r="C48" s="876"/>
      <c r="D48" s="876"/>
      <c r="E48" s="75"/>
      <c r="F48" s="75"/>
      <c r="G48" s="75"/>
      <c r="H48" s="75"/>
      <c r="I48" s="75"/>
      <c r="J48" s="932"/>
      <c r="M48" s="1210">
        <v>2015</v>
      </c>
      <c r="N48" s="919"/>
      <c r="O48" s="840"/>
      <c r="P48" s="8"/>
      <c r="Q48" s="447"/>
      <c r="R48" s="445"/>
      <c r="S48" s="11"/>
      <c r="T48" s="478"/>
      <c r="U48" s="478"/>
      <c r="V48" s="486"/>
    </row>
    <row r="49" spans="1:22" ht="12.75">
      <c r="A49" s="582"/>
      <c r="B49" s="75"/>
      <c r="C49" s="876"/>
      <c r="D49" s="876"/>
      <c r="E49" s="75"/>
      <c r="F49" s="75"/>
      <c r="G49" s="75"/>
      <c r="H49" s="75"/>
      <c r="I49" s="75"/>
      <c r="J49" s="932"/>
      <c r="M49" s="1204" t="s">
        <v>401</v>
      </c>
      <c r="N49" s="919">
        <v>1.1</v>
      </c>
      <c r="O49" s="840">
        <v>1.2</v>
      </c>
      <c r="P49" s="841">
        <v>0.3</v>
      </c>
      <c r="Q49" s="677">
        <v>-14.08573928</v>
      </c>
      <c r="R49" s="469">
        <v>-1.84162063</v>
      </c>
      <c r="S49" s="468">
        <v>1.931547270184</v>
      </c>
      <c r="T49" s="468">
        <v>1.981730275129</v>
      </c>
      <c r="U49" s="468">
        <v>1.206257895119</v>
      </c>
      <c r="V49" s="39"/>
    </row>
    <row r="50" spans="1:22" ht="12.75">
      <c r="A50" s="931"/>
      <c r="B50" s="876"/>
      <c r="C50" s="876"/>
      <c r="D50" s="876"/>
      <c r="E50" s="75"/>
      <c r="F50" s="75"/>
      <c r="G50" s="75"/>
      <c r="H50" s="75"/>
      <c r="I50" s="75"/>
      <c r="J50" s="932"/>
      <c r="M50" s="1204" t="s">
        <v>402</v>
      </c>
      <c r="N50" s="919">
        <v>1</v>
      </c>
      <c r="O50" s="840">
        <v>1</v>
      </c>
      <c r="P50" s="841">
        <v>0</v>
      </c>
      <c r="Q50" s="677">
        <v>-13.45646438</v>
      </c>
      <c r="R50" s="469">
        <v>-1.74793008</v>
      </c>
      <c r="S50" s="468">
        <v>1.670381730272</v>
      </c>
      <c r="T50" s="468">
        <v>2.213139315394</v>
      </c>
      <c r="U50" s="468">
        <v>1.304194140754</v>
      </c>
      <c r="V50" s="39"/>
    </row>
    <row r="51" spans="1:22" ht="12.75">
      <c r="A51" s="931"/>
      <c r="B51" s="876"/>
      <c r="C51" s="876"/>
      <c r="D51" s="876"/>
      <c r="E51" s="75"/>
      <c r="F51" s="75"/>
      <c r="G51" s="75"/>
      <c r="H51" s="75"/>
      <c r="I51" s="75"/>
      <c r="J51" s="932"/>
      <c r="K51" s="19"/>
      <c r="M51" s="1204" t="s">
        <v>36</v>
      </c>
      <c r="N51" s="919">
        <v>0.9</v>
      </c>
      <c r="O51" s="840">
        <v>0.9</v>
      </c>
      <c r="P51" s="841">
        <v>0</v>
      </c>
      <c r="Q51" s="677">
        <v>-13.06266549</v>
      </c>
      <c r="R51" s="469">
        <v>-1.74632353</v>
      </c>
      <c r="S51" s="468">
        <v>2.321129054743</v>
      </c>
      <c r="T51" s="468">
        <v>2.767747663461</v>
      </c>
      <c r="U51" s="468">
        <v>1.326982302284</v>
      </c>
      <c r="V51" s="850">
        <v>1.4367816091954022</v>
      </c>
    </row>
    <row r="52" spans="1:22" ht="12.75">
      <c r="A52" s="582"/>
      <c r="B52" s="1199"/>
      <c r="C52" s="876"/>
      <c r="D52" s="876"/>
      <c r="E52" s="75"/>
      <c r="F52" s="75"/>
      <c r="G52" s="75"/>
      <c r="H52" s="75"/>
      <c r="I52" s="75"/>
      <c r="J52" s="932"/>
      <c r="M52" s="1204" t="s">
        <v>39</v>
      </c>
      <c r="N52" s="919">
        <v>0.9</v>
      </c>
      <c r="O52" s="840">
        <v>0.9</v>
      </c>
      <c r="P52" s="841">
        <v>-0.1</v>
      </c>
      <c r="Q52" s="677">
        <v>-11.13089938</v>
      </c>
      <c r="R52" s="469">
        <v>-1.74471993</v>
      </c>
      <c r="S52" s="468">
        <v>2.722107935113</v>
      </c>
      <c r="T52" s="468">
        <v>3.207493710403</v>
      </c>
      <c r="U52" s="468">
        <v>1.424568236973</v>
      </c>
      <c r="V52" s="850"/>
    </row>
    <row r="53" spans="1:22" ht="12.75">
      <c r="A53" s="931"/>
      <c r="B53" s="504"/>
      <c r="C53" s="504"/>
      <c r="D53" s="504"/>
      <c r="E53" s="575"/>
      <c r="F53" s="575"/>
      <c r="G53" s="575"/>
      <c r="H53" s="575" t="s">
        <v>57</v>
      </c>
      <c r="I53" s="75" t="s">
        <v>57</v>
      </c>
      <c r="J53" s="932"/>
      <c r="M53" s="1204" t="s">
        <v>43</v>
      </c>
      <c r="N53" s="919">
        <v>1</v>
      </c>
      <c r="O53" s="840">
        <v>1.1</v>
      </c>
      <c r="P53" s="841">
        <v>0.1</v>
      </c>
      <c r="Q53" s="677">
        <v>-12.35555556</v>
      </c>
      <c r="R53" s="469">
        <v>-1.5625</v>
      </c>
      <c r="S53" s="468">
        <v>3.261570948014</v>
      </c>
      <c r="T53" s="468">
        <v>3.372549654554</v>
      </c>
      <c r="U53" s="468">
        <v>1.350594602695</v>
      </c>
      <c r="V53" s="850"/>
    </row>
    <row r="54" spans="1:22" ht="12.75">
      <c r="A54" s="931"/>
      <c r="B54" s="504"/>
      <c r="C54" s="504"/>
      <c r="D54" s="504"/>
      <c r="E54" s="575"/>
      <c r="F54" s="575"/>
      <c r="G54" s="575"/>
      <c r="H54" s="575"/>
      <c r="I54" s="75"/>
      <c r="J54" s="932"/>
      <c r="M54" s="1204" t="s">
        <v>213</v>
      </c>
      <c r="N54" s="919">
        <v>1</v>
      </c>
      <c r="O54" s="840">
        <v>1.1</v>
      </c>
      <c r="P54" s="841">
        <v>0</v>
      </c>
      <c r="Q54" s="677">
        <v>-13.01615799</v>
      </c>
      <c r="R54" s="469">
        <v>-1.56393744</v>
      </c>
      <c r="S54" s="468">
        <v>2.55750568119</v>
      </c>
      <c r="T54" s="468">
        <v>3.266270702117</v>
      </c>
      <c r="U54" s="468">
        <v>1.337266388991</v>
      </c>
      <c r="V54" s="850">
        <v>0.7611798287345494</v>
      </c>
    </row>
    <row r="55" spans="1:22" ht="12.75">
      <c r="A55" s="931"/>
      <c r="B55" s="504"/>
      <c r="C55" s="504"/>
      <c r="D55" s="504"/>
      <c r="E55" s="575"/>
      <c r="F55" s="575"/>
      <c r="G55" s="575"/>
      <c r="H55" s="575"/>
      <c r="I55" s="75"/>
      <c r="J55" s="932"/>
      <c r="M55" s="1204" t="s">
        <v>226</v>
      </c>
      <c r="N55" s="919">
        <v>1</v>
      </c>
      <c r="O55" s="840">
        <v>1.1</v>
      </c>
      <c r="P55" s="841">
        <v>0.1</v>
      </c>
      <c r="Q55" s="677">
        <v>-12.60273973</v>
      </c>
      <c r="R55" s="469">
        <v>-1.56537753</v>
      </c>
      <c r="S55" s="468">
        <v>2.915955605243</v>
      </c>
      <c r="T55" s="468">
        <v>3.4262153981</v>
      </c>
      <c r="U55" s="468">
        <v>1.273824988992</v>
      </c>
      <c r="V55" s="39"/>
    </row>
    <row r="56" spans="1:22" ht="13.5" thickBot="1">
      <c r="A56" s="582"/>
      <c r="B56" s="575"/>
      <c r="C56" s="504"/>
      <c r="D56" s="504"/>
      <c r="E56" s="575"/>
      <c r="F56" s="575"/>
      <c r="G56" s="575"/>
      <c r="H56" s="575"/>
      <c r="I56" s="75"/>
      <c r="J56" s="932"/>
      <c r="K56" s="720"/>
      <c r="L56" s="19"/>
      <c r="M56" s="1214" t="s">
        <v>49</v>
      </c>
      <c r="N56" s="914">
        <v>1.1</v>
      </c>
      <c r="O56" s="915">
        <v>1.2</v>
      </c>
      <c r="P56" s="916">
        <v>0</v>
      </c>
      <c r="Q56" s="696">
        <v>-13.83763838</v>
      </c>
      <c r="R56" s="705">
        <v>-1.84331797</v>
      </c>
      <c r="S56" s="495"/>
      <c r="T56" s="495"/>
      <c r="U56" s="495"/>
      <c r="V56" s="712"/>
    </row>
    <row r="57" spans="1:22" ht="12">
      <c r="A57" s="582"/>
      <c r="B57" s="1200"/>
      <c r="C57" s="1579" t="s">
        <v>58</v>
      </c>
      <c r="D57" s="1579"/>
      <c r="E57" s="1579"/>
      <c r="F57" s="1579"/>
      <c r="G57" s="1579"/>
      <c r="H57" s="1579"/>
      <c r="I57" s="1201"/>
      <c r="J57" s="583"/>
      <c r="K57" s="720"/>
      <c r="L57" s="33"/>
      <c r="M57" s="1379" t="s">
        <v>720</v>
      </c>
      <c r="N57" s="158"/>
      <c r="O57" s="160"/>
      <c r="P57" s="925"/>
      <c r="Q57" s="925"/>
      <c r="R57" s="925"/>
      <c r="S57" s="926"/>
      <c r="T57" s="926"/>
      <c r="U57" s="926"/>
      <c r="V57" s="843"/>
    </row>
    <row r="58" spans="1:22" ht="12">
      <c r="A58" s="582"/>
      <c r="B58" s="584"/>
      <c r="C58" s="1577" t="s">
        <v>62</v>
      </c>
      <c r="D58" s="1577"/>
      <c r="E58" s="1577"/>
      <c r="F58" s="1577"/>
      <c r="G58" s="1577"/>
      <c r="H58" s="1577"/>
      <c r="I58" s="585"/>
      <c r="J58" s="583"/>
      <c r="L58" s="33"/>
      <c r="M58" s="1379" t="s">
        <v>721</v>
      </c>
      <c r="N58" s="925"/>
      <c r="O58" s="925"/>
      <c r="P58" s="925"/>
      <c r="Q58" s="927"/>
      <c r="R58" s="927"/>
      <c r="S58" s="927"/>
      <c r="T58" s="927"/>
      <c r="U58" s="928"/>
      <c r="V58" s="929"/>
    </row>
    <row r="59" spans="1:24" ht="12.75">
      <c r="A59" s="582"/>
      <c r="B59" s="584"/>
      <c r="C59" s="1580" t="s">
        <v>224</v>
      </c>
      <c r="D59" s="1580"/>
      <c r="E59" s="1580"/>
      <c r="F59" s="1580"/>
      <c r="G59" s="1580"/>
      <c r="H59" s="1580"/>
      <c r="I59" s="585"/>
      <c r="J59" s="583"/>
      <c r="M59" s="790" t="s">
        <v>722</v>
      </c>
      <c r="N59" s="927"/>
      <c r="O59" s="927"/>
      <c r="P59" s="927"/>
      <c r="Q59" s="927"/>
      <c r="R59" s="927"/>
      <c r="S59" s="927"/>
      <c r="T59" s="927"/>
      <c r="U59" s="927"/>
      <c r="V59" s="929"/>
      <c r="W59" s="5"/>
      <c r="X59" s="5"/>
    </row>
    <row r="60" spans="1:22" ht="12.75">
      <c r="A60" s="582"/>
      <c r="B60" s="586"/>
      <c r="C60" s="1581" t="s">
        <v>225</v>
      </c>
      <c r="D60" s="1581"/>
      <c r="E60" s="1581"/>
      <c r="F60" s="1581"/>
      <c r="G60" s="1581"/>
      <c r="H60" s="1581"/>
      <c r="I60" s="587"/>
      <c r="J60" s="583"/>
      <c r="M60" s="759" t="s">
        <v>723</v>
      </c>
      <c r="N60" s="11"/>
      <c r="O60" s="11"/>
      <c r="P60" s="11"/>
      <c r="Q60" s="11"/>
      <c r="R60" s="11"/>
      <c r="S60" s="11"/>
      <c r="T60" s="11"/>
      <c r="U60" s="928"/>
      <c r="V60" s="929"/>
    </row>
    <row r="61" spans="1:22" ht="13.5" thickBot="1">
      <c r="A61" s="588"/>
      <c r="B61" s="589"/>
      <c r="C61" s="7"/>
      <c r="D61" s="7"/>
      <c r="E61" s="7"/>
      <c r="F61" s="7"/>
      <c r="G61" s="7"/>
      <c r="H61" s="7"/>
      <c r="I61" s="590"/>
      <c r="J61" s="583"/>
      <c r="M61" s="43" t="s">
        <v>485</v>
      </c>
      <c r="N61" s="11"/>
      <c r="O61" s="11"/>
      <c r="P61" s="11"/>
      <c r="Q61" s="11"/>
      <c r="R61" s="11"/>
      <c r="S61" s="11"/>
      <c r="T61" s="11"/>
      <c r="U61" s="15"/>
      <c r="V61" s="40"/>
    </row>
    <row r="62" spans="1:22" ht="13.5" thickBot="1">
      <c r="A62" s="591">
        <v>2</v>
      </c>
      <c r="B62" s="592"/>
      <c r="C62" s="593"/>
      <c r="D62" s="593"/>
      <c r="E62" s="593"/>
      <c r="F62" s="593"/>
      <c r="G62" s="593"/>
      <c r="H62" s="593"/>
      <c r="I62" s="594"/>
      <c r="J62" s="595"/>
      <c r="M62" s="1215">
        <v>3</v>
      </c>
      <c r="N62" s="171"/>
      <c r="O62" s="171"/>
      <c r="P62" s="171"/>
      <c r="Q62" s="171"/>
      <c r="R62" s="171"/>
      <c r="S62" s="171"/>
      <c r="T62" s="171"/>
      <c r="U62" s="171"/>
      <c r="V62" s="172"/>
    </row>
  </sheetData>
  <sheetProtection/>
  <mergeCells count="67">
    <mergeCell ref="C59:H59"/>
    <mergeCell ref="C60:H60"/>
    <mergeCell ref="A35:B35"/>
    <mergeCell ref="I35:J35"/>
    <mergeCell ref="A36:B36"/>
    <mergeCell ref="I36:J36"/>
    <mergeCell ref="A37:B37"/>
    <mergeCell ref="I37:J37"/>
    <mergeCell ref="A33:B33"/>
    <mergeCell ref="I33:J33"/>
    <mergeCell ref="A34:B34"/>
    <mergeCell ref="I34:J34"/>
    <mergeCell ref="C57:H57"/>
    <mergeCell ref="C58:H58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1:B21"/>
    <mergeCell ref="I21:J21"/>
    <mergeCell ref="A25:B25"/>
    <mergeCell ref="I25:J25"/>
    <mergeCell ref="A26:B26"/>
    <mergeCell ref="I26:J26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M1:V1"/>
    <mergeCell ref="M2:V2"/>
    <mergeCell ref="M3:V3"/>
    <mergeCell ref="A4:B4"/>
    <mergeCell ref="I4:J4"/>
    <mergeCell ref="N4:P4"/>
    <mergeCell ref="Q4:R4"/>
    <mergeCell ref="S4:U4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22" sqref="P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zoomScale="80" zoomScaleNormal="80" zoomScalePageLayoutView="0" workbookViewId="0" topLeftCell="A21">
      <selection activeCell="A48" sqref="A48:I49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321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  <c r="P1" s="1623"/>
      <c r="Q1" s="1624"/>
      <c r="R1" s="1624"/>
      <c r="S1" s="1624"/>
      <c r="T1" s="1624"/>
      <c r="U1" s="1624"/>
      <c r="V1" s="1624"/>
      <c r="W1" s="1624"/>
      <c r="X1" s="1625"/>
    </row>
    <row r="2" spans="1:24" ht="12.75">
      <c r="A2" s="1626" t="s">
        <v>236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8"/>
      <c r="P2" s="1629" t="s">
        <v>124</v>
      </c>
      <c r="Q2" s="1630"/>
      <c r="R2" s="1630"/>
      <c r="S2" s="1630"/>
      <c r="T2" s="1630"/>
      <c r="U2" s="1630"/>
      <c r="V2" s="1630"/>
      <c r="W2" s="1630"/>
      <c r="X2" s="1631"/>
    </row>
    <row r="3" spans="1:24" ht="13.5" thickBot="1">
      <c r="A3" s="322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  <c r="P3" s="186"/>
      <c r="Q3" s="187"/>
      <c r="R3" s="187"/>
      <c r="S3" s="187"/>
      <c r="T3" s="694" t="s">
        <v>319</v>
      </c>
      <c r="U3" s="187"/>
      <c r="V3" s="187"/>
      <c r="W3" s="187"/>
      <c r="X3" s="188"/>
    </row>
    <row r="4" spans="1:24" ht="12.75">
      <c r="A4" s="133"/>
      <c r="B4" s="1632" t="s">
        <v>237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4"/>
      <c r="P4" s="1635" t="s">
        <v>659</v>
      </c>
      <c r="Q4" s="1636"/>
      <c r="R4" s="1636"/>
      <c r="S4" s="1636"/>
      <c r="T4" s="1636"/>
      <c r="U4" s="1636"/>
      <c r="V4" s="1636"/>
      <c r="W4" s="1636"/>
      <c r="X4" s="1637"/>
    </row>
    <row r="5" spans="1:24" ht="12.75" customHeight="1">
      <c r="A5" s="135"/>
      <c r="B5" s="1638" t="s">
        <v>238</v>
      </c>
      <c r="C5" s="1639"/>
      <c r="D5" s="1639"/>
      <c r="E5" s="1640"/>
      <c r="F5" s="1638" t="s">
        <v>577</v>
      </c>
      <c r="G5" s="1639"/>
      <c r="H5" s="1639"/>
      <c r="I5" s="1640"/>
      <c r="J5" s="1639" t="s">
        <v>616</v>
      </c>
      <c r="K5" s="1639"/>
      <c r="L5" s="1639"/>
      <c r="M5" s="1641"/>
      <c r="P5" s="1083"/>
      <c r="Q5" s="1614" t="s">
        <v>129</v>
      </c>
      <c r="R5" s="1615"/>
      <c r="S5" s="1616"/>
      <c r="T5" s="189"/>
      <c r="U5" s="1620" t="s">
        <v>130</v>
      </c>
      <c r="V5" s="190"/>
      <c r="W5" s="191"/>
      <c r="X5" s="192"/>
    </row>
    <row r="6" spans="1:24" ht="15">
      <c r="A6" s="135"/>
      <c r="B6" s="1610" t="s">
        <v>782</v>
      </c>
      <c r="C6" s="1606"/>
      <c r="D6" s="1606" t="s">
        <v>617</v>
      </c>
      <c r="E6" s="1611"/>
      <c r="F6" s="1610" t="s">
        <v>782</v>
      </c>
      <c r="G6" s="1606"/>
      <c r="H6" s="1606" t="s">
        <v>617</v>
      </c>
      <c r="I6" s="1611"/>
      <c r="J6" s="1606" t="s">
        <v>782</v>
      </c>
      <c r="K6" s="1606"/>
      <c r="L6" s="1606" t="s">
        <v>617</v>
      </c>
      <c r="M6" s="1607"/>
      <c r="P6" s="1083"/>
      <c r="Q6" s="1617"/>
      <c r="R6" s="1618"/>
      <c r="S6" s="1619"/>
      <c r="T6" s="189"/>
      <c r="U6" s="1621"/>
      <c r="V6" s="190"/>
      <c r="W6" s="191"/>
      <c r="X6" s="819" t="s">
        <v>737</v>
      </c>
    </row>
    <row r="7" spans="1:24" ht="15">
      <c r="A7" s="249"/>
      <c r="B7" s="1612" t="s">
        <v>609</v>
      </c>
      <c r="C7" s="1608"/>
      <c r="D7" s="1608" t="s">
        <v>59</v>
      </c>
      <c r="E7" s="1609"/>
      <c r="F7" s="1612" t="s">
        <v>681</v>
      </c>
      <c r="G7" s="1608"/>
      <c r="H7" s="1608" t="s">
        <v>59</v>
      </c>
      <c r="I7" s="1609"/>
      <c r="J7" s="1612" t="s">
        <v>663</v>
      </c>
      <c r="K7" s="1613"/>
      <c r="L7" s="1608" t="s">
        <v>59</v>
      </c>
      <c r="M7" s="1651"/>
      <c r="P7" s="1083"/>
      <c r="Q7" s="193" t="s">
        <v>376</v>
      </c>
      <c r="R7" s="194" t="s">
        <v>733</v>
      </c>
      <c r="S7" s="195" t="s">
        <v>377</v>
      </c>
      <c r="T7" s="196" t="s">
        <v>734</v>
      </c>
      <c r="U7" s="1622"/>
      <c r="V7" s="194" t="s">
        <v>735</v>
      </c>
      <c r="W7" s="197" t="s">
        <v>736</v>
      </c>
      <c r="X7" s="820"/>
    </row>
    <row r="8" spans="1:24" ht="12.75">
      <c r="A8" s="155">
        <v>1995</v>
      </c>
      <c r="B8" s="1597">
        <v>102.1</v>
      </c>
      <c r="C8" s="1592">
        <v>102.1</v>
      </c>
      <c r="D8" s="1594">
        <v>1.5105740181268883</v>
      </c>
      <c r="E8" s="1598"/>
      <c r="F8" s="1586">
        <v>90.3</v>
      </c>
      <c r="G8" s="1587">
        <v>90.3</v>
      </c>
      <c r="H8" s="1594">
        <v>-0.3</v>
      </c>
      <c r="I8" s="1598"/>
      <c r="J8" s="1586">
        <v>62.6</v>
      </c>
      <c r="K8" s="1587">
        <v>62.6</v>
      </c>
      <c r="L8" s="1594">
        <v>2.6</v>
      </c>
      <c r="M8" s="1595"/>
      <c r="P8" s="198"/>
      <c r="Q8" s="893" t="s">
        <v>131</v>
      </c>
      <c r="R8" s="450" t="s">
        <v>132</v>
      </c>
      <c r="S8" s="477" t="s">
        <v>133</v>
      </c>
      <c r="T8" s="199" t="s">
        <v>134</v>
      </c>
      <c r="U8" s="200" t="s">
        <v>135</v>
      </c>
      <c r="V8" s="450" t="s">
        <v>136</v>
      </c>
      <c r="W8" s="201" t="s">
        <v>138</v>
      </c>
      <c r="X8" s="202" t="s">
        <v>139</v>
      </c>
    </row>
    <row r="9" spans="1:24" ht="12.75">
      <c r="A9" s="155">
        <v>1996</v>
      </c>
      <c r="B9" s="1597">
        <v>102.9</v>
      </c>
      <c r="C9" s="1592">
        <v>102.9</v>
      </c>
      <c r="D9" s="1592">
        <v>0.8</v>
      </c>
      <c r="E9" s="1593"/>
      <c r="F9" s="1586">
        <v>92.3</v>
      </c>
      <c r="G9" s="1587">
        <v>92.3</v>
      </c>
      <c r="H9" s="1592">
        <v>2.2</v>
      </c>
      <c r="I9" s="1593"/>
      <c r="J9" s="1586">
        <v>64.5</v>
      </c>
      <c r="K9" s="1587">
        <v>64.5</v>
      </c>
      <c r="L9" s="1592">
        <v>3</v>
      </c>
      <c r="M9" s="1596"/>
      <c r="P9" s="203">
        <v>2005</v>
      </c>
      <c r="Q9" s="806">
        <v>1001.781</v>
      </c>
      <c r="R9" s="156">
        <v>51.066</v>
      </c>
      <c r="S9" s="157">
        <v>317.116</v>
      </c>
      <c r="T9" s="166">
        <v>281.649</v>
      </c>
      <c r="U9" s="156">
        <v>-2.773</v>
      </c>
      <c r="V9" s="156">
        <v>435.265</v>
      </c>
      <c r="W9" s="157">
        <v>492.375</v>
      </c>
      <c r="X9" s="204">
        <v>1582.675</v>
      </c>
    </row>
    <row r="10" spans="1:24" ht="12.75">
      <c r="A10" s="155">
        <v>1997</v>
      </c>
      <c r="B10" s="1597">
        <v>104.7</v>
      </c>
      <c r="C10" s="1592">
        <v>104.7</v>
      </c>
      <c r="D10" s="1592">
        <v>1.7</v>
      </c>
      <c r="E10" s="1593"/>
      <c r="F10" s="1586">
        <v>93.2</v>
      </c>
      <c r="G10" s="1587">
        <v>93.2</v>
      </c>
      <c r="H10" s="1592">
        <v>0.9</v>
      </c>
      <c r="I10" s="1593"/>
      <c r="J10" s="1586">
        <v>66.8</v>
      </c>
      <c r="K10" s="1587">
        <v>66.8</v>
      </c>
      <c r="L10" s="1592">
        <v>3.6</v>
      </c>
      <c r="M10" s="1596"/>
      <c r="P10" s="203">
        <v>2006</v>
      </c>
      <c r="Q10" s="806">
        <v>1021.577</v>
      </c>
      <c r="R10" s="156">
        <v>51.182</v>
      </c>
      <c r="S10" s="157">
        <v>324.028</v>
      </c>
      <c r="T10" s="166">
        <v>290.059</v>
      </c>
      <c r="U10" s="156">
        <v>1.813</v>
      </c>
      <c r="V10" s="156">
        <v>489.369</v>
      </c>
      <c r="W10" s="157">
        <v>542.359</v>
      </c>
      <c r="X10" s="204">
        <v>1624.802</v>
      </c>
    </row>
    <row r="11" spans="1:24" ht="12.75">
      <c r="A11" s="155">
        <v>1998</v>
      </c>
      <c r="B11" s="1597">
        <v>105</v>
      </c>
      <c r="C11" s="1592">
        <v>105</v>
      </c>
      <c r="D11" s="1592">
        <v>0.3</v>
      </c>
      <c r="E11" s="1593">
        <v>0.3</v>
      </c>
      <c r="F11" s="1586">
        <v>94.6</v>
      </c>
      <c r="G11" s="1587">
        <v>94.6</v>
      </c>
      <c r="H11" s="1592">
        <v>1.5</v>
      </c>
      <c r="I11" s="1593">
        <v>1.5</v>
      </c>
      <c r="J11" s="1586">
        <v>69.9</v>
      </c>
      <c r="K11" s="1587">
        <v>69.9</v>
      </c>
      <c r="L11" s="1588">
        <v>4.6</v>
      </c>
      <c r="M11" s="1589">
        <v>4.6</v>
      </c>
      <c r="P11" s="203">
        <v>2007</v>
      </c>
      <c r="Q11" s="806">
        <v>1053.452</v>
      </c>
      <c r="R11" s="156">
        <v>51.131</v>
      </c>
      <c r="S11" s="157">
        <v>326.7</v>
      </c>
      <c r="T11" s="166">
        <v>306.454</v>
      </c>
      <c r="U11" s="156">
        <v>0.079</v>
      </c>
      <c r="V11" s="156">
        <v>481.576</v>
      </c>
      <c r="W11" s="157">
        <v>535.536</v>
      </c>
      <c r="X11" s="204">
        <v>1666.821</v>
      </c>
    </row>
    <row r="12" spans="1:24" ht="12.75">
      <c r="A12" s="155">
        <v>1999</v>
      </c>
      <c r="B12" s="1597">
        <v>105.6</v>
      </c>
      <c r="C12" s="1592">
        <v>105.6</v>
      </c>
      <c r="D12" s="1592">
        <v>0.5</v>
      </c>
      <c r="E12" s="1593">
        <v>0.5</v>
      </c>
      <c r="F12" s="1586">
        <v>95.8</v>
      </c>
      <c r="G12" s="1587">
        <v>95.8</v>
      </c>
      <c r="H12" s="1592">
        <v>1.3</v>
      </c>
      <c r="I12" s="1593">
        <v>1.3</v>
      </c>
      <c r="J12" s="1586">
        <v>72.7</v>
      </c>
      <c r="K12" s="1587">
        <v>72.7</v>
      </c>
      <c r="L12" s="1588">
        <v>4</v>
      </c>
      <c r="M12" s="1589">
        <v>4</v>
      </c>
      <c r="P12" s="203">
        <v>2008</v>
      </c>
      <c r="Q12" s="806">
        <v>1045.809</v>
      </c>
      <c r="R12" s="156">
        <v>51.31</v>
      </c>
      <c r="S12" s="157">
        <v>334.734</v>
      </c>
      <c r="T12" s="166">
        <v>288.263</v>
      </c>
      <c r="U12" s="156">
        <v>-8.749</v>
      </c>
      <c r="V12" s="156">
        <v>487.809</v>
      </c>
      <c r="W12" s="157">
        <v>526.226</v>
      </c>
      <c r="X12" s="204">
        <v>1659.039</v>
      </c>
    </row>
    <row r="13" spans="1:24" ht="12.75">
      <c r="A13" s="155">
        <v>2000</v>
      </c>
      <c r="B13" s="1597">
        <v>108</v>
      </c>
      <c r="C13" s="1592">
        <v>108</v>
      </c>
      <c r="D13" s="1592">
        <v>2.3</v>
      </c>
      <c r="E13" s="1593">
        <v>2.3</v>
      </c>
      <c r="F13" s="1586">
        <v>96.6</v>
      </c>
      <c r="G13" s="1587">
        <v>96.6</v>
      </c>
      <c r="H13" s="1592">
        <v>0.9</v>
      </c>
      <c r="I13" s="1593">
        <v>0.9</v>
      </c>
      <c r="J13" s="1586">
        <v>76.1</v>
      </c>
      <c r="K13" s="1587">
        <v>76.1</v>
      </c>
      <c r="L13" s="1588">
        <v>4.7</v>
      </c>
      <c r="M13" s="1589">
        <v>4.7</v>
      </c>
      <c r="P13" s="203">
        <v>2009</v>
      </c>
      <c r="Q13" s="806">
        <v>1009.965</v>
      </c>
      <c r="R13" s="156">
        <v>52.585</v>
      </c>
      <c r="S13" s="157">
        <v>338.712</v>
      </c>
      <c r="T13" s="166">
        <v>246.741</v>
      </c>
      <c r="U13" s="156">
        <v>-17.856</v>
      </c>
      <c r="V13" s="156">
        <v>444.874</v>
      </c>
      <c r="W13" s="157">
        <v>478.062</v>
      </c>
      <c r="X13" s="204">
        <v>1589.493</v>
      </c>
    </row>
    <row r="14" spans="1:24" ht="12.75">
      <c r="A14" s="155">
        <v>2001</v>
      </c>
      <c r="B14" s="1597">
        <v>106.2</v>
      </c>
      <c r="C14" s="1592">
        <v>106.2</v>
      </c>
      <c r="D14" s="1592">
        <v>-1.7</v>
      </c>
      <c r="E14" s="1593">
        <v>-1.7</v>
      </c>
      <c r="F14" s="1586">
        <v>98.3</v>
      </c>
      <c r="G14" s="1587">
        <v>98.3</v>
      </c>
      <c r="H14" s="1592">
        <v>1.8</v>
      </c>
      <c r="I14" s="1593">
        <v>1.8</v>
      </c>
      <c r="J14" s="1586">
        <v>79</v>
      </c>
      <c r="K14" s="1587">
        <v>79</v>
      </c>
      <c r="L14" s="1588">
        <v>3.9</v>
      </c>
      <c r="M14" s="1589">
        <v>3.9</v>
      </c>
      <c r="P14" s="203">
        <v>2010</v>
      </c>
      <c r="Q14" s="806">
        <v>1010.428</v>
      </c>
      <c r="R14" s="156">
        <v>51.837</v>
      </c>
      <c r="S14" s="157">
        <v>339.413</v>
      </c>
      <c r="T14" s="166">
        <v>259.17</v>
      </c>
      <c r="U14" s="156">
        <v>5.492</v>
      </c>
      <c r="V14" s="156">
        <v>470.511</v>
      </c>
      <c r="W14" s="157">
        <v>517.521</v>
      </c>
      <c r="X14" s="204">
        <v>1613.974</v>
      </c>
    </row>
    <row r="15" spans="1:24" ht="12.75">
      <c r="A15" s="155">
        <v>2002</v>
      </c>
      <c r="B15" s="1597">
        <v>103.7</v>
      </c>
      <c r="C15" s="1592">
        <v>103.7</v>
      </c>
      <c r="D15" s="1592">
        <v>-2.4</v>
      </c>
      <c r="E15" s="1593">
        <v>-2.4</v>
      </c>
      <c r="F15" s="1586">
        <v>104</v>
      </c>
      <c r="G15" s="1587">
        <v>104</v>
      </c>
      <c r="H15" s="1592">
        <v>5.7</v>
      </c>
      <c r="I15" s="1593">
        <v>5.7</v>
      </c>
      <c r="J15" s="1586">
        <v>81.2</v>
      </c>
      <c r="K15" s="1587">
        <v>81.2</v>
      </c>
      <c r="L15" s="1588">
        <v>2.8</v>
      </c>
      <c r="M15" s="1589">
        <v>2.8</v>
      </c>
      <c r="P15" s="203">
        <v>2011</v>
      </c>
      <c r="Q15" s="806">
        <v>1009.521</v>
      </c>
      <c r="R15" s="156">
        <v>53.767</v>
      </c>
      <c r="S15" s="157">
        <v>339.682</v>
      </c>
      <c r="T15" s="166">
        <v>264.251</v>
      </c>
      <c r="U15" s="156">
        <v>-4.247</v>
      </c>
      <c r="V15" s="156">
        <v>498.017</v>
      </c>
      <c r="W15" s="157">
        <v>520.372</v>
      </c>
      <c r="X15" s="204">
        <v>1645.808</v>
      </c>
    </row>
    <row r="16" spans="1:24" ht="12.75">
      <c r="A16" s="155">
        <v>2003</v>
      </c>
      <c r="B16" s="1597">
        <v>103.1</v>
      </c>
      <c r="C16" s="1592">
        <v>103.1</v>
      </c>
      <c r="D16" s="1592">
        <v>-0.6</v>
      </c>
      <c r="E16" s="1593">
        <v>-0.6</v>
      </c>
      <c r="F16" s="1586">
        <v>109</v>
      </c>
      <c r="G16" s="1587">
        <v>109</v>
      </c>
      <c r="H16" s="1592">
        <v>4.8</v>
      </c>
      <c r="I16" s="1593">
        <v>4.8</v>
      </c>
      <c r="J16" s="1586">
        <v>84.8</v>
      </c>
      <c r="K16" s="1587">
        <v>84.8</v>
      </c>
      <c r="L16" s="1588">
        <v>4.3</v>
      </c>
      <c r="M16" s="1589">
        <v>4.3</v>
      </c>
      <c r="P16" s="203">
        <v>2012</v>
      </c>
      <c r="Q16" s="806">
        <v>1029.378</v>
      </c>
      <c r="R16" s="156">
        <v>53.186</v>
      </c>
      <c r="S16" s="157">
        <v>345.95</v>
      </c>
      <c r="T16" s="166">
        <v>268.221</v>
      </c>
      <c r="U16" s="156">
        <v>1.533</v>
      </c>
      <c r="V16" s="156">
        <v>501.734</v>
      </c>
      <c r="W16" s="157">
        <v>535.617</v>
      </c>
      <c r="X16" s="204">
        <v>1665.213</v>
      </c>
    </row>
    <row r="17" spans="1:24" ht="12.75">
      <c r="A17" s="155">
        <v>2004</v>
      </c>
      <c r="B17" s="1597">
        <v>104.9</v>
      </c>
      <c r="C17" s="1592">
        <v>104.9</v>
      </c>
      <c r="D17" s="1592">
        <v>1.8</v>
      </c>
      <c r="E17" s="1593">
        <v>1.8</v>
      </c>
      <c r="F17" s="1586">
        <v>114.7</v>
      </c>
      <c r="G17" s="1587">
        <v>114.7</v>
      </c>
      <c r="H17" s="1592">
        <v>5.3</v>
      </c>
      <c r="I17" s="1593">
        <v>5.3</v>
      </c>
      <c r="J17" s="1586">
        <v>86.8</v>
      </c>
      <c r="K17" s="1587">
        <v>86.8</v>
      </c>
      <c r="L17" s="1588">
        <v>2.4</v>
      </c>
      <c r="M17" s="1589">
        <v>2.4</v>
      </c>
      <c r="P17" s="203">
        <v>2013</v>
      </c>
      <c r="Q17" s="806">
        <v>1049.204</v>
      </c>
      <c r="R17" s="156">
        <v>53.774</v>
      </c>
      <c r="S17" s="157">
        <v>347.628</v>
      </c>
      <c r="T17" s="166">
        <v>275.083</v>
      </c>
      <c r="U17" s="156">
        <v>13.632</v>
      </c>
      <c r="V17" s="156">
        <v>507.798</v>
      </c>
      <c r="W17" s="157">
        <v>550.439</v>
      </c>
      <c r="X17" s="204">
        <v>1701.18</v>
      </c>
    </row>
    <row r="18" spans="1:24" ht="12.75">
      <c r="A18" s="155">
        <v>2005</v>
      </c>
      <c r="B18" s="1597">
        <v>104.9</v>
      </c>
      <c r="C18" s="1592">
        <v>104.9</v>
      </c>
      <c r="D18" s="1592">
        <v>0</v>
      </c>
      <c r="E18" s="1593" t="s">
        <v>57</v>
      </c>
      <c r="F18" s="1586">
        <v>111.9</v>
      </c>
      <c r="G18" s="1587">
        <v>111.9</v>
      </c>
      <c r="H18" s="1592">
        <v>-2.4</v>
      </c>
      <c r="I18" s="1593">
        <v>-2.4</v>
      </c>
      <c r="J18" s="1586">
        <v>90.8</v>
      </c>
      <c r="K18" s="1587">
        <v>90.8</v>
      </c>
      <c r="L18" s="1588">
        <v>4.6</v>
      </c>
      <c r="M18" s="1589">
        <v>4.6</v>
      </c>
      <c r="P18" s="203">
        <v>2014</v>
      </c>
      <c r="Q18" s="806">
        <v>1077.393</v>
      </c>
      <c r="R18" s="156">
        <v>54.772</v>
      </c>
      <c r="S18" s="157">
        <v>354.124</v>
      </c>
      <c r="T18" s="166">
        <v>295.764</v>
      </c>
      <c r="U18" s="156">
        <v>17.539</v>
      </c>
      <c r="V18" s="156">
        <v>517.018</v>
      </c>
      <c r="W18" s="157">
        <v>565.812</v>
      </c>
      <c r="X18" s="204">
        <v>1751.198</v>
      </c>
    </row>
    <row r="19" spans="1:24" ht="12.75">
      <c r="A19" s="155">
        <v>2006</v>
      </c>
      <c r="B19" s="1597">
        <v>107.1</v>
      </c>
      <c r="C19" s="1592">
        <v>107.1</v>
      </c>
      <c r="D19" s="1592">
        <v>2.1</v>
      </c>
      <c r="E19" s="1593">
        <v>2.1</v>
      </c>
      <c r="F19" s="1586">
        <v>112.8</v>
      </c>
      <c r="G19" s="1587">
        <v>112.8</v>
      </c>
      <c r="H19" s="1592">
        <v>0.8</v>
      </c>
      <c r="I19" s="1593">
        <v>0.8</v>
      </c>
      <c r="J19" s="1586">
        <v>93.8</v>
      </c>
      <c r="K19" s="1587">
        <v>93.8</v>
      </c>
      <c r="L19" s="1588">
        <v>3.3</v>
      </c>
      <c r="M19" s="1589">
        <v>3.3</v>
      </c>
      <c r="P19" s="1642" t="s">
        <v>70</v>
      </c>
      <c r="Q19" s="1643"/>
      <c r="R19" s="1643"/>
      <c r="S19" s="1643"/>
      <c r="T19" s="1643"/>
      <c r="U19" s="1643"/>
      <c r="V19" s="1643"/>
      <c r="W19" s="1643"/>
      <c r="X19" s="1644"/>
    </row>
    <row r="20" spans="1:24" ht="12.75">
      <c r="A20" s="155">
        <v>2007</v>
      </c>
      <c r="B20" s="1597">
        <v>107.8</v>
      </c>
      <c r="C20" s="1592">
        <v>107.8</v>
      </c>
      <c r="D20" s="1592">
        <v>0.6</v>
      </c>
      <c r="E20" s="1593">
        <v>0.6</v>
      </c>
      <c r="F20" s="1586">
        <v>115.2</v>
      </c>
      <c r="G20" s="1587">
        <v>115.2</v>
      </c>
      <c r="H20" s="1592">
        <v>2.2</v>
      </c>
      <c r="I20" s="1593">
        <v>2.2</v>
      </c>
      <c r="J20" s="1586">
        <v>96.8</v>
      </c>
      <c r="K20" s="1587">
        <v>96.8</v>
      </c>
      <c r="L20" s="1588">
        <v>3.1</v>
      </c>
      <c r="M20" s="1589">
        <v>3.1</v>
      </c>
      <c r="P20" s="1648" t="s">
        <v>69</v>
      </c>
      <c r="Q20" s="1649"/>
      <c r="R20" s="1649"/>
      <c r="S20" s="1649"/>
      <c r="T20" s="1649"/>
      <c r="U20" s="1649"/>
      <c r="V20" s="1649"/>
      <c r="W20" s="1649"/>
      <c r="X20" s="1650"/>
    </row>
    <row r="21" spans="1:24" ht="12.75">
      <c r="A21" s="155">
        <v>2008</v>
      </c>
      <c r="B21" s="1597">
        <v>104.8</v>
      </c>
      <c r="C21" s="1592">
        <v>104.8</v>
      </c>
      <c r="D21" s="1592">
        <v>-2.8</v>
      </c>
      <c r="E21" s="1593">
        <v>-2.8</v>
      </c>
      <c r="F21" s="1586">
        <v>112.2</v>
      </c>
      <c r="G21" s="1587">
        <v>112.2</v>
      </c>
      <c r="H21" s="1592">
        <v>-2.6</v>
      </c>
      <c r="I21" s="1593">
        <v>-2.6</v>
      </c>
      <c r="J21" s="1586">
        <v>97.2</v>
      </c>
      <c r="K21" s="1587">
        <v>97.2</v>
      </c>
      <c r="L21" s="1588">
        <v>0.4</v>
      </c>
      <c r="M21" s="1589">
        <v>0.4</v>
      </c>
      <c r="P21" s="441">
        <v>2004</v>
      </c>
      <c r="Q21" s="205">
        <v>3.4522826879962443</v>
      </c>
      <c r="R21" s="206">
        <v>4.347645458133398</v>
      </c>
      <c r="S21" s="207">
        <v>3.3032632883392976</v>
      </c>
      <c r="T21" s="206">
        <v>2.813621627333829</v>
      </c>
      <c r="U21" s="6">
        <v>-0.2785925905175806</v>
      </c>
      <c r="V21" s="206">
        <v>5.05395106454567</v>
      </c>
      <c r="W21" s="206">
        <v>6.659494252448961</v>
      </c>
      <c r="X21" s="208">
        <v>2.4883914195883206</v>
      </c>
    </row>
    <row r="22" spans="1:24" ht="12.75">
      <c r="A22" s="155">
        <v>2009</v>
      </c>
      <c r="B22" s="1597">
        <v>95</v>
      </c>
      <c r="C22" s="1592">
        <v>95</v>
      </c>
      <c r="D22" s="1592">
        <v>-9.4</v>
      </c>
      <c r="E22" s="1593">
        <v>-9.4</v>
      </c>
      <c r="F22" s="1586">
        <v>97.4</v>
      </c>
      <c r="G22" s="1587">
        <v>97.4</v>
      </c>
      <c r="H22" s="1592">
        <v>-13.2</v>
      </c>
      <c r="I22" s="1593">
        <v>-13.2</v>
      </c>
      <c r="J22" s="1586">
        <v>94.6</v>
      </c>
      <c r="K22" s="1587">
        <v>94.6</v>
      </c>
      <c r="L22" s="1588">
        <v>-2.7</v>
      </c>
      <c r="M22" s="1589">
        <v>-2.7</v>
      </c>
      <c r="P22" s="441">
        <v>2005</v>
      </c>
      <c r="Q22" s="205">
        <v>3.1350860522026958</v>
      </c>
      <c r="R22" s="206">
        <v>1.6562487558227534</v>
      </c>
      <c r="S22" s="207">
        <v>2.261176895493122</v>
      </c>
      <c r="T22" s="206">
        <v>3.389301656290389</v>
      </c>
      <c r="U22" s="6">
        <v>-0.17824708729682012</v>
      </c>
      <c r="V22" s="206">
        <v>8.065196881672376</v>
      </c>
      <c r="W22" s="206">
        <v>6.577904958158909</v>
      </c>
      <c r="X22" s="208">
        <v>2.9964252966392158</v>
      </c>
    </row>
    <row r="23" spans="1:24" ht="12.75">
      <c r="A23" s="155">
        <v>2010</v>
      </c>
      <c r="B23" s="1597">
        <v>99.3</v>
      </c>
      <c r="C23" s="1592">
        <v>99.3</v>
      </c>
      <c r="D23" s="1592">
        <v>4.5</v>
      </c>
      <c r="E23" s="1593">
        <v>4.5</v>
      </c>
      <c r="F23" s="1586">
        <v>105.8</v>
      </c>
      <c r="G23" s="1587">
        <v>105.8</v>
      </c>
      <c r="H23" s="1592">
        <v>8.6</v>
      </c>
      <c r="I23" s="1593">
        <v>8.6</v>
      </c>
      <c r="J23" s="1586">
        <v>95.5</v>
      </c>
      <c r="K23" s="1587">
        <v>95.5</v>
      </c>
      <c r="L23" s="1588">
        <v>0.9</v>
      </c>
      <c r="M23" s="1589">
        <v>0.9</v>
      </c>
      <c r="P23" s="441">
        <v>2006</v>
      </c>
      <c r="Q23" s="205">
        <v>1.9760806004506026</v>
      </c>
      <c r="R23" s="206">
        <v>0.2271570124936284</v>
      </c>
      <c r="S23" s="207">
        <v>2.179644041927875</v>
      </c>
      <c r="T23" s="206">
        <v>2.9859861032703883</v>
      </c>
      <c r="U23" s="6">
        <v>0.2897625854960747</v>
      </c>
      <c r="V23" s="206">
        <v>12.430128772127325</v>
      </c>
      <c r="W23" s="207">
        <v>10.151612084285343</v>
      </c>
      <c r="X23" s="208">
        <v>2.6617593631035996</v>
      </c>
    </row>
    <row r="24" spans="1:24" ht="12.75">
      <c r="A24" s="155">
        <v>2011</v>
      </c>
      <c r="B24" s="1597">
        <v>101.4</v>
      </c>
      <c r="C24" s="1592">
        <v>101.4</v>
      </c>
      <c r="D24" s="1592">
        <v>2.2</v>
      </c>
      <c r="E24" s="1593">
        <v>2.2</v>
      </c>
      <c r="F24" s="1586">
        <v>108.2</v>
      </c>
      <c r="G24" s="1587">
        <v>108.2</v>
      </c>
      <c r="H24" s="1592">
        <v>2.2</v>
      </c>
      <c r="I24" s="1593">
        <v>2.2</v>
      </c>
      <c r="J24" s="1586">
        <v>97.6</v>
      </c>
      <c r="K24" s="1587">
        <v>97.6</v>
      </c>
      <c r="L24" s="1588">
        <v>2.2</v>
      </c>
      <c r="M24" s="1589">
        <v>2.2</v>
      </c>
      <c r="P24" s="441">
        <v>2007</v>
      </c>
      <c r="Q24" s="205">
        <v>3.120175963241145</v>
      </c>
      <c r="R24" s="206">
        <v>-0.09964440623656534</v>
      </c>
      <c r="S24" s="207">
        <v>1.1258286320935174</v>
      </c>
      <c r="T24" s="206">
        <v>5.652298325513083</v>
      </c>
      <c r="U24" s="6">
        <v>-0.10672069581401304</v>
      </c>
      <c r="V24" s="206">
        <v>-1.5924588602874268</v>
      </c>
      <c r="W24" s="207">
        <v>-1.2580228225216095</v>
      </c>
      <c r="X24" s="208">
        <v>2.5860997216891723</v>
      </c>
    </row>
    <row r="25" spans="1:24" ht="12.75">
      <c r="A25" s="155">
        <v>2012</v>
      </c>
      <c r="B25" s="1597">
        <v>100</v>
      </c>
      <c r="C25" s="1592">
        <v>100</v>
      </c>
      <c r="D25" s="1592">
        <v>-1.4</v>
      </c>
      <c r="E25" s="1593">
        <v>-1.4</v>
      </c>
      <c r="F25" s="1586">
        <v>100</v>
      </c>
      <c r="G25" s="1587">
        <v>100</v>
      </c>
      <c r="H25" s="1592">
        <v>-7.5</v>
      </c>
      <c r="I25" s="1593">
        <v>-7.5</v>
      </c>
      <c r="J25" s="1586">
        <v>100</v>
      </c>
      <c r="K25" s="1587">
        <v>100</v>
      </c>
      <c r="L25" s="1588">
        <v>2.5</v>
      </c>
      <c r="M25" s="1589">
        <v>2.5</v>
      </c>
      <c r="P25" s="441">
        <v>2008</v>
      </c>
      <c r="Q25" s="205">
        <v>-0.7255195300782558</v>
      </c>
      <c r="R25" s="206">
        <v>0.35008116406876066</v>
      </c>
      <c r="S25" s="207">
        <v>2.1539569574823947</v>
      </c>
      <c r="T25" s="206">
        <v>-5.935964288278173</v>
      </c>
      <c r="U25" s="6">
        <v>-0.5296309561734583</v>
      </c>
      <c r="V25" s="206">
        <v>1.294292074355874</v>
      </c>
      <c r="W25" s="206">
        <v>-1.7384452212362955</v>
      </c>
      <c r="X25" s="208">
        <v>-0.46687676721135496</v>
      </c>
    </row>
    <row r="26" spans="1:24" ht="12.75">
      <c r="A26" s="155">
        <v>2013</v>
      </c>
      <c r="B26" s="1597">
        <v>98.9</v>
      </c>
      <c r="C26" s="1592">
        <v>98.9</v>
      </c>
      <c r="D26" s="1592">
        <v>-1.1</v>
      </c>
      <c r="E26" s="1593">
        <v>-1.1</v>
      </c>
      <c r="F26" s="1586">
        <v>101.6</v>
      </c>
      <c r="G26" s="1587">
        <v>101.6</v>
      </c>
      <c r="H26" s="1592">
        <v>1.6</v>
      </c>
      <c r="I26" s="1593">
        <v>1.6</v>
      </c>
      <c r="J26" s="1586">
        <v>102.8</v>
      </c>
      <c r="K26" s="1587">
        <v>102.8</v>
      </c>
      <c r="L26" s="1588">
        <v>2.8</v>
      </c>
      <c r="M26" s="1589">
        <v>2.8</v>
      </c>
      <c r="P26" s="441">
        <v>2009</v>
      </c>
      <c r="Q26" s="205">
        <v>-3.427394485991231</v>
      </c>
      <c r="R26" s="206">
        <v>2.4848957318261533</v>
      </c>
      <c r="S26" s="207">
        <v>1.1884063166573977</v>
      </c>
      <c r="T26" s="206">
        <v>-14.404207269056378</v>
      </c>
      <c r="U26" s="6">
        <v>-0.5489322433047084</v>
      </c>
      <c r="V26" s="206">
        <v>-8.801600626474704</v>
      </c>
      <c r="W26" s="206">
        <v>-9.1527214542801</v>
      </c>
      <c r="X26" s="208">
        <v>-4.191944854822582</v>
      </c>
    </row>
    <row r="27" spans="1:24" ht="12.75">
      <c r="A27" s="155">
        <v>2014</v>
      </c>
      <c r="B27" s="1597">
        <v>101.6</v>
      </c>
      <c r="C27" s="1592">
        <v>101.6</v>
      </c>
      <c r="D27" s="1592">
        <v>2.7</v>
      </c>
      <c r="E27" s="1593">
        <v>2.7</v>
      </c>
      <c r="F27" s="1586">
        <v>109.8</v>
      </c>
      <c r="G27" s="1587">
        <v>109.8</v>
      </c>
      <c r="H27" s="1592">
        <v>8.1</v>
      </c>
      <c r="I27" s="1593">
        <v>8.1</v>
      </c>
      <c r="J27" s="1586">
        <v>106.1</v>
      </c>
      <c r="K27" s="1587">
        <v>106.1</v>
      </c>
      <c r="L27" s="1588">
        <v>3.2</v>
      </c>
      <c r="M27" s="1589">
        <v>3.2</v>
      </c>
      <c r="P27" s="441">
        <v>2010</v>
      </c>
      <c r="Q27" s="205">
        <v>0.04584317278322203</v>
      </c>
      <c r="R27" s="206">
        <v>-1.422458876105348</v>
      </c>
      <c r="S27" s="207">
        <v>0.2069604856042906</v>
      </c>
      <c r="T27" s="206">
        <v>5.037265796928758</v>
      </c>
      <c r="U27" s="6">
        <v>1.468896056792952</v>
      </c>
      <c r="V27" s="206">
        <v>5.762755297005451</v>
      </c>
      <c r="W27" s="206">
        <v>8.2539503244349</v>
      </c>
      <c r="X27" s="208">
        <v>1.5401766475221956</v>
      </c>
    </row>
    <row r="28" spans="1:24" ht="15">
      <c r="A28" s="835"/>
      <c r="B28" s="232" t="s">
        <v>783</v>
      </c>
      <c r="C28" s="1652" t="s">
        <v>784</v>
      </c>
      <c r="D28" s="1652"/>
      <c r="E28" s="465" t="s">
        <v>785</v>
      </c>
      <c r="F28" s="232" t="s">
        <v>783</v>
      </c>
      <c r="G28" s="1652" t="s">
        <v>784</v>
      </c>
      <c r="H28" s="1652"/>
      <c r="I28" s="465" t="s">
        <v>785</v>
      </c>
      <c r="J28" s="1184" t="s">
        <v>61</v>
      </c>
      <c r="K28" s="1653" t="s">
        <v>59</v>
      </c>
      <c r="L28" s="1653"/>
      <c r="M28" s="892" t="s">
        <v>60</v>
      </c>
      <c r="P28" s="441">
        <v>2011</v>
      </c>
      <c r="Q28" s="205">
        <v>-0.08976394161681611</v>
      </c>
      <c r="R28" s="206">
        <v>3.7232092906611003</v>
      </c>
      <c r="S28" s="207">
        <v>0.07925447758336812</v>
      </c>
      <c r="T28" s="206">
        <v>1.9604892541575047</v>
      </c>
      <c r="U28" s="6">
        <v>-0.6034174032543275</v>
      </c>
      <c r="V28" s="206">
        <v>5.845984472201504</v>
      </c>
      <c r="W28" s="206">
        <v>0.550895519215655</v>
      </c>
      <c r="X28" s="208">
        <v>1.9723985640413</v>
      </c>
    </row>
    <row r="29" spans="1:24" ht="12.75">
      <c r="A29" s="111" t="s">
        <v>534</v>
      </c>
      <c r="B29" s="1415"/>
      <c r="C29" s="1590"/>
      <c r="D29" s="1591"/>
      <c r="E29" s="1416"/>
      <c r="F29" s="1415"/>
      <c r="G29" s="1590"/>
      <c r="H29" s="1591"/>
      <c r="I29" s="1415"/>
      <c r="J29" s="8"/>
      <c r="K29" s="1590"/>
      <c r="L29" s="1591"/>
      <c r="M29" s="486"/>
      <c r="P29" s="441">
        <v>2012</v>
      </c>
      <c r="Q29" s="205">
        <v>1.966972455253524</v>
      </c>
      <c r="R29" s="206">
        <v>-1.0805884650436193</v>
      </c>
      <c r="S29" s="207">
        <v>1.8452552681625711</v>
      </c>
      <c r="T29" s="206">
        <v>1.5023594991125933</v>
      </c>
      <c r="U29" s="6">
        <v>0.35119527915771465</v>
      </c>
      <c r="V29" s="206">
        <v>0.7463600640138734</v>
      </c>
      <c r="W29" s="206">
        <v>2.9296349534563726</v>
      </c>
      <c r="X29" s="208">
        <v>1.1790561231929786</v>
      </c>
    </row>
    <row r="30" spans="1:24" ht="12.75">
      <c r="A30" s="105" t="s">
        <v>226</v>
      </c>
      <c r="B30" s="466">
        <v>98.2</v>
      </c>
      <c r="C30" s="1590">
        <v>-1.5</v>
      </c>
      <c r="D30" s="1591"/>
      <c r="E30" s="235">
        <v>-0.5</v>
      </c>
      <c r="F30" s="468">
        <v>94.2</v>
      </c>
      <c r="G30" s="1590">
        <v>2.2</v>
      </c>
      <c r="H30" s="1591"/>
      <c r="I30" s="468">
        <v>2.7</v>
      </c>
      <c r="J30" s="466">
        <v>103</v>
      </c>
      <c r="K30" s="1590">
        <v>2.7</v>
      </c>
      <c r="L30" s="1591">
        <v>2.7</v>
      </c>
      <c r="M30" s="1177">
        <v>0.3</v>
      </c>
      <c r="P30" s="441">
        <v>2013</v>
      </c>
      <c r="Q30" s="205">
        <v>1.9260174590869372</v>
      </c>
      <c r="R30" s="206">
        <v>1.105554093182426</v>
      </c>
      <c r="S30" s="207">
        <v>0.4850411909235408</v>
      </c>
      <c r="T30" s="206">
        <v>2.5583380868761108</v>
      </c>
      <c r="U30" s="6">
        <v>0.7265737175964877</v>
      </c>
      <c r="V30" s="206">
        <v>1.2086085455639939</v>
      </c>
      <c r="W30" s="206">
        <v>2.767275870631436</v>
      </c>
      <c r="X30" s="208">
        <v>2.159903868153812</v>
      </c>
    </row>
    <row r="31" spans="1:24" ht="15" customHeight="1">
      <c r="A31" s="105" t="s">
        <v>49</v>
      </c>
      <c r="B31" s="466">
        <v>97.6</v>
      </c>
      <c r="C31" s="1590">
        <v>-1</v>
      </c>
      <c r="D31" s="1591"/>
      <c r="E31" s="235">
        <v>-0.6</v>
      </c>
      <c r="F31" s="468">
        <v>95.6</v>
      </c>
      <c r="G31" s="1590">
        <v>4</v>
      </c>
      <c r="H31" s="1591"/>
      <c r="I31" s="468">
        <v>1.5</v>
      </c>
      <c r="J31" s="466">
        <v>103.3</v>
      </c>
      <c r="K31" s="1590">
        <v>2.3</v>
      </c>
      <c r="L31" s="1591">
        <v>2.3</v>
      </c>
      <c r="M31" s="1177">
        <v>0.4</v>
      </c>
      <c r="P31" s="441">
        <v>2014</v>
      </c>
      <c r="Q31" s="205">
        <v>2.6867034437535464</v>
      </c>
      <c r="R31" s="206">
        <v>1.8559154981961479</v>
      </c>
      <c r="S31" s="207">
        <v>1.8686642042643253</v>
      </c>
      <c r="T31" s="206">
        <v>7.518094538739217</v>
      </c>
      <c r="U31" s="6">
        <v>0.22966411549630258</v>
      </c>
      <c r="V31" s="206">
        <v>1.815682613952796</v>
      </c>
      <c r="W31" s="206">
        <v>2.7928616976631293</v>
      </c>
      <c r="X31" s="208">
        <v>2.9401944532618574</v>
      </c>
    </row>
    <row r="32" spans="1:24" ht="14.25" customHeight="1">
      <c r="A32" s="105" t="s">
        <v>51</v>
      </c>
      <c r="B32" s="466">
        <v>99</v>
      </c>
      <c r="C32" s="1590">
        <v>0.2</v>
      </c>
      <c r="D32" s="1591"/>
      <c r="E32" s="235">
        <v>1.4</v>
      </c>
      <c r="F32" s="468">
        <v>94.2</v>
      </c>
      <c r="G32" s="1590">
        <v>5.7</v>
      </c>
      <c r="H32" s="1591"/>
      <c r="I32" s="468">
        <v>-1.5</v>
      </c>
      <c r="J32" s="466">
        <v>103.5</v>
      </c>
      <c r="K32" s="1590">
        <v>2.8</v>
      </c>
      <c r="L32" s="1591">
        <v>2.8</v>
      </c>
      <c r="M32" s="1177">
        <v>0.2</v>
      </c>
      <c r="P32" s="1642" t="s">
        <v>24</v>
      </c>
      <c r="Q32" s="1643"/>
      <c r="R32" s="1643"/>
      <c r="S32" s="1643"/>
      <c r="T32" s="1643"/>
      <c r="U32" s="1643"/>
      <c r="V32" s="1643"/>
      <c r="W32" s="1643"/>
      <c r="X32" s="1644"/>
    </row>
    <row r="33" spans="1:24" ht="12.75" customHeight="1">
      <c r="A33" s="105" t="s">
        <v>55</v>
      </c>
      <c r="B33" s="466">
        <v>98.8</v>
      </c>
      <c r="C33" s="1590">
        <v>1.5</v>
      </c>
      <c r="D33" s="1591"/>
      <c r="E33" s="235">
        <v>-0.2</v>
      </c>
      <c r="F33" s="468">
        <v>97.6</v>
      </c>
      <c r="G33" s="1590">
        <v>5.4</v>
      </c>
      <c r="H33" s="1591"/>
      <c r="I33" s="468">
        <v>3.6</v>
      </c>
      <c r="J33" s="466">
        <v>103.7</v>
      </c>
      <c r="K33" s="1590">
        <v>3</v>
      </c>
      <c r="L33" s="1591">
        <v>3</v>
      </c>
      <c r="M33" s="1177">
        <v>0.2</v>
      </c>
      <c r="P33" s="1645" t="s">
        <v>69</v>
      </c>
      <c r="Q33" s="1646"/>
      <c r="R33" s="1646"/>
      <c r="S33" s="1646"/>
      <c r="T33" s="1646"/>
      <c r="U33" s="1646"/>
      <c r="V33" s="1646"/>
      <c r="W33" s="1646"/>
      <c r="X33" s="1647"/>
    </row>
    <row r="34" spans="1:24" ht="12.75">
      <c r="A34" s="105" t="s">
        <v>452</v>
      </c>
      <c r="B34" s="466">
        <v>98.5</v>
      </c>
      <c r="C34" s="1590">
        <v>1.5</v>
      </c>
      <c r="D34" s="1591"/>
      <c r="E34" s="235">
        <v>-0.3</v>
      </c>
      <c r="F34" s="468">
        <v>93.3</v>
      </c>
      <c r="G34" s="1590">
        <v>0.9</v>
      </c>
      <c r="H34" s="1591"/>
      <c r="I34" s="468">
        <v>-4.3</v>
      </c>
      <c r="J34" s="466">
        <v>104</v>
      </c>
      <c r="K34" s="1590">
        <v>3.3</v>
      </c>
      <c r="L34" s="1591">
        <v>3.3</v>
      </c>
      <c r="M34" s="1177">
        <v>0.2</v>
      </c>
      <c r="P34" s="1060">
        <v>2013</v>
      </c>
      <c r="Q34" s="205"/>
      <c r="R34" s="206"/>
      <c r="S34" s="207"/>
      <c r="T34" s="205"/>
      <c r="U34" s="904"/>
      <c r="V34" s="206"/>
      <c r="W34" s="207"/>
      <c r="X34" s="208"/>
    </row>
    <row r="35" spans="1:24" ht="12.75">
      <c r="A35" s="105" t="s">
        <v>417</v>
      </c>
      <c r="B35" s="466">
        <v>99.1</v>
      </c>
      <c r="C35" s="1590">
        <v>0.8</v>
      </c>
      <c r="D35" s="1591"/>
      <c r="E35" s="235">
        <v>0.6</v>
      </c>
      <c r="F35" s="468">
        <v>94</v>
      </c>
      <c r="G35" s="1590">
        <v>6.1</v>
      </c>
      <c r="H35" s="1591"/>
      <c r="I35" s="468">
        <v>0.7</v>
      </c>
      <c r="J35" s="466">
        <v>103.9</v>
      </c>
      <c r="K35" s="1590">
        <v>3.6</v>
      </c>
      <c r="L35" s="1591">
        <v>3.6</v>
      </c>
      <c r="M35" s="1177">
        <v>-0.1</v>
      </c>
      <c r="P35" s="209" t="s">
        <v>400</v>
      </c>
      <c r="Q35" s="205">
        <v>0.7376846588208474</v>
      </c>
      <c r="R35" s="206">
        <v>0.06670125250129999</v>
      </c>
      <c r="S35" s="207">
        <v>0.23028539349014832</v>
      </c>
      <c r="T35" s="205">
        <v>2.1348282388025552</v>
      </c>
      <c r="U35" s="904">
        <v>1.1783790616507137</v>
      </c>
      <c r="V35" s="206">
        <v>-2.863374357376536</v>
      </c>
      <c r="W35" s="207">
        <v>1.7613940630744063</v>
      </c>
      <c r="X35" s="208">
        <v>0.6378790113226387</v>
      </c>
    </row>
    <row r="36" spans="1:24" ht="12.75">
      <c r="A36" s="111" t="s">
        <v>557</v>
      </c>
      <c r="B36" s="466"/>
      <c r="C36" s="1590"/>
      <c r="D36" s="1591"/>
      <c r="E36" s="235"/>
      <c r="F36" s="468"/>
      <c r="G36" s="1590"/>
      <c r="H36" s="1591"/>
      <c r="I36" s="468"/>
      <c r="J36" s="8"/>
      <c r="K36" s="1590"/>
      <c r="L36" s="1591"/>
      <c r="M36" s="486"/>
      <c r="P36" s="1060">
        <v>2014</v>
      </c>
      <c r="Q36" s="205"/>
      <c r="R36" s="206"/>
      <c r="S36" s="207"/>
      <c r="T36" s="205"/>
      <c r="U36" s="904"/>
      <c r="V36" s="206"/>
      <c r="W36" s="207"/>
      <c r="X36" s="208"/>
    </row>
    <row r="37" spans="1:24" ht="12.75">
      <c r="A37" s="105" t="s">
        <v>401</v>
      </c>
      <c r="B37" s="466">
        <v>99.6</v>
      </c>
      <c r="C37" s="1590">
        <v>2.6</v>
      </c>
      <c r="D37" s="1591"/>
      <c r="E37" s="235">
        <v>0.4</v>
      </c>
      <c r="F37" s="468">
        <v>99.7</v>
      </c>
      <c r="G37" s="1590">
        <v>12.4</v>
      </c>
      <c r="H37" s="1591"/>
      <c r="I37" s="468">
        <v>6.1</v>
      </c>
      <c r="J37" s="466">
        <v>104.2</v>
      </c>
      <c r="K37" s="1590">
        <v>3</v>
      </c>
      <c r="L37" s="1591">
        <v>3</v>
      </c>
      <c r="M37" s="1177">
        <v>0.4</v>
      </c>
      <c r="P37" s="913" t="s">
        <v>166</v>
      </c>
      <c r="Q37" s="205">
        <v>0.5888458997829638</v>
      </c>
      <c r="R37" s="206">
        <v>1.3775736927862603</v>
      </c>
      <c r="S37" s="207">
        <v>0.02057519089204707</v>
      </c>
      <c r="T37" s="205">
        <v>2.18285441554249</v>
      </c>
      <c r="U37" s="904">
        <v>-0.03675085248021734</v>
      </c>
      <c r="V37" s="206">
        <v>1.623845265588919</v>
      </c>
      <c r="W37" s="207">
        <v>0.8604750391125071</v>
      </c>
      <c r="X37" s="208">
        <v>0.6124366745595751</v>
      </c>
    </row>
    <row r="38" spans="1:24" ht="12.75">
      <c r="A38" s="105" t="s">
        <v>402</v>
      </c>
      <c r="B38" s="466">
        <v>100.6</v>
      </c>
      <c r="C38" s="1590">
        <v>3.9</v>
      </c>
      <c r="D38" s="1591"/>
      <c r="E38" s="235">
        <v>1</v>
      </c>
      <c r="F38" s="468">
        <v>98</v>
      </c>
      <c r="G38" s="1590">
        <v>8.1</v>
      </c>
      <c r="H38" s="1591"/>
      <c r="I38" s="468">
        <v>-1.8</v>
      </c>
      <c r="J38" s="466">
        <v>104.6</v>
      </c>
      <c r="K38" s="1590">
        <v>2.7</v>
      </c>
      <c r="L38" s="1591">
        <v>2.7</v>
      </c>
      <c r="M38" s="1177">
        <v>0.4</v>
      </c>
      <c r="P38" s="209" t="s">
        <v>155</v>
      </c>
      <c r="Q38" s="205">
        <v>0.6503180291573596</v>
      </c>
      <c r="R38" s="206">
        <v>1.84833430742255</v>
      </c>
      <c r="S38" s="207">
        <v>1.385111197458344</v>
      </c>
      <c r="T38" s="205">
        <v>1.3696560061545293</v>
      </c>
      <c r="U38" s="904">
        <v>-0.8704095432950723</v>
      </c>
      <c r="V38" s="206">
        <v>2.4082885527385134</v>
      </c>
      <c r="W38" s="207">
        <v>-1.7584432066558575</v>
      </c>
      <c r="X38" s="208">
        <v>0.9346788269699857</v>
      </c>
    </row>
    <row r="39" spans="1:24" ht="12.75">
      <c r="A39" s="105" t="s">
        <v>36</v>
      </c>
      <c r="B39" s="466">
        <v>101</v>
      </c>
      <c r="C39" s="1590">
        <v>3</v>
      </c>
      <c r="D39" s="1591"/>
      <c r="E39" s="235">
        <v>0.4</v>
      </c>
      <c r="F39" s="468">
        <v>98.9</v>
      </c>
      <c r="G39" s="1590">
        <v>10</v>
      </c>
      <c r="H39" s="1591"/>
      <c r="I39" s="468">
        <v>0.9</v>
      </c>
      <c r="J39" s="466">
        <v>105.2</v>
      </c>
      <c r="K39" s="1590">
        <v>3.3</v>
      </c>
      <c r="L39" s="1591">
        <v>3.3</v>
      </c>
      <c r="M39" s="1177">
        <v>0.6</v>
      </c>
      <c r="P39" s="209" t="s">
        <v>404</v>
      </c>
      <c r="Q39" s="205">
        <v>0.8232109701809653</v>
      </c>
      <c r="R39" s="206">
        <v>-1.9725988092676228</v>
      </c>
      <c r="S39" s="207">
        <v>0.4520143382104269</v>
      </c>
      <c r="T39" s="205">
        <v>1.361991624767911</v>
      </c>
      <c r="U39" s="904">
        <v>0.3185997187343964</v>
      </c>
      <c r="V39" s="206">
        <v>-1.5241059939436474</v>
      </c>
      <c r="W39" s="207">
        <v>0.7564448527300982</v>
      </c>
      <c r="X39" s="208">
        <v>0.6358251755619619</v>
      </c>
    </row>
    <row r="40" spans="1:24" ht="12.75">
      <c r="A40" s="105" t="s">
        <v>39</v>
      </c>
      <c r="B40" s="466">
        <v>101.6</v>
      </c>
      <c r="C40" s="1590">
        <v>4.7</v>
      </c>
      <c r="D40" s="1591"/>
      <c r="E40" s="235">
        <v>0.7</v>
      </c>
      <c r="F40" s="468">
        <v>101.5</v>
      </c>
      <c r="G40" s="1590">
        <v>10.9</v>
      </c>
      <c r="H40" s="1591"/>
      <c r="I40" s="468">
        <v>2.6</v>
      </c>
      <c r="J40" s="466">
        <v>105.5</v>
      </c>
      <c r="K40" s="1590">
        <v>3</v>
      </c>
      <c r="L40" s="1591">
        <v>3</v>
      </c>
      <c r="M40" s="1177">
        <v>0.2</v>
      </c>
      <c r="P40" s="209" t="s">
        <v>400</v>
      </c>
      <c r="Q40" s="205">
        <v>0.6796683750822874</v>
      </c>
      <c r="R40" s="206">
        <v>-1.3829942924045047</v>
      </c>
      <c r="S40" s="207">
        <v>-0.3613308646131408</v>
      </c>
      <c r="T40" s="205">
        <v>-0.5414872850763475</v>
      </c>
      <c r="U40" s="904">
        <v>-0.4943396741728004</v>
      </c>
      <c r="V40" s="206">
        <v>3.8355907138330148</v>
      </c>
      <c r="W40" s="207">
        <v>2.753757390127509</v>
      </c>
      <c r="X40" s="208">
        <v>0.750385776126933</v>
      </c>
    </row>
    <row r="41" spans="1:24" ht="12.75">
      <c r="A41" s="105" t="s">
        <v>43</v>
      </c>
      <c r="B41" s="466">
        <v>100.2</v>
      </c>
      <c r="C41" s="1590">
        <v>2.8</v>
      </c>
      <c r="D41" s="1591"/>
      <c r="E41" s="235">
        <v>-1.4</v>
      </c>
      <c r="F41" s="468">
        <v>100.6</v>
      </c>
      <c r="G41" s="1590">
        <v>8.8</v>
      </c>
      <c r="H41" s="1591"/>
      <c r="I41" s="468">
        <v>-0.8</v>
      </c>
      <c r="J41" s="466">
        <v>105.9</v>
      </c>
      <c r="K41" s="1590">
        <v>3.2</v>
      </c>
      <c r="L41" s="1591">
        <v>3.2</v>
      </c>
      <c r="M41" s="1177">
        <v>0.4</v>
      </c>
      <c r="P41" s="1060">
        <v>2015</v>
      </c>
      <c r="Q41" s="8"/>
      <c r="R41" s="8"/>
      <c r="S41" s="8"/>
      <c r="T41" s="447"/>
      <c r="U41" s="8"/>
      <c r="V41" s="8"/>
      <c r="W41" s="8"/>
      <c r="X41" s="208"/>
    </row>
    <row r="42" spans="1:24" ht="12.75">
      <c r="A42" s="105" t="s">
        <v>213</v>
      </c>
      <c r="B42" s="466">
        <v>100.9</v>
      </c>
      <c r="C42" s="1590">
        <v>2.3</v>
      </c>
      <c r="D42" s="1591"/>
      <c r="E42" s="235">
        <v>0.7</v>
      </c>
      <c r="F42" s="468">
        <v>101</v>
      </c>
      <c r="G42" s="1590">
        <v>10.2</v>
      </c>
      <c r="H42" s="1591"/>
      <c r="I42" s="468">
        <v>0.4</v>
      </c>
      <c r="J42" s="466">
        <v>105.9</v>
      </c>
      <c r="K42" s="1590">
        <v>3.2</v>
      </c>
      <c r="L42" s="1591">
        <v>3.2</v>
      </c>
      <c r="M42" s="1177">
        <v>0</v>
      </c>
      <c r="P42" s="913" t="s">
        <v>166</v>
      </c>
      <c r="Q42" s="205">
        <v>0.7511092175241707</v>
      </c>
      <c r="R42" s="206">
        <v>1.0907471989315187</v>
      </c>
      <c r="S42" s="206">
        <v>1.0811663081549128</v>
      </c>
      <c r="T42" s="205">
        <v>1.5459274892793307</v>
      </c>
      <c r="U42" s="904">
        <v>0.06731861811593712</v>
      </c>
      <c r="V42" s="206">
        <v>-1.197392713160772</v>
      </c>
      <c r="W42" s="207">
        <v>0.6245840727595375</v>
      </c>
      <c r="X42" s="208">
        <v>0.36731568139769877</v>
      </c>
    </row>
    <row r="43" spans="1:24" ht="12.75">
      <c r="A43" s="105" t="s">
        <v>226</v>
      </c>
      <c r="B43" s="466">
        <v>101.1</v>
      </c>
      <c r="C43" s="1590">
        <v>3</v>
      </c>
      <c r="D43" s="1591"/>
      <c r="E43" s="235">
        <v>0.2</v>
      </c>
      <c r="F43" s="468">
        <v>103.4</v>
      </c>
      <c r="G43" s="1590">
        <v>9.8</v>
      </c>
      <c r="H43" s="1591"/>
      <c r="I43" s="468">
        <v>2.4</v>
      </c>
      <c r="J43" s="466">
        <v>106.3</v>
      </c>
      <c r="K43" s="1590">
        <v>3.2</v>
      </c>
      <c r="L43" s="1591">
        <v>3.2</v>
      </c>
      <c r="M43" s="1177">
        <v>0.4</v>
      </c>
      <c r="P43" s="209" t="s">
        <v>155</v>
      </c>
      <c r="Q43" s="205">
        <v>0.8217010743358788</v>
      </c>
      <c r="R43" s="206">
        <v>2.943335290663529</v>
      </c>
      <c r="S43" s="206">
        <v>0.3988724610876515</v>
      </c>
      <c r="T43" s="205">
        <v>1.0272839195647254</v>
      </c>
      <c r="U43" s="904">
        <v>-1.3106097947994249</v>
      </c>
      <c r="V43" s="206">
        <v>1.8876414777754036</v>
      </c>
      <c r="W43" s="207">
        <v>-2.701902078439211</v>
      </c>
      <c r="X43" s="208">
        <v>0.6531666880487563</v>
      </c>
    </row>
    <row r="44" spans="1:24" ht="12.75">
      <c r="A44" s="105" t="s">
        <v>49</v>
      </c>
      <c r="B44" s="466">
        <v>101.1</v>
      </c>
      <c r="C44" s="1590">
        <v>3.5</v>
      </c>
      <c r="D44" s="1591"/>
      <c r="E44" s="235">
        <v>0</v>
      </c>
      <c r="F44" s="468">
        <v>102.5</v>
      </c>
      <c r="G44" s="1590">
        <v>7.2</v>
      </c>
      <c r="H44" s="1591"/>
      <c r="I44" s="468">
        <v>-0.9</v>
      </c>
      <c r="J44" s="466">
        <v>106.3</v>
      </c>
      <c r="K44" s="1590">
        <v>2.9</v>
      </c>
      <c r="L44" s="1591">
        <v>2.9</v>
      </c>
      <c r="M44" s="1177">
        <v>0</v>
      </c>
      <c r="P44" s="1642" t="s">
        <v>70</v>
      </c>
      <c r="Q44" s="1643"/>
      <c r="R44" s="1643"/>
      <c r="S44" s="1643"/>
      <c r="T44" s="1643"/>
      <c r="U44" s="1643"/>
      <c r="V44" s="1643"/>
      <c r="W44" s="1643"/>
      <c r="X44" s="1644"/>
    </row>
    <row r="45" spans="1:24" ht="12.75">
      <c r="A45" s="105" t="s">
        <v>51</v>
      </c>
      <c r="B45" s="466">
        <v>101.7</v>
      </c>
      <c r="C45" s="1590">
        <v>2.7</v>
      </c>
      <c r="D45" s="1591"/>
      <c r="E45" s="235">
        <v>0.6</v>
      </c>
      <c r="F45" s="468">
        <v>103.7</v>
      </c>
      <c r="G45" s="1590">
        <v>10.1</v>
      </c>
      <c r="H45" s="1591"/>
      <c r="I45" s="468">
        <v>1.2</v>
      </c>
      <c r="J45" s="466">
        <v>106.8</v>
      </c>
      <c r="K45" s="1590">
        <v>3.1</v>
      </c>
      <c r="L45" s="1591">
        <v>3.1</v>
      </c>
      <c r="M45" s="1177">
        <v>0.4</v>
      </c>
      <c r="P45" s="1648" t="s">
        <v>69</v>
      </c>
      <c r="Q45" s="1649"/>
      <c r="R45" s="1649"/>
      <c r="S45" s="1649"/>
      <c r="T45" s="1649"/>
      <c r="U45" s="1649"/>
      <c r="V45" s="1649"/>
      <c r="W45" s="1649"/>
      <c r="X45" s="1650"/>
    </row>
    <row r="46" spans="1:24" ht="12.75">
      <c r="A46" s="105" t="s">
        <v>55</v>
      </c>
      <c r="B46" s="466">
        <v>101.1</v>
      </c>
      <c r="C46" s="1590">
        <v>2.3</v>
      </c>
      <c r="D46" s="1591"/>
      <c r="E46" s="496">
        <v>-0.7</v>
      </c>
      <c r="F46" s="655">
        <v>103.2</v>
      </c>
      <c r="G46" s="1590">
        <v>5.7</v>
      </c>
      <c r="H46" s="1591"/>
      <c r="I46" s="496">
        <v>-0.5</v>
      </c>
      <c r="J46" s="466">
        <v>107.2</v>
      </c>
      <c r="K46" s="1590">
        <v>3.4</v>
      </c>
      <c r="L46" s="1591">
        <v>3.4</v>
      </c>
      <c r="M46" s="1177">
        <v>0.4</v>
      </c>
      <c r="P46" s="1060">
        <v>2013</v>
      </c>
      <c r="Q46" s="205"/>
      <c r="R46" s="206"/>
      <c r="S46" s="207"/>
      <c r="T46" s="205"/>
      <c r="U46" s="169"/>
      <c r="V46" s="206"/>
      <c r="W46" s="206"/>
      <c r="X46" s="642"/>
    </row>
    <row r="47" spans="1:24" ht="12.75">
      <c r="A47" s="105" t="s">
        <v>452</v>
      </c>
      <c r="B47" s="491">
        <v>101.9</v>
      </c>
      <c r="C47" s="1590">
        <v>3.4</v>
      </c>
      <c r="D47" s="1591"/>
      <c r="E47" s="100">
        <v>0.8</v>
      </c>
      <c r="F47" s="655">
        <v>102.5</v>
      </c>
      <c r="G47" s="1590">
        <v>9.8</v>
      </c>
      <c r="H47" s="1591"/>
      <c r="I47" s="468">
        <v>-0.7</v>
      </c>
      <c r="J47" s="655">
        <v>107.3</v>
      </c>
      <c r="K47" s="1590">
        <v>3.2</v>
      </c>
      <c r="L47" s="1591">
        <v>3.2</v>
      </c>
      <c r="M47" s="1177">
        <v>0.1</v>
      </c>
      <c r="P47" s="913" t="s">
        <v>404</v>
      </c>
      <c r="Q47" s="906">
        <v>2.2866055245696373</v>
      </c>
      <c r="R47" s="907">
        <v>0.3047873922093345</v>
      </c>
      <c r="S47" s="908">
        <v>0.995105469608788</v>
      </c>
      <c r="T47" s="906">
        <v>5.259345336009531</v>
      </c>
      <c r="U47" s="676">
        <v>-0.5295812363271211</v>
      </c>
      <c r="V47" s="206">
        <v>1.0007237939390023</v>
      </c>
      <c r="W47" s="207">
        <v>2.859822545108088</v>
      </c>
      <c r="X47" s="642">
        <v>2.1379302100393303</v>
      </c>
    </row>
    <row r="48" spans="1:24" ht="12.75">
      <c r="A48" s="115" t="s">
        <v>417</v>
      </c>
      <c r="B48" s="655">
        <v>102.1</v>
      </c>
      <c r="C48" s="1590">
        <v>3</v>
      </c>
      <c r="D48" s="1591"/>
      <c r="E48" s="655">
        <v>0.2</v>
      </c>
      <c r="F48" s="468">
        <v>104.6</v>
      </c>
      <c r="G48" s="1590">
        <v>11.2</v>
      </c>
      <c r="H48" s="1591"/>
      <c r="I48" s="468">
        <v>2</v>
      </c>
      <c r="J48" s="468">
        <v>107.9</v>
      </c>
      <c r="K48" s="1590">
        <v>3.9</v>
      </c>
      <c r="L48" s="1591">
        <v>3.9</v>
      </c>
      <c r="M48" s="1177">
        <v>0.6</v>
      </c>
      <c r="P48" s="209" t="s">
        <v>400</v>
      </c>
      <c r="Q48" s="906">
        <v>1.9938709354523212</v>
      </c>
      <c r="R48" s="907">
        <v>4.537008361721902</v>
      </c>
      <c r="S48" s="908">
        <v>0.9426886819666009</v>
      </c>
      <c r="T48" s="906">
        <v>6.707709821896671</v>
      </c>
      <c r="U48" s="676">
        <v>0.045451935774022546</v>
      </c>
      <c r="V48" s="206">
        <v>1.4199970721709718</v>
      </c>
      <c r="W48" s="207">
        <v>4.522986583416937</v>
      </c>
      <c r="X48" s="642">
        <v>2.846248062312212</v>
      </c>
    </row>
    <row r="49" spans="1:24" ht="12.75">
      <c r="A49" s="111" t="s">
        <v>665</v>
      </c>
      <c r="B49" s="11"/>
      <c r="C49" s="1590"/>
      <c r="D49" s="1591"/>
      <c r="E49" s="11"/>
      <c r="F49" s="478"/>
      <c r="G49" s="1590"/>
      <c r="H49" s="1591"/>
      <c r="I49" s="11"/>
      <c r="J49" s="478"/>
      <c r="K49" s="1590"/>
      <c r="L49" s="1591"/>
      <c r="M49" s="39"/>
      <c r="P49" s="1060">
        <v>2014</v>
      </c>
      <c r="Q49" s="205"/>
      <c r="R49" s="206"/>
      <c r="S49" s="8"/>
      <c r="T49" s="205"/>
      <c r="U49" s="169"/>
      <c r="V49" s="206"/>
      <c r="W49" s="206"/>
      <c r="X49" s="642"/>
    </row>
    <row r="50" spans="1:24" ht="12.75">
      <c r="A50" s="105" t="s">
        <v>401</v>
      </c>
      <c r="B50" s="468">
        <v>101.3</v>
      </c>
      <c r="C50" s="1590">
        <v>1.8</v>
      </c>
      <c r="D50" s="1591"/>
      <c r="E50" s="655">
        <v>-0.8</v>
      </c>
      <c r="F50" s="468">
        <v>103.4</v>
      </c>
      <c r="G50" s="1590">
        <v>3.7</v>
      </c>
      <c r="H50" s="1591"/>
      <c r="I50" s="655">
        <v>-2.5</v>
      </c>
      <c r="J50" s="655">
        <v>107.7</v>
      </c>
      <c r="K50" s="1590">
        <v>3.3</v>
      </c>
      <c r="L50" s="1591">
        <v>3.3</v>
      </c>
      <c r="M50" s="1178">
        <v>-0.2</v>
      </c>
      <c r="P50" s="913" t="s">
        <v>166</v>
      </c>
      <c r="Q50" s="906">
        <v>2.246479683842992</v>
      </c>
      <c r="R50" s="907">
        <v>2.8708853148955313</v>
      </c>
      <c r="S50" s="908">
        <v>1.6578565204763294</v>
      </c>
      <c r="T50" s="906">
        <v>9.611649023475735</v>
      </c>
      <c r="U50" s="676">
        <v>1.4102414806822583</v>
      </c>
      <c r="V50" s="206">
        <v>1.1315846174717308</v>
      </c>
      <c r="W50" s="207">
        <v>6.155412182087645</v>
      </c>
      <c r="X50" s="642">
        <v>2.798618752361691</v>
      </c>
    </row>
    <row r="51" spans="1:24" ht="12.75">
      <c r="A51" s="105" t="s">
        <v>402</v>
      </c>
      <c r="B51" s="100">
        <v>101.8</v>
      </c>
      <c r="C51" s="1590">
        <v>1.2</v>
      </c>
      <c r="D51" s="1591"/>
      <c r="E51" s="100">
        <v>0.4</v>
      </c>
      <c r="F51" s="655">
        <v>102.4</v>
      </c>
      <c r="G51" s="1590">
        <v>4.6</v>
      </c>
      <c r="H51" s="1591"/>
      <c r="I51" s="100">
        <v>-0.9</v>
      </c>
      <c r="J51" s="468">
        <v>108</v>
      </c>
      <c r="K51" s="1590">
        <v>3.2</v>
      </c>
      <c r="L51" s="1591">
        <v>3.2</v>
      </c>
      <c r="M51" s="1178">
        <v>0.3</v>
      </c>
      <c r="P51" s="913" t="s">
        <v>155</v>
      </c>
      <c r="Q51" s="906">
        <v>2.897983611085536</v>
      </c>
      <c r="R51" s="907">
        <v>3.473613894455582</v>
      </c>
      <c r="S51" s="908">
        <v>2.221556472242071</v>
      </c>
      <c r="T51" s="906">
        <v>9.011803985876583</v>
      </c>
      <c r="U51" s="676">
        <v>0.04134359599510492</v>
      </c>
      <c r="V51" s="206">
        <v>0.29211069295146785</v>
      </c>
      <c r="W51" s="207">
        <v>0.9483651749295348</v>
      </c>
      <c r="X51" s="642">
        <v>3.1458932815475267</v>
      </c>
    </row>
    <row r="52" spans="1:24" ht="12.75">
      <c r="A52" s="105" t="s">
        <v>36</v>
      </c>
      <c r="B52" s="100">
        <v>102.2</v>
      </c>
      <c r="C52" s="1590">
        <v>1.2</v>
      </c>
      <c r="D52" s="1591"/>
      <c r="E52" s="100">
        <v>0.4</v>
      </c>
      <c r="F52" s="655">
        <v>103.8</v>
      </c>
      <c r="G52" s="1590">
        <v>5</v>
      </c>
      <c r="H52" s="1591"/>
      <c r="I52" s="100">
        <v>1.4</v>
      </c>
      <c r="J52" s="655">
        <v>108.1</v>
      </c>
      <c r="K52" s="1590">
        <v>2.7</v>
      </c>
      <c r="L52" s="1591">
        <v>2.7</v>
      </c>
      <c r="M52" s="1178">
        <v>0.1</v>
      </c>
      <c r="P52" s="913" t="s">
        <v>404</v>
      </c>
      <c r="Q52" s="906">
        <v>2.8294389413844954</v>
      </c>
      <c r="R52" s="907">
        <v>1.282146298080491</v>
      </c>
      <c r="S52" s="908">
        <v>2.0989196063380007</v>
      </c>
      <c r="T52" s="906">
        <v>7.234616046338246</v>
      </c>
      <c r="U52" s="676">
        <v>0.5856782702125717</v>
      </c>
      <c r="V52" s="206">
        <v>-0.44944695435425785</v>
      </c>
      <c r="W52" s="207">
        <v>1.59495173172391</v>
      </c>
      <c r="X52" s="642">
        <v>2.850441365459027</v>
      </c>
    </row>
    <row r="53" spans="1:24" ht="12.75">
      <c r="A53" s="105" t="s">
        <v>39</v>
      </c>
      <c r="B53" s="100">
        <v>101.9</v>
      </c>
      <c r="C53" s="1590">
        <v>0.1</v>
      </c>
      <c r="D53" s="1591"/>
      <c r="E53" s="100">
        <v>-0.4</v>
      </c>
      <c r="F53" s="655">
        <v>103.9</v>
      </c>
      <c r="G53" s="1590">
        <v>1.8</v>
      </c>
      <c r="H53" s="1591"/>
      <c r="I53" s="100">
        <v>-0.5</v>
      </c>
      <c r="J53" s="655">
        <v>108.2</v>
      </c>
      <c r="K53" s="1590">
        <v>2.6</v>
      </c>
      <c r="L53" s="1591">
        <v>2.6</v>
      </c>
      <c r="M53" s="1178">
        <v>0.2</v>
      </c>
      <c r="P53" s="209" t="s">
        <v>400</v>
      </c>
      <c r="Q53" s="906">
        <v>2.7702179862225194</v>
      </c>
      <c r="R53" s="907">
        <v>-0.18515775440675952</v>
      </c>
      <c r="S53" s="908">
        <v>1.4962736043162153</v>
      </c>
      <c r="T53" s="906">
        <v>4.424666956778083</v>
      </c>
      <c r="U53" s="676">
        <v>-1.0941519624490024</v>
      </c>
      <c r="V53" s="206">
        <v>6.415993071593533</v>
      </c>
      <c r="W53" s="207">
        <v>2.585691935713271</v>
      </c>
      <c r="X53" s="642">
        <v>2.965421634622094</v>
      </c>
    </row>
    <row r="54" spans="1:24" ht="12.75">
      <c r="A54" s="105" t="s">
        <v>43</v>
      </c>
      <c r="B54" s="100">
        <v>101.2</v>
      </c>
      <c r="C54" s="1590">
        <v>1</v>
      </c>
      <c r="D54" s="1591"/>
      <c r="E54" s="100">
        <v>-0.6</v>
      </c>
      <c r="F54" s="655">
        <v>102.8</v>
      </c>
      <c r="G54" s="1590">
        <v>1.3</v>
      </c>
      <c r="H54" s="1591"/>
      <c r="I54" s="100">
        <v>-1.3</v>
      </c>
      <c r="J54" s="655">
        <v>108.4</v>
      </c>
      <c r="K54" s="1590">
        <v>2.4</v>
      </c>
      <c r="L54" s="1591">
        <v>2.4</v>
      </c>
      <c r="M54" s="1178">
        <v>0.2</v>
      </c>
      <c r="P54" s="1060">
        <v>2015</v>
      </c>
      <c r="Q54" s="8"/>
      <c r="R54" s="8"/>
      <c r="S54" s="8"/>
      <c r="T54" s="447"/>
      <c r="U54" s="8"/>
      <c r="V54" s="8"/>
      <c r="W54" s="8"/>
      <c r="X54" s="642"/>
    </row>
    <row r="55" spans="1:24" ht="12.75">
      <c r="A55" s="105" t="s">
        <v>213</v>
      </c>
      <c r="B55" s="100">
        <v>101.4</v>
      </c>
      <c r="C55" s="1590">
        <v>0.5</v>
      </c>
      <c r="D55" s="1591"/>
      <c r="E55" s="100">
        <v>0.2</v>
      </c>
      <c r="F55" s="655">
        <v>103.8</v>
      </c>
      <c r="G55" s="1590">
        <v>2.6</v>
      </c>
      <c r="H55" s="1591"/>
      <c r="I55" s="100">
        <v>0.9</v>
      </c>
      <c r="J55" s="655">
        <v>109.1</v>
      </c>
      <c r="K55" s="1590">
        <v>3</v>
      </c>
      <c r="L55" s="1591">
        <v>3</v>
      </c>
      <c r="M55" s="1178">
        <v>0.6</v>
      </c>
      <c r="P55" s="913" t="s">
        <v>166</v>
      </c>
      <c r="Q55" s="906">
        <v>2.9360001501022595</v>
      </c>
      <c r="R55" s="907">
        <v>-0.46756282875512056</v>
      </c>
      <c r="S55" s="908">
        <v>2.57251262828278</v>
      </c>
      <c r="T55" s="906">
        <v>3.7737663479503283</v>
      </c>
      <c r="U55" s="676">
        <v>-0.9820716440683843</v>
      </c>
      <c r="V55" s="206">
        <v>3.4617175232188373</v>
      </c>
      <c r="W55" s="207">
        <v>2.345766057956709</v>
      </c>
      <c r="X55" s="642">
        <v>2.714568089607102</v>
      </c>
    </row>
    <row r="56" spans="1:24" ht="13.5" thickBot="1">
      <c r="A56" s="489" t="s">
        <v>226</v>
      </c>
      <c r="B56" s="957">
        <v>100.6</v>
      </c>
      <c r="C56" s="1599">
        <v>-0.5</v>
      </c>
      <c r="D56" s="1600"/>
      <c r="E56" s="958">
        <v>-0.8</v>
      </c>
      <c r="F56" s="1158">
        <v>102.9</v>
      </c>
      <c r="G56" s="1599">
        <v>-0.7</v>
      </c>
      <c r="H56" s="1600"/>
      <c r="I56" s="958">
        <v>-1</v>
      </c>
      <c r="J56" s="1508">
        <v>109.3</v>
      </c>
      <c r="K56" s="1599">
        <v>2.8</v>
      </c>
      <c r="L56" s="1600">
        <v>2.8</v>
      </c>
      <c r="M56" s="1509">
        <v>0.2</v>
      </c>
      <c r="N56" s="5"/>
      <c r="O56" s="5"/>
      <c r="P56" s="912" t="s">
        <v>155</v>
      </c>
      <c r="Q56" s="909">
        <v>3.111275156775463</v>
      </c>
      <c r="R56" s="910">
        <v>0.6025392726490253</v>
      </c>
      <c r="S56" s="911">
        <v>1.5747232680298424</v>
      </c>
      <c r="T56" s="909">
        <v>3.4232744718047456</v>
      </c>
      <c r="U56" s="695">
        <v>-1.4443492640827489</v>
      </c>
      <c r="V56" s="684">
        <v>2.93571478105423</v>
      </c>
      <c r="W56" s="685">
        <v>1.3628925762186412</v>
      </c>
      <c r="X56" s="762">
        <v>2.4280917457249003</v>
      </c>
    </row>
    <row r="57" spans="1:24" ht="12.75" customHeight="1">
      <c r="A57" s="1601" t="s">
        <v>786</v>
      </c>
      <c r="B57" s="1602"/>
      <c r="C57" s="1602"/>
      <c r="D57" s="1602"/>
      <c r="E57" s="1602"/>
      <c r="F57" s="1602"/>
      <c r="G57" s="1602"/>
      <c r="H57" s="1602"/>
      <c r="I57" s="1602"/>
      <c r="J57" s="1602"/>
      <c r="K57" s="1602"/>
      <c r="L57" s="1602"/>
      <c r="M57" s="1603"/>
      <c r="P57" s="1380" t="s">
        <v>724</v>
      </c>
      <c r="Q57" s="206"/>
      <c r="R57" s="65"/>
      <c r="S57" s="65"/>
      <c r="T57" s="65"/>
      <c r="U57" s="65"/>
      <c r="V57" s="65"/>
      <c r="W57" s="65"/>
      <c r="X57" s="66"/>
    </row>
    <row r="58" spans="1:24" ht="12">
      <c r="A58" s="1601"/>
      <c r="B58" s="1602"/>
      <c r="C58" s="1602"/>
      <c r="D58" s="1602"/>
      <c r="E58" s="1602"/>
      <c r="F58" s="1602"/>
      <c r="G58" s="1602"/>
      <c r="H58" s="1602"/>
      <c r="I58" s="1602"/>
      <c r="J58" s="1602"/>
      <c r="K58" s="1602"/>
      <c r="L58" s="1602"/>
      <c r="M58" s="1603"/>
      <c r="P58" s="1380" t="s">
        <v>725</v>
      </c>
      <c r="Q58" s="16"/>
      <c r="R58" s="65"/>
      <c r="S58" s="65"/>
      <c r="T58" s="65"/>
      <c r="U58" s="65"/>
      <c r="V58" s="65"/>
      <c r="W58" s="65"/>
      <c r="X58" s="66"/>
    </row>
    <row r="59" spans="1:24" ht="12">
      <c r="A59" s="1601"/>
      <c r="B59" s="1604"/>
      <c r="C59" s="1604"/>
      <c r="D59" s="1604"/>
      <c r="E59" s="1604"/>
      <c r="F59" s="1604"/>
      <c r="G59" s="1604"/>
      <c r="H59" s="1604"/>
      <c r="I59" s="1604"/>
      <c r="J59" s="1604"/>
      <c r="K59" s="1604"/>
      <c r="L59" s="1604"/>
      <c r="M59" s="1605"/>
      <c r="N59" s="720"/>
      <c r="O59" s="5"/>
      <c r="P59" s="1381" t="s">
        <v>726</v>
      </c>
      <c r="Q59" s="16"/>
      <c r="R59" s="16"/>
      <c r="S59" s="16"/>
      <c r="T59" s="16"/>
      <c r="U59" s="16"/>
      <c r="V59" s="17"/>
      <c r="W59" s="17"/>
      <c r="X59" s="49"/>
    </row>
    <row r="60" spans="1:24" ht="12">
      <c r="A60" s="1601"/>
      <c r="B60" s="1604"/>
      <c r="C60" s="1604"/>
      <c r="D60" s="1604"/>
      <c r="E60" s="1604"/>
      <c r="F60" s="1604"/>
      <c r="G60" s="1604"/>
      <c r="H60" s="1604"/>
      <c r="I60" s="1604"/>
      <c r="J60" s="1604"/>
      <c r="K60" s="1604"/>
      <c r="L60" s="1604"/>
      <c r="M60" s="1605"/>
      <c r="P60" s="1381" t="s">
        <v>727</v>
      </c>
      <c r="Q60" s="16"/>
      <c r="R60" s="16"/>
      <c r="S60" s="16"/>
      <c r="T60" s="16"/>
      <c r="U60" s="16"/>
      <c r="V60" s="17"/>
      <c r="W60" s="17"/>
      <c r="X60" s="49"/>
    </row>
    <row r="61" spans="1:24" ht="12.75" thickBot="1">
      <c r="A61" s="977"/>
      <c r="B61" s="607"/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8"/>
      <c r="P61" s="43"/>
      <c r="Q61" s="11"/>
      <c r="R61" s="16"/>
      <c r="S61" s="16"/>
      <c r="T61" s="16"/>
      <c r="U61" s="16"/>
      <c r="V61" s="17"/>
      <c r="W61" s="17"/>
      <c r="X61" s="50"/>
    </row>
    <row r="62" spans="1:24" ht="12.75" thickBot="1">
      <c r="A62" s="1062">
        <v>4</v>
      </c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P62" s="674"/>
      <c r="Q62" s="671"/>
      <c r="R62" s="671"/>
      <c r="S62" s="671"/>
      <c r="T62" s="80">
        <v>5</v>
      </c>
      <c r="U62" s="671"/>
      <c r="V62" s="671"/>
      <c r="W62" s="671"/>
      <c r="X62" s="672"/>
    </row>
  </sheetData>
  <sheetProtection/>
  <mergeCells count="239">
    <mergeCell ref="K55:L55"/>
    <mergeCell ref="K56:L56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A57:M57"/>
    <mergeCell ref="G54:H54"/>
    <mergeCell ref="G55:H55"/>
    <mergeCell ref="G56:H56"/>
    <mergeCell ref="K54:L54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F18:G18"/>
    <mergeCell ref="F19:G19"/>
    <mergeCell ref="F20:G20"/>
    <mergeCell ref="D17:E17"/>
    <mergeCell ref="D18:E18"/>
    <mergeCell ref="D19:E19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7:K27"/>
    <mergeCell ref="L27:M27"/>
    <mergeCell ref="G29:H29"/>
    <mergeCell ref="K29:L29"/>
    <mergeCell ref="J24:K24"/>
    <mergeCell ref="L24:M24"/>
    <mergeCell ref="J25:K25"/>
    <mergeCell ref="L25:M25"/>
    <mergeCell ref="J26:K26"/>
    <mergeCell ref="L26:M26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21">
      <selection activeCell="A48" sqref="A48:I49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131"/>
      <c r="B1" s="1180"/>
      <c r="C1" s="1180"/>
      <c r="D1" s="1180"/>
      <c r="E1" s="1180"/>
      <c r="F1" s="1180"/>
      <c r="G1" s="1180"/>
      <c r="H1" s="1180"/>
      <c r="I1" s="1181"/>
      <c r="L1" s="1670"/>
      <c r="M1" s="1671"/>
      <c r="N1" s="1671"/>
      <c r="O1" s="1671"/>
      <c r="P1" s="1671"/>
      <c r="Q1" s="1671"/>
      <c r="R1" s="1671"/>
      <c r="S1" s="1671"/>
      <c r="T1" s="1671"/>
      <c r="U1" s="1672"/>
    </row>
    <row r="2" spans="1:21" ht="12.75">
      <c r="A2" s="1626" t="s">
        <v>240</v>
      </c>
      <c r="B2" s="1627"/>
      <c r="C2" s="1627"/>
      <c r="D2" s="1627"/>
      <c r="E2" s="1627"/>
      <c r="F2" s="1627"/>
      <c r="G2" s="1627"/>
      <c r="H2" s="1627"/>
      <c r="I2" s="1628"/>
      <c r="L2" s="1227" t="s">
        <v>157</v>
      </c>
      <c r="M2" s="1228"/>
      <c r="N2" s="1228"/>
      <c r="O2" s="1228"/>
      <c r="P2" s="1228"/>
      <c r="Q2" s="1228"/>
      <c r="R2" s="1228"/>
      <c r="S2" s="1228"/>
      <c r="T2" s="1228"/>
      <c r="U2" s="1229"/>
    </row>
    <row r="3" spans="1:21" ht="13.5" thickBot="1">
      <c r="A3" s="1216"/>
      <c r="B3" s="1182"/>
      <c r="C3" s="1217"/>
      <c r="D3" s="1217"/>
      <c r="E3" s="1217"/>
      <c r="F3" s="1217"/>
      <c r="G3" s="1217"/>
      <c r="H3" s="1217"/>
      <c r="I3" s="1183"/>
      <c r="L3" s="1673"/>
      <c r="M3" s="1674"/>
      <c r="N3" s="1674"/>
      <c r="O3" s="1674"/>
      <c r="P3" s="1674"/>
      <c r="Q3" s="1674"/>
      <c r="R3" s="1674"/>
      <c r="S3" s="1674"/>
      <c r="T3" s="1674"/>
      <c r="U3" s="1675"/>
    </row>
    <row r="4" spans="1:21" ht="14.25" customHeight="1">
      <c r="A4" s="1218"/>
      <c r="B4" s="1676" t="s">
        <v>323</v>
      </c>
      <c r="C4" s="1677"/>
      <c r="D4" s="1677"/>
      <c r="E4" s="1677"/>
      <c r="F4" s="1678"/>
      <c r="G4" s="1676" t="s">
        <v>591</v>
      </c>
      <c r="H4" s="1677"/>
      <c r="I4" s="1679"/>
      <c r="L4" s="1230"/>
      <c r="M4" s="1680" t="s">
        <v>379</v>
      </c>
      <c r="N4" s="1681"/>
      <c r="O4" s="1682"/>
      <c r="P4" s="1665" t="s">
        <v>71</v>
      </c>
      <c r="Q4" s="1666"/>
      <c r="R4" s="1698" t="s">
        <v>330</v>
      </c>
      <c r="S4" s="1683" t="s">
        <v>337</v>
      </c>
      <c r="T4" s="1228"/>
      <c r="U4" s="1689" t="s">
        <v>601</v>
      </c>
    </row>
    <row r="5" spans="1:21" ht="12.75" customHeight="1">
      <c r="A5" s="1084" t="s">
        <v>243</v>
      </c>
      <c r="B5" s="1663" t="s">
        <v>214</v>
      </c>
      <c r="C5" s="1687" t="s">
        <v>596</v>
      </c>
      <c r="D5" s="1687" t="s">
        <v>579</v>
      </c>
      <c r="E5" s="1687" t="s">
        <v>580</v>
      </c>
      <c r="F5" s="1690" t="s">
        <v>581</v>
      </c>
      <c r="G5" s="1692" t="s">
        <v>594</v>
      </c>
      <c r="H5" s="1659" t="s">
        <v>112</v>
      </c>
      <c r="I5" s="1661" t="s">
        <v>595</v>
      </c>
      <c r="L5" s="1219"/>
      <c r="M5" s="1680"/>
      <c r="N5" s="1681"/>
      <c r="O5" s="1682"/>
      <c r="P5" s="1665"/>
      <c r="Q5" s="1666"/>
      <c r="R5" s="1699"/>
      <c r="S5" s="1683"/>
      <c r="T5" s="1231" t="s">
        <v>158</v>
      </c>
      <c r="U5" s="1689"/>
    </row>
    <row r="6" spans="1:21" ht="12.75" customHeight="1">
      <c r="A6" s="132"/>
      <c r="B6" s="1664"/>
      <c r="C6" s="1688"/>
      <c r="D6" s="1688"/>
      <c r="E6" s="1688"/>
      <c r="F6" s="1691"/>
      <c r="G6" s="1693"/>
      <c r="H6" s="1660"/>
      <c r="I6" s="1662"/>
      <c r="L6" s="1219"/>
      <c r="M6" s="1680"/>
      <c r="N6" s="1681"/>
      <c r="O6" s="1682"/>
      <c r="P6" s="1665"/>
      <c r="Q6" s="1666"/>
      <c r="R6" s="1699"/>
      <c r="S6" s="1683"/>
      <c r="T6" s="1231"/>
      <c r="U6" s="1689"/>
    </row>
    <row r="7" spans="1:21" ht="15">
      <c r="A7" s="132"/>
      <c r="B7" s="1709" t="s">
        <v>2</v>
      </c>
      <c r="C7" s="1711" t="s">
        <v>582</v>
      </c>
      <c r="D7" s="1065"/>
      <c r="E7" s="1713" t="s">
        <v>584</v>
      </c>
      <c r="F7" s="1066"/>
      <c r="G7" s="1715" t="s">
        <v>588</v>
      </c>
      <c r="H7" s="1717" t="s">
        <v>589</v>
      </c>
      <c r="I7" s="1694" t="s">
        <v>590</v>
      </c>
      <c r="L7" s="1232"/>
      <c r="M7" s="1233" t="s">
        <v>353</v>
      </c>
      <c r="N7" s="1696" t="s">
        <v>683</v>
      </c>
      <c r="O7" s="1697"/>
      <c r="P7" s="1234" t="s">
        <v>161</v>
      </c>
      <c r="Q7" s="1235" t="s">
        <v>683</v>
      </c>
      <c r="R7" s="1236" t="s">
        <v>331</v>
      </c>
      <c r="S7" s="1235" t="s">
        <v>426</v>
      </c>
      <c r="T7" s="1235" t="s">
        <v>682</v>
      </c>
      <c r="U7" s="1237" t="s">
        <v>683</v>
      </c>
    </row>
    <row r="8" spans="1:21" ht="12.75">
      <c r="A8" s="1085"/>
      <c r="B8" s="1710"/>
      <c r="C8" s="1712"/>
      <c r="D8" s="1067" t="s">
        <v>583</v>
      </c>
      <c r="E8" s="1714"/>
      <c r="F8" s="1068"/>
      <c r="G8" s="1716"/>
      <c r="H8" s="1718"/>
      <c r="I8" s="1695"/>
      <c r="L8" s="1238"/>
      <c r="M8" s="1239" t="s">
        <v>603</v>
      </c>
      <c r="N8" s="1657" t="s">
        <v>604</v>
      </c>
      <c r="O8" s="1658"/>
      <c r="P8" s="1240"/>
      <c r="Q8" s="1241"/>
      <c r="R8" s="1242"/>
      <c r="S8" s="1242" t="s">
        <v>162</v>
      </c>
      <c r="T8" s="1242" t="s">
        <v>163</v>
      </c>
      <c r="U8" s="1243" t="s">
        <v>326</v>
      </c>
    </row>
    <row r="9" spans="1:21" ht="13.5">
      <c r="A9" s="325"/>
      <c r="B9" s="1654" t="s">
        <v>597</v>
      </c>
      <c r="C9" s="1655"/>
      <c r="D9" s="1655"/>
      <c r="E9" s="1655"/>
      <c r="F9" s="1667"/>
      <c r="G9" s="1654" t="s">
        <v>655</v>
      </c>
      <c r="H9" s="1655"/>
      <c r="I9" s="1656"/>
      <c r="L9" s="1244" t="s">
        <v>146</v>
      </c>
      <c r="M9" s="468">
        <v>69.3</v>
      </c>
      <c r="N9" s="1668">
        <v>0.1</v>
      </c>
      <c r="O9" s="1669"/>
      <c r="P9" s="1413">
        <v>1945.366</v>
      </c>
      <c r="Q9" s="468">
        <v>1.801894676579451</v>
      </c>
      <c r="R9" s="1413">
        <v>-9.75</v>
      </c>
      <c r="S9" s="1410">
        <v>15.1</v>
      </c>
      <c r="T9" s="1418">
        <v>2.612744231002239</v>
      </c>
      <c r="U9" s="164">
        <v>13.35</v>
      </c>
    </row>
    <row r="10" spans="1:21" ht="12.75">
      <c r="A10" s="162">
        <v>2009</v>
      </c>
      <c r="B10" s="981">
        <v>16.145294525844925</v>
      </c>
      <c r="C10" s="1031">
        <v>8.704492817321082</v>
      </c>
      <c r="D10" s="978">
        <v>3.2657412835601694</v>
      </c>
      <c r="E10" s="978">
        <v>3.4025766510267363</v>
      </c>
      <c r="F10" s="979">
        <v>0.7724837739369346</v>
      </c>
      <c r="G10" s="235">
        <v>96.9</v>
      </c>
      <c r="H10" s="169">
        <v>92.6</v>
      </c>
      <c r="I10" s="168">
        <v>97.7</v>
      </c>
      <c r="L10" s="1244" t="s">
        <v>147</v>
      </c>
      <c r="M10" s="468">
        <v>67.9</v>
      </c>
      <c r="N10" s="1590">
        <v>4</v>
      </c>
      <c r="O10" s="1591"/>
      <c r="P10" s="1413">
        <v>2025.45</v>
      </c>
      <c r="Q10" s="468">
        <v>4.11665465521655</v>
      </c>
      <c r="R10" s="1413">
        <v>-4.67</v>
      </c>
      <c r="S10" s="1410">
        <v>14.1</v>
      </c>
      <c r="T10" s="1418">
        <v>3.2365200419664575</v>
      </c>
      <c r="U10" s="164">
        <v>15.93333333</v>
      </c>
    </row>
    <row r="11" spans="1:21" ht="12.75">
      <c r="A11" s="162">
        <v>2010</v>
      </c>
      <c r="B11" s="981">
        <v>16.00908490126952</v>
      </c>
      <c r="C11" s="1031">
        <v>8.712042315634104</v>
      </c>
      <c r="D11" s="978">
        <v>3.2859159601632353</v>
      </c>
      <c r="E11" s="978">
        <v>3.228444252443512</v>
      </c>
      <c r="F11" s="979">
        <v>0.7826823730286689</v>
      </c>
      <c r="G11" s="235">
        <v>98.8</v>
      </c>
      <c r="H11" s="169">
        <v>97.6</v>
      </c>
      <c r="I11" s="168">
        <v>98.7</v>
      </c>
      <c r="L11" s="1244" t="s">
        <v>148</v>
      </c>
      <c r="M11" s="468">
        <v>70.5</v>
      </c>
      <c r="N11" s="1590">
        <v>3.7</v>
      </c>
      <c r="O11" s="1591"/>
      <c r="P11" s="1413">
        <v>2170.725</v>
      </c>
      <c r="Q11" s="468">
        <v>7.172480189587489</v>
      </c>
      <c r="R11" s="1413">
        <v>4.42</v>
      </c>
      <c r="S11" s="1410">
        <v>12.6</v>
      </c>
      <c r="T11" s="1418">
        <v>6.835957271980277</v>
      </c>
      <c r="U11" s="164">
        <v>17.08333333</v>
      </c>
    </row>
    <row r="12" spans="1:21" ht="12.75">
      <c r="A12" s="162">
        <v>2011</v>
      </c>
      <c r="B12" s="981">
        <v>15.973584113419122</v>
      </c>
      <c r="C12" s="1031">
        <v>8.96892829797219</v>
      </c>
      <c r="D12" s="978">
        <v>3.3224862301479487</v>
      </c>
      <c r="E12" s="978">
        <v>2.9808951021315484</v>
      </c>
      <c r="F12" s="979">
        <v>0.7012744831674365</v>
      </c>
      <c r="G12" s="235">
        <v>100</v>
      </c>
      <c r="H12" s="169">
        <v>100</v>
      </c>
      <c r="I12" s="168">
        <v>100</v>
      </c>
      <c r="L12" s="1244" t="s">
        <v>153</v>
      </c>
      <c r="M12" s="468">
        <v>71.9</v>
      </c>
      <c r="N12" s="1590">
        <v>2</v>
      </c>
      <c r="O12" s="1591"/>
      <c r="P12" s="1413">
        <v>2247.403</v>
      </c>
      <c r="Q12" s="468">
        <v>3.5323682179916744</v>
      </c>
      <c r="R12" s="1413">
        <v>-0.83</v>
      </c>
      <c r="S12" s="1410">
        <v>11</v>
      </c>
      <c r="T12" s="1418">
        <v>2.4932902300088102</v>
      </c>
      <c r="U12" s="164">
        <v>17.225</v>
      </c>
    </row>
    <row r="13" spans="1:21" ht="12.75">
      <c r="A13" s="162">
        <v>2012</v>
      </c>
      <c r="B13" s="981">
        <v>16.107308794730763</v>
      </c>
      <c r="C13" s="1031">
        <v>9.29688874636458</v>
      </c>
      <c r="D13" s="978">
        <v>3.253697875286825</v>
      </c>
      <c r="E13" s="978">
        <v>2.7742997442369233</v>
      </c>
      <c r="F13" s="979">
        <v>0.7824224288424364</v>
      </c>
      <c r="G13" s="235">
        <v>98.9</v>
      </c>
      <c r="H13" s="169">
        <v>98.2</v>
      </c>
      <c r="I13" s="168">
        <v>99.7</v>
      </c>
      <c r="L13" s="1244">
        <v>1999</v>
      </c>
      <c r="M13" s="468">
        <v>73.5</v>
      </c>
      <c r="N13" s="1590">
        <v>2.2</v>
      </c>
      <c r="O13" s="1591"/>
      <c r="P13" s="1413">
        <v>2197.615</v>
      </c>
      <c r="Q13" s="468">
        <v>-2.2153570142960604</v>
      </c>
      <c r="R13" s="1413">
        <v>1.42</v>
      </c>
      <c r="S13" s="1410">
        <v>8.4</v>
      </c>
      <c r="T13" s="1418">
        <v>3.5731352100297613</v>
      </c>
      <c r="U13" s="164">
        <v>15.80833333</v>
      </c>
    </row>
    <row r="14" spans="1:21" ht="12.75">
      <c r="A14" s="162">
        <v>2013</v>
      </c>
      <c r="B14" s="981">
        <v>16.16877498992766</v>
      </c>
      <c r="C14" s="1031">
        <v>9.263442325970388</v>
      </c>
      <c r="D14" s="978">
        <v>3.3958923288234986</v>
      </c>
      <c r="E14" s="978">
        <v>2.5951771492994893</v>
      </c>
      <c r="F14" s="979">
        <v>0.914263185834281</v>
      </c>
      <c r="G14" s="235">
        <v>98.6</v>
      </c>
      <c r="H14" s="169">
        <v>97</v>
      </c>
      <c r="I14" s="168">
        <v>99.5</v>
      </c>
      <c r="L14" s="1244">
        <v>2000</v>
      </c>
      <c r="M14" s="468">
        <v>76.3</v>
      </c>
      <c r="N14" s="1590">
        <v>3.9</v>
      </c>
      <c r="O14" s="1591"/>
      <c r="P14" s="1413">
        <v>2221.67</v>
      </c>
      <c r="Q14" s="468">
        <v>1.094595732191479</v>
      </c>
      <c r="R14" s="1413">
        <v>-0.33</v>
      </c>
      <c r="S14" s="1410">
        <v>9.8</v>
      </c>
      <c r="T14" s="1418">
        <v>6.449025203966414</v>
      </c>
      <c r="U14" s="164">
        <v>14.50833333</v>
      </c>
    </row>
    <row r="15" spans="1:21" ht="13.5" thickBot="1">
      <c r="A15" s="638">
        <v>2014</v>
      </c>
      <c r="B15" s="982">
        <v>16.85209357429564</v>
      </c>
      <c r="C15" s="667">
        <v>9.3050193262752</v>
      </c>
      <c r="D15" s="667">
        <v>3.7783817678435665</v>
      </c>
      <c r="E15" s="667">
        <v>2.7284153225073893</v>
      </c>
      <c r="F15" s="982">
        <v>1.040277157669484</v>
      </c>
      <c r="G15" s="958">
        <v>98.7</v>
      </c>
      <c r="H15" s="958">
        <v>100.3</v>
      </c>
      <c r="I15" s="1162">
        <v>100</v>
      </c>
      <c r="L15" s="1244">
        <v>2001</v>
      </c>
      <c r="M15" s="468">
        <v>81</v>
      </c>
      <c r="N15" s="1590">
        <v>6.2</v>
      </c>
      <c r="O15" s="1591"/>
      <c r="P15" s="1413">
        <v>2458.769</v>
      </c>
      <c r="Q15" s="468">
        <v>10.672107018594119</v>
      </c>
      <c r="R15" s="1413">
        <v>1.08</v>
      </c>
      <c r="S15" s="1410">
        <v>10.7</v>
      </c>
      <c r="T15" s="1418">
        <v>4.9733521802860565</v>
      </c>
      <c r="U15" s="164">
        <v>13.38333333</v>
      </c>
    </row>
    <row r="16" spans="1:21" ht="12.75">
      <c r="A16" s="167">
        <v>2013</v>
      </c>
      <c r="B16" s="1224"/>
      <c r="C16" s="1225"/>
      <c r="D16" s="1224"/>
      <c r="E16" s="1224"/>
      <c r="F16" s="1224"/>
      <c r="G16" s="1225"/>
      <c r="H16" s="8"/>
      <c r="I16" s="1226"/>
      <c r="L16" s="1244">
        <v>2002</v>
      </c>
      <c r="M16" s="468">
        <v>85.9</v>
      </c>
      <c r="N16" s="1590">
        <v>6</v>
      </c>
      <c r="O16" s="1591"/>
      <c r="P16" s="1413">
        <v>2563.721</v>
      </c>
      <c r="Q16" s="468">
        <v>4.268477437286705</v>
      </c>
      <c r="R16" s="1413">
        <v>3.08</v>
      </c>
      <c r="S16" s="1410">
        <v>9.9</v>
      </c>
      <c r="T16" s="1418">
        <v>2.6684150411383314</v>
      </c>
      <c r="U16" s="164">
        <v>15.88333333</v>
      </c>
    </row>
    <row r="17" spans="1:21" ht="12.75">
      <c r="A17" s="162" t="s">
        <v>400</v>
      </c>
      <c r="B17" s="468">
        <v>16.74449179436032</v>
      </c>
      <c r="C17" s="235">
        <v>9.477287152053677</v>
      </c>
      <c r="D17" s="978">
        <v>3.4903436394958747</v>
      </c>
      <c r="E17" s="980">
        <v>2.7525160939341737</v>
      </c>
      <c r="F17" s="983">
        <v>1.0243449088765981</v>
      </c>
      <c r="G17" s="980">
        <v>98.5</v>
      </c>
      <c r="H17" s="980">
        <v>98.1</v>
      </c>
      <c r="I17" s="1072">
        <v>99.6</v>
      </c>
      <c r="L17" s="1244">
        <v>2003</v>
      </c>
      <c r="M17" s="468">
        <v>88.5</v>
      </c>
      <c r="N17" s="1590">
        <v>3</v>
      </c>
      <c r="O17" s="1591"/>
      <c r="P17" s="1413">
        <v>2579.05</v>
      </c>
      <c r="Q17" s="468">
        <v>0.5979199764717009</v>
      </c>
      <c r="R17" s="1413">
        <v>-4.42</v>
      </c>
      <c r="S17" s="1410">
        <v>9.2</v>
      </c>
      <c r="T17" s="1418">
        <v>2.297039907443434</v>
      </c>
      <c r="U17" s="164">
        <v>14.86666667</v>
      </c>
    </row>
    <row r="18" spans="1:21" ht="12.75">
      <c r="A18" s="167">
        <v>2014</v>
      </c>
      <c r="B18" s="8"/>
      <c r="C18" s="447"/>
      <c r="D18" s="8"/>
      <c r="E18" s="8"/>
      <c r="F18" s="983"/>
      <c r="G18" s="8"/>
      <c r="H18" s="8"/>
      <c r="I18" s="39"/>
      <c r="L18" s="1244">
        <v>2004</v>
      </c>
      <c r="M18" s="468">
        <v>93.2</v>
      </c>
      <c r="N18" s="1590">
        <v>5.4</v>
      </c>
      <c r="O18" s="1591"/>
      <c r="P18" s="1413">
        <v>2567.269</v>
      </c>
      <c r="Q18" s="468">
        <v>-0.45679610709369456</v>
      </c>
      <c r="R18" s="1413">
        <v>-3.42</v>
      </c>
      <c r="S18" s="1410">
        <v>7.7</v>
      </c>
      <c r="T18" s="1418">
        <v>1.4064626757460843</v>
      </c>
      <c r="U18" s="164">
        <v>14.15833333</v>
      </c>
    </row>
    <row r="19" spans="1:21" ht="12.75">
      <c r="A19" s="162" t="s">
        <v>166</v>
      </c>
      <c r="B19" s="468">
        <v>16.897363054102275</v>
      </c>
      <c r="C19" s="235">
        <v>9.012494095470919</v>
      </c>
      <c r="D19" s="978">
        <v>3.8794155243781496</v>
      </c>
      <c r="E19" s="980">
        <v>3.01259707493547</v>
      </c>
      <c r="F19" s="983">
        <v>0.9928563593177386</v>
      </c>
      <c r="G19" s="980">
        <v>98.5</v>
      </c>
      <c r="H19" s="980">
        <v>99.4</v>
      </c>
      <c r="I19" s="1072">
        <v>99.7</v>
      </c>
      <c r="L19" s="1244">
        <v>2005</v>
      </c>
      <c r="M19" s="468">
        <v>94</v>
      </c>
      <c r="N19" s="1590">
        <v>0.9</v>
      </c>
      <c r="O19" s="1591"/>
      <c r="P19" s="1413">
        <v>2439.717</v>
      </c>
      <c r="Q19" s="468">
        <v>-4.968392482439512</v>
      </c>
      <c r="R19" s="1413">
        <v>-3.08</v>
      </c>
      <c r="S19" s="1410">
        <v>7</v>
      </c>
      <c r="T19" s="1418">
        <v>2.014441326388976</v>
      </c>
      <c r="U19" s="164">
        <v>12.525</v>
      </c>
    </row>
    <row r="20" spans="1:21" ht="12.75">
      <c r="A20" s="162" t="s">
        <v>155</v>
      </c>
      <c r="B20" s="468">
        <v>16.90984721398639</v>
      </c>
      <c r="C20" s="235">
        <v>9.524932711108564</v>
      </c>
      <c r="D20" s="978">
        <v>3.782285992668211</v>
      </c>
      <c r="E20" s="980">
        <v>2.5857451156310827</v>
      </c>
      <c r="F20" s="983">
        <v>1.0168833945785323</v>
      </c>
      <c r="G20" s="980">
        <v>98.5</v>
      </c>
      <c r="H20" s="980">
        <v>100.8</v>
      </c>
      <c r="I20" s="1072">
        <v>99.7</v>
      </c>
      <c r="L20" s="1244">
        <v>2006</v>
      </c>
      <c r="M20" s="468">
        <v>97</v>
      </c>
      <c r="N20" s="1590">
        <v>3.1</v>
      </c>
      <c r="O20" s="1591"/>
      <c r="P20" s="1413">
        <v>2344.864</v>
      </c>
      <c r="Q20" s="468">
        <v>-3.8878689618508986</v>
      </c>
      <c r="R20" s="1413">
        <v>-5.5</v>
      </c>
      <c r="S20" s="1410">
        <v>6.5</v>
      </c>
      <c r="T20" s="1418">
        <v>1.8568381332126478</v>
      </c>
      <c r="U20" s="164">
        <v>7.70833333</v>
      </c>
    </row>
    <row r="21" spans="1:21" ht="12.75">
      <c r="A21" s="162" t="s">
        <v>404</v>
      </c>
      <c r="B21" s="468">
        <v>16.85455768038742</v>
      </c>
      <c r="C21" s="235">
        <v>9.358483788513642</v>
      </c>
      <c r="D21" s="978">
        <v>3.7554839571665437</v>
      </c>
      <c r="E21" s="980">
        <v>2.6570498007924495</v>
      </c>
      <c r="F21" s="983">
        <v>1.0835401339147843</v>
      </c>
      <c r="G21" s="980">
        <v>99</v>
      </c>
      <c r="H21" s="980">
        <v>101.2</v>
      </c>
      <c r="I21" s="1072">
        <v>100.1</v>
      </c>
      <c r="L21" s="1244">
        <v>2007</v>
      </c>
      <c r="M21" s="468">
        <v>100</v>
      </c>
      <c r="N21" s="1590">
        <v>3.1</v>
      </c>
      <c r="O21" s="1591"/>
      <c r="P21" s="1413">
        <v>2404.007</v>
      </c>
      <c r="Q21" s="468">
        <v>2.522235831161197</v>
      </c>
      <c r="R21" s="1413">
        <v>-6.92</v>
      </c>
      <c r="S21" s="1410">
        <v>7.1</v>
      </c>
      <c r="T21" s="1418">
        <v>2.7933049921960276</v>
      </c>
      <c r="U21" s="164">
        <v>6.04166667</v>
      </c>
    </row>
    <row r="22" spans="1:21" ht="12.75">
      <c r="A22" s="162" t="s">
        <v>400</v>
      </c>
      <c r="B22" s="979">
        <v>16.748631263763524</v>
      </c>
      <c r="C22" s="114">
        <v>9.31915708478766</v>
      </c>
      <c r="D22" s="114">
        <v>3.6990695204853465</v>
      </c>
      <c r="E22" s="114">
        <v>2.663921940689547</v>
      </c>
      <c r="F22" s="979">
        <v>1.0664827178009697</v>
      </c>
      <c r="G22" s="1064">
        <v>98.8</v>
      </c>
      <c r="H22" s="980">
        <v>99.9</v>
      </c>
      <c r="I22" s="1072">
        <v>100.3</v>
      </c>
      <c r="L22" s="1244">
        <v>2008</v>
      </c>
      <c r="M22" s="468">
        <v>100.4</v>
      </c>
      <c r="N22" s="1590">
        <v>0.5</v>
      </c>
      <c r="O22" s="1591"/>
      <c r="P22" s="1413">
        <v>2131.795</v>
      </c>
      <c r="Q22" s="468">
        <v>-11.323261537923983</v>
      </c>
      <c r="R22" s="1413">
        <v>-28.92</v>
      </c>
      <c r="S22" s="1410">
        <v>5.6</v>
      </c>
      <c r="T22" s="1418">
        <v>-0.7900138888508934</v>
      </c>
      <c r="U22" s="164">
        <v>6.41666667</v>
      </c>
    </row>
    <row r="23" spans="1:21" ht="12.75">
      <c r="A23" s="167">
        <v>2015</v>
      </c>
      <c r="B23" s="447"/>
      <c r="C23" s="447"/>
      <c r="D23" s="11"/>
      <c r="E23" s="11"/>
      <c r="F23" s="445"/>
      <c r="G23" s="11"/>
      <c r="H23" s="11"/>
      <c r="I23" s="39"/>
      <c r="L23" s="1244">
        <v>2009</v>
      </c>
      <c r="M23" s="468">
        <v>100.7</v>
      </c>
      <c r="N23" s="1590">
        <v>0.2</v>
      </c>
      <c r="O23" s="1591"/>
      <c r="P23" s="1413">
        <v>1994.999</v>
      </c>
      <c r="Q23" s="468">
        <v>-6.416939715122709</v>
      </c>
      <c r="R23" s="1413">
        <v>-24.67</v>
      </c>
      <c r="S23" s="1410">
        <v>9.3</v>
      </c>
      <c r="T23" s="1418">
        <v>2.5353433219964927</v>
      </c>
      <c r="U23" s="164">
        <v>2.74166667</v>
      </c>
    </row>
    <row r="24" spans="1:21" ht="12.75">
      <c r="A24" s="162" t="s">
        <v>166</v>
      </c>
      <c r="B24" s="979">
        <v>17.00326492034069</v>
      </c>
      <c r="C24" s="114">
        <v>9.310094063369235</v>
      </c>
      <c r="D24" s="114">
        <v>3.839572215592638</v>
      </c>
      <c r="E24" s="114">
        <v>2.9099438727177387</v>
      </c>
      <c r="F24" s="979">
        <v>0.9436547686610806</v>
      </c>
      <c r="G24" s="1064">
        <v>99.4</v>
      </c>
      <c r="H24" s="980">
        <v>99.2</v>
      </c>
      <c r="I24" s="1072">
        <v>100.6</v>
      </c>
      <c r="L24" s="1244">
        <v>2010</v>
      </c>
      <c r="M24" s="468">
        <v>99.9</v>
      </c>
      <c r="N24" s="1590">
        <v>-0.8</v>
      </c>
      <c r="O24" s="1591"/>
      <c r="P24" s="1413">
        <v>2030.846</v>
      </c>
      <c r="Q24" s="468">
        <v>1.7968430059363385</v>
      </c>
      <c r="R24" s="1413">
        <v>-18.33</v>
      </c>
      <c r="S24" s="1410">
        <v>11</v>
      </c>
      <c r="T24" s="1418">
        <v>0.5867418748128728</v>
      </c>
      <c r="U24" s="164">
        <v>0.71666667</v>
      </c>
    </row>
    <row r="25" spans="1:21" ht="12.75">
      <c r="A25" s="162" t="s">
        <v>155</v>
      </c>
      <c r="B25" s="1385">
        <v>17.24833959979879</v>
      </c>
      <c r="C25" s="833">
        <v>9.86115729254589</v>
      </c>
      <c r="D25" s="1386">
        <v>3.624105856374317</v>
      </c>
      <c r="E25" s="1387">
        <v>2.7065162714956816</v>
      </c>
      <c r="F25" s="1388">
        <v>1.0565601793829023</v>
      </c>
      <c r="G25" s="1387"/>
      <c r="H25" s="1387"/>
      <c r="I25" s="1389"/>
      <c r="L25" s="1244">
        <v>2011</v>
      </c>
      <c r="M25" s="468">
        <v>100</v>
      </c>
      <c r="N25" s="1590">
        <v>0.1</v>
      </c>
      <c r="O25" s="1591"/>
      <c r="P25" s="1413">
        <v>1941.253</v>
      </c>
      <c r="Q25" s="468">
        <v>-4.411609742934715</v>
      </c>
      <c r="R25" s="1413">
        <v>-29.08</v>
      </c>
      <c r="S25" s="1410">
        <v>8.6</v>
      </c>
      <c r="T25" s="1418">
        <v>-2.028917307694016</v>
      </c>
      <c r="U25" s="164">
        <v>1.83333333</v>
      </c>
    </row>
    <row r="26" spans="1:21" ht="13.5">
      <c r="A26" s="1684" t="s">
        <v>598</v>
      </c>
      <c r="B26" s="1685"/>
      <c r="C26" s="1685"/>
      <c r="D26" s="1685"/>
      <c r="E26" s="1685"/>
      <c r="F26" s="1685"/>
      <c r="G26" s="1685"/>
      <c r="H26" s="1685"/>
      <c r="I26" s="1686"/>
      <c r="L26" s="1244">
        <v>2012</v>
      </c>
      <c r="M26" s="468">
        <v>100.8</v>
      </c>
      <c r="N26" s="1590">
        <v>0.8</v>
      </c>
      <c r="O26" s="1591"/>
      <c r="P26" s="1413">
        <v>2044.609</v>
      </c>
      <c r="Q26" s="468">
        <v>5.324190097838866</v>
      </c>
      <c r="R26" s="1413">
        <v>-28.75</v>
      </c>
      <c r="S26" s="1410">
        <v>8</v>
      </c>
      <c r="T26" s="1418">
        <v>2.606021130540313</v>
      </c>
      <c r="U26" s="164">
        <v>2.74166667</v>
      </c>
    </row>
    <row r="27" spans="1:21" ht="12.75">
      <c r="A27" s="326"/>
      <c r="B27" s="1069" t="s">
        <v>134</v>
      </c>
      <c r="C27" s="1070" t="s">
        <v>585</v>
      </c>
      <c r="D27" s="1070" t="s">
        <v>586</v>
      </c>
      <c r="E27" s="1070" t="s">
        <v>587</v>
      </c>
      <c r="F27" s="1070"/>
      <c r="G27" s="1070" t="s">
        <v>660</v>
      </c>
      <c r="H27" s="1070" t="s">
        <v>661</v>
      </c>
      <c r="I27" s="1071" t="s">
        <v>662</v>
      </c>
      <c r="L27" s="1244">
        <v>2013</v>
      </c>
      <c r="M27" s="468">
        <v>102.3</v>
      </c>
      <c r="N27" s="1590">
        <v>1.5</v>
      </c>
      <c r="O27" s="1591"/>
      <c r="P27" s="1413">
        <v>2264.737</v>
      </c>
      <c r="Q27" s="468">
        <v>10.766263867565868</v>
      </c>
      <c r="R27" s="1413">
        <v>-18.58</v>
      </c>
      <c r="S27" s="1410">
        <v>6.4</v>
      </c>
      <c r="T27" s="1418">
        <v>-0.6864915520666983</v>
      </c>
      <c r="U27" s="164">
        <v>6.375</v>
      </c>
    </row>
    <row r="28" spans="1:21" ht="13.5" thickBot="1">
      <c r="A28" s="162">
        <v>2009</v>
      </c>
      <c r="B28" s="468">
        <v>-14.404207269056378</v>
      </c>
      <c r="C28" s="676">
        <v>-16.16791854659588</v>
      </c>
      <c r="D28" s="676">
        <v>-17.691805783216896</v>
      </c>
      <c r="E28" s="676">
        <v>7.173945351478728</v>
      </c>
      <c r="F28" s="676">
        <v>-40.569570358691365</v>
      </c>
      <c r="G28" s="677">
        <v>-2.515090543259557</v>
      </c>
      <c r="H28" s="677">
        <v>-2.2175290390707536</v>
      </c>
      <c r="I28" s="850">
        <v>-1.8090452261306456</v>
      </c>
      <c r="L28" s="1245">
        <v>2014</v>
      </c>
      <c r="M28" s="495">
        <v>106.4</v>
      </c>
      <c r="N28" s="1599">
        <v>4</v>
      </c>
      <c r="O28" s="1600"/>
      <c r="P28" s="1414">
        <v>2476.435</v>
      </c>
      <c r="Q28" s="495">
        <v>9.347575457989166</v>
      </c>
      <c r="R28" s="1414">
        <v>-2.58</v>
      </c>
      <c r="S28" s="1510">
        <v>6</v>
      </c>
      <c r="T28" s="1419">
        <v>-0.23317972514787755</v>
      </c>
      <c r="U28" s="1420">
        <v>8.85</v>
      </c>
    </row>
    <row r="29" spans="1:21" ht="14.25">
      <c r="A29" s="162">
        <v>2010</v>
      </c>
      <c r="B29" s="468">
        <v>5.037265796928758</v>
      </c>
      <c r="C29" s="676">
        <v>5.9918930547482985</v>
      </c>
      <c r="D29" s="676">
        <v>4.758313998453212</v>
      </c>
      <c r="E29" s="676">
        <v>2.9377971473851128</v>
      </c>
      <c r="F29" s="676">
        <v>4.534903001160662</v>
      </c>
      <c r="G29" s="677">
        <v>1.9607843137254832</v>
      </c>
      <c r="H29" s="677">
        <v>5.399568034557234</v>
      </c>
      <c r="I29" s="850">
        <v>1.0235414534288667</v>
      </c>
      <c r="L29" s="1246"/>
      <c r="M29" s="1247" t="s">
        <v>425</v>
      </c>
      <c r="N29" s="1247" t="s">
        <v>374</v>
      </c>
      <c r="O29" s="1247" t="s">
        <v>60</v>
      </c>
      <c r="P29" s="1248" t="s">
        <v>184</v>
      </c>
      <c r="Q29" s="1247" t="s">
        <v>602</v>
      </c>
      <c r="R29" s="1247"/>
      <c r="S29" s="1247" t="s">
        <v>426</v>
      </c>
      <c r="T29" s="1235" t="s">
        <v>682</v>
      </c>
      <c r="U29" s="1249" t="s">
        <v>59</v>
      </c>
    </row>
    <row r="30" spans="1:21" ht="12.75">
      <c r="A30" s="162">
        <v>2011</v>
      </c>
      <c r="B30" s="468">
        <v>1.9604892541575047</v>
      </c>
      <c r="C30" s="677">
        <v>4.931739034447391</v>
      </c>
      <c r="D30" s="676">
        <v>3.1597792584116213</v>
      </c>
      <c r="E30" s="676">
        <v>-4.626368762388622</v>
      </c>
      <c r="F30" s="469">
        <v>-9.13633119200571</v>
      </c>
      <c r="G30" s="677">
        <v>1.2145748987854255</v>
      </c>
      <c r="H30" s="677">
        <v>2.459016393442637</v>
      </c>
      <c r="I30" s="850"/>
      <c r="L30" s="1417">
        <v>2013</v>
      </c>
      <c r="M30" s="478"/>
      <c r="N30" s="447"/>
      <c r="O30" s="445"/>
      <c r="P30" s="478"/>
      <c r="Q30" s="8"/>
      <c r="R30" s="478"/>
      <c r="S30" s="235"/>
      <c r="T30" s="1418"/>
      <c r="U30" s="486"/>
    </row>
    <row r="31" spans="1:21" ht="15" customHeight="1">
      <c r="A31" s="162">
        <v>2012</v>
      </c>
      <c r="B31" s="468">
        <v>1.5023594991125933</v>
      </c>
      <c r="C31" s="677">
        <v>5.07051621397836</v>
      </c>
      <c r="D31" s="676">
        <v>-3.0629953661460263</v>
      </c>
      <c r="E31" s="676">
        <v>-6.781815613712949</v>
      </c>
      <c r="F31" s="469">
        <v>13.7208693375229</v>
      </c>
      <c r="G31" s="677">
        <v>-1.0999999999999899</v>
      </c>
      <c r="H31" s="677">
        <v>-1.8000000000000016</v>
      </c>
      <c r="I31" s="850">
        <v>-0.30000000000000027</v>
      </c>
      <c r="L31" s="1250" t="s">
        <v>55</v>
      </c>
      <c r="M31" s="468">
        <v>102.6</v>
      </c>
      <c r="N31" s="235">
        <v>1.7774851876234474</v>
      </c>
      <c r="O31" s="469">
        <v>-1.0607521697203581</v>
      </c>
      <c r="P31" s="837">
        <v>157314</v>
      </c>
      <c r="Q31" s="468">
        <v>4.007880887525461</v>
      </c>
      <c r="R31" s="1413">
        <v>-11</v>
      </c>
      <c r="S31" s="235"/>
      <c r="T31" s="1418"/>
      <c r="U31" s="161">
        <v>4.7</v>
      </c>
    </row>
    <row r="32" spans="1:21" ht="14.25" customHeight="1">
      <c r="A32" s="162">
        <v>2013</v>
      </c>
      <c r="B32" s="468">
        <v>2.5583380868761108</v>
      </c>
      <c r="C32" s="677">
        <v>2.2885674975615666</v>
      </c>
      <c r="D32" s="676">
        <v>5.420719440394239</v>
      </c>
      <c r="E32" s="676">
        <v>-5.093294081994893</v>
      </c>
      <c r="F32" s="469">
        <v>20.99163404712565</v>
      </c>
      <c r="G32" s="677">
        <v>-0.30333670374116384</v>
      </c>
      <c r="H32" s="677">
        <v>-1.2219959266802527</v>
      </c>
      <c r="I32" s="850">
        <v>-0.20060180541625616</v>
      </c>
      <c r="L32" s="1250" t="s">
        <v>452</v>
      </c>
      <c r="M32" s="468">
        <v>102.5</v>
      </c>
      <c r="N32" s="235">
        <v>1.8805674694820151</v>
      </c>
      <c r="O32" s="469">
        <v>-0.09746588693956282</v>
      </c>
      <c r="P32" s="837">
        <v>159581</v>
      </c>
      <c r="Q32" s="468">
        <v>6.964227064635264</v>
      </c>
      <c r="R32" s="1413">
        <v>-12</v>
      </c>
      <c r="S32" s="8"/>
      <c r="T32" s="1418"/>
      <c r="U32" s="161">
        <v>4.9</v>
      </c>
    </row>
    <row r="33" spans="1:21" ht="13.5" thickBot="1">
      <c r="A33" s="638">
        <v>2014</v>
      </c>
      <c r="B33" s="982">
        <v>7.518094538739217</v>
      </c>
      <c r="C33" s="667">
        <v>4.582712369597619</v>
      </c>
      <c r="D33" s="667">
        <v>12.672012325361525</v>
      </c>
      <c r="E33" s="667">
        <v>7.558444520469831</v>
      </c>
      <c r="F33" s="982">
        <v>18.218726211621416</v>
      </c>
      <c r="G33" s="308">
        <v>0.10141987829614951</v>
      </c>
      <c r="H33" s="495">
        <v>3.402061855670091</v>
      </c>
      <c r="I33" s="905">
        <v>0.5025125628140614</v>
      </c>
      <c r="L33" s="1250" t="s">
        <v>417</v>
      </c>
      <c r="M33" s="468">
        <v>105.1</v>
      </c>
      <c r="N33" s="235">
        <v>2.817368246602566</v>
      </c>
      <c r="O33" s="469">
        <v>2.536585365853661</v>
      </c>
      <c r="P33" s="837">
        <v>152918</v>
      </c>
      <c r="Q33" s="468">
        <v>23.76312147429931</v>
      </c>
      <c r="R33" s="1413">
        <v>-13</v>
      </c>
      <c r="S33" s="235">
        <v>5.3</v>
      </c>
      <c r="T33" s="1418">
        <v>-1.30379572216347</v>
      </c>
      <c r="U33" s="161">
        <v>5.2</v>
      </c>
    </row>
    <row r="34" spans="1:21" ht="12.75">
      <c r="A34" s="167">
        <v>2012</v>
      </c>
      <c r="B34" s="468"/>
      <c r="C34" s="8"/>
      <c r="D34" s="8"/>
      <c r="E34" s="8"/>
      <c r="F34" s="8"/>
      <c r="G34" s="851"/>
      <c r="H34" s="8"/>
      <c r="I34" s="850"/>
      <c r="L34" s="1417">
        <v>2014</v>
      </c>
      <c r="M34" s="468"/>
      <c r="N34" s="235"/>
      <c r="O34" s="469"/>
      <c r="P34" s="837"/>
      <c r="Q34" s="8"/>
      <c r="R34" s="478"/>
      <c r="S34" s="8"/>
      <c r="T34" s="1418"/>
      <c r="U34" s="161"/>
    </row>
    <row r="35" spans="1:21" ht="12.75">
      <c r="A35" s="162" t="s">
        <v>166</v>
      </c>
      <c r="B35" s="468">
        <v>2.7057379012937144</v>
      </c>
      <c r="C35" s="980">
        <v>7.724661187013782</v>
      </c>
      <c r="D35" s="978">
        <v>0.7681814918515384</v>
      </c>
      <c r="E35" s="980">
        <v>-10.4287452580345</v>
      </c>
      <c r="F35" s="983">
        <v>13.841244515356998</v>
      </c>
      <c r="G35" s="851">
        <v>0.7</v>
      </c>
      <c r="H35" s="676">
        <v>2.2</v>
      </c>
      <c r="I35" s="850">
        <v>1.5</v>
      </c>
      <c r="L35" s="1250" t="s">
        <v>401</v>
      </c>
      <c r="M35" s="468">
        <v>103.2</v>
      </c>
      <c r="N35" s="235">
        <v>3.3932135728542874</v>
      </c>
      <c r="O35" s="469">
        <v>-1.807802093244526</v>
      </c>
      <c r="P35" s="837">
        <v>154562</v>
      </c>
      <c r="Q35" s="468">
        <v>7.601484235222045</v>
      </c>
      <c r="R35" s="1413">
        <v>-7</v>
      </c>
      <c r="S35" s="8"/>
      <c r="T35" s="1418"/>
      <c r="U35" s="161">
        <v>5</v>
      </c>
    </row>
    <row r="36" spans="1:21" ht="12.75">
      <c r="A36" s="162" t="s">
        <v>155</v>
      </c>
      <c r="B36" s="468">
        <v>3.594257896946984</v>
      </c>
      <c r="C36" s="980">
        <v>7.079475308641969</v>
      </c>
      <c r="D36" s="978">
        <v>-4.401445885604938</v>
      </c>
      <c r="E36" s="980">
        <v>1.0352327098738678</v>
      </c>
      <c r="F36" s="983">
        <v>10.145530145530145</v>
      </c>
      <c r="G36" s="851">
        <v>-1.4</v>
      </c>
      <c r="H36" s="676">
        <v>-2.7</v>
      </c>
      <c r="I36" s="850">
        <v>-0.4</v>
      </c>
      <c r="L36" s="1250" t="s">
        <v>402</v>
      </c>
      <c r="M36" s="468">
        <v>104.4</v>
      </c>
      <c r="N36" s="235">
        <v>3.7491705374917283</v>
      </c>
      <c r="O36" s="469">
        <v>1.1627906976744207</v>
      </c>
      <c r="P36" s="1073">
        <v>68736</v>
      </c>
      <c r="Q36" s="468">
        <v>2.9768236228258083</v>
      </c>
      <c r="R36" s="1047">
        <v>-7</v>
      </c>
      <c r="S36" s="8"/>
      <c r="T36" s="1418"/>
      <c r="U36" s="161">
        <v>5</v>
      </c>
    </row>
    <row r="37" spans="1:21" ht="12.75">
      <c r="A37" s="162" t="s">
        <v>404</v>
      </c>
      <c r="B37" s="468">
        <v>0.211726630673148</v>
      </c>
      <c r="C37" s="980">
        <v>4.921340349537862</v>
      </c>
      <c r="D37" s="978">
        <v>-5.589048868714097</v>
      </c>
      <c r="E37" s="980">
        <v>-9.110326131602731</v>
      </c>
      <c r="F37" s="983">
        <v>7.309388783868931</v>
      </c>
      <c r="G37" s="851">
        <v>-1.7</v>
      </c>
      <c r="H37" s="676">
        <v>-3.2</v>
      </c>
      <c r="I37" s="850">
        <v>-1</v>
      </c>
      <c r="L37" s="1250" t="s">
        <v>36</v>
      </c>
      <c r="M37" s="468">
        <v>105</v>
      </c>
      <c r="N37" s="235">
        <v>3.5442199403776233</v>
      </c>
      <c r="O37" s="469">
        <v>0.5747126436781658</v>
      </c>
      <c r="P37" s="1073">
        <v>464824</v>
      </c>
      <c r="Q37" s="468">
        <v>17.734786198791298</v>
      </c>
      <c r="R37" s="1047">
        <v>-5</v>
      </c>
      <c r="S37" s="235">
        <v>4.8</v>
      </c>
      <c r="T37" s="1418">
        <v>-0.9767393209713982</v>
      </c>
      <c r="U37" s="161">
        <v>5</v>
      </c>
    </row>
    <row r="38" spans="1:21" ht="12.75">
      <c r="A38" s="162" t="s">
        <v>400</v>
      </c>
      <c r="B38" s="468">
        <v>-0.4295494205557304</v>
      </c>
      <c r="C38" s="980">
        <v>0.7552631578947366</v>
      </c>
      <c r="D38" s="978">
        <v>-2.9805175923233507</v>
      </c>
      <c r="E38" s="980">
        <v>-7.667785234899327</v>
      </c>
      <c r="F38" s="983">
        <v>22.218926134678128</v>
      </c>
      <c r="G38" s="851">
        <v>-2.2</v>
      </c>
      <c r="H38" s="676">
        <v>-3.4</v>
      </c>
      <c r="I38" s="850">
        <v>-1.5</v>
      </c>
      <c r="L38" s="1250" t="s">
        <v>39</v>
      </c>
      <c r="M38" s="468">
        <v>105.9</v>
      </c>
      <c r="N38" s="235">
        <v>4.438555813183185</v>
      </c>
      <c r="O38" s="469">
        <v>0.8571428571428674</v>
      </c>
      <c r="P38" s="1073">
        <v>176820</v>
      </c>
      <c r="Q38" s="468">
        <v>8.241458890650533</v>
      </c>
      <c r="R38" s="1047">
        <v>-3</v>
      </c>
      <c r="S38" s="8"/>
      <c r="T38" s="478"/>
      <c r="U38" s="161">
        <v>5.7</v>
      </c>
    </row>
    <row r="39" spans="1:21" ht="12.75">
      <c r="A39" s="167">
        <v>2013</v>
      </c>
      <c r="B39" s="468"/>
      <c r="C39" s="8"/>
      <c r="D39" s="8"/>
      <c r="E39" s="8"/>
      <c r="F39" s="8"/>
      <c r="G39" s="851"/>
      <c r="H39" s="8"/>
      <c r="I39" s="850"/>
      <c r="L39" s="1250" t="s">
        <v>43</v>
      </c>
      <c r="M39" s="468">
        <v>105.9</v>
      </c>
      <c r="N39" s="235">
        <v>4.692663582286863</v>
      </c>
      <c r="O39" s="469">
        <v>0</v>
      </c>
      <c r="P39" s="837">
        <v>194032</v>
      </c>
      <c r="Q39" s="468">
        <v>7.729122596620974</v>
      </c>
      <c r="R39" s="1413">
        <v>0</v>
      </c>
      <c r="S39" s="235"/>
      <c r="T39" s="468"/>
      <c r="U39" s="161">
        <v>5.4</v>
      </c>
    </row>
    <row r="40" spans="1:21" ht="12.75">
      <c r="A40" s="162" t="s">
        <v>166</v>
      </c>
      <c r="B40" s="468">
        <v>-3.1811753728623327</v>
      </c>
      <c r="C40" s="980">
        <v>-1.84499961722</v>
      </c>
      <c r="D40" s="978">
        <v>-4.972926759760621</v>
      </c>
      <c r="E40" s="980">
        <v>-11.770816685312447</v>
      </c>
      <c r="F40" s="983">
        <v>24.947442186405056</v>
      </c>
      <c r="G40" s="851">
        <v>-1.3</v>
      </c>
      <c r="H40" s="676">
        <v>-3.2</v>
      </c>
      <c r="I40" s="850">
        <v>-0.8</v>
      </c>
      <c r="L40" s="1250" t="s">
        <v>213</v>
      </c>
      <c r="M40" s="468">
        <v>106.2</v>
      </c>
      <c r="N40" s="235">
        <v>4.399212081418245</v>
      </c>
      <c r="O40" s="469">
        <v>0.28328611898016387</v>
      </c>
      <c r="P40" s="837">
        <v>228291</v>
      </c>
      <c r="Q40" s="468">
        <v>6.203101085333351</v>
      </c>
      <c r="R40" s="1413">
        <v>1</v>
      </c>
      <c r="S40" s="235">
        <v>5.2</v>
      </c>
      <c r="T40" s="1418">
        <v>-0.6129065477310736</v>
      </c>
      <c r="U40" s="161">
        <v>5.6</v>
      </c>
    </row>
    <row r="41" spans="1:21" ht="12.75">
      <c r="A41" s="162" t="s">
        <v>155</v>
      </c>
      <c r="B41" s="468">
        <v>1.6229281767955905</v>
      </c>
      <c r="C41" s="980">
        <v>0.7257379622719107</v>
      </c>
      <c r="D41" s="978">
        <v>6.924673784104396</v>
      </c>
      <c r="E41" s="980">
        <v>-9.626313070432236</v>
      </c>
      <c r="F41" s="983">
        <v>37.10834277085693</v>
      </c>
      <c r="G41" s="851">
        <v>-0.1</v>
      </c>
      <c r="H41" s="676">
        <v>-0.8</v>
      </c>
      <c r="I41" s="850">
        <v>-0.2</v>
      </c>
      <c r="L41" s="234" t="s">
        <v>226</v>
      </c>
      <c r="M41" s="468">
        <v>106.4</v>
      </c>
      <c r="N41" s="235">
        <v>3.3084657800843296</v>
      </c>
      <c r="O41" s="469">
        <v>0.18832391713747842</v>
      </c>
      <c r="P41" s="837">
        <v>172907</v>
      </c>
      <c r="Q41" s="468">
        <v>6.5827107527677065</v>
      </c>
      <c r="R41" s="1413">
        <v>-2</v>
      </c>
      <c r="S41" s="478"/>
      <c r="T41" s="8"/>
      <c r="U41" s="161">
        <v>5.9</v>
      </c>
    </row>
    <row r="42" spans="1:21" ht="12.75">
      <c r="A42" s="162" t="s">
        <v>404</v>
      </c>
      <c r="B42" s="468">
        <v>5.2593453360095355</v>
      </c>
      <c r="C42" s="980">
        <v>3.560106023595444</v>
      </c>
      <c r="D42" s="978">
        <v>9.706257982120059</v>
      </c>
      <c r="E42" s="980">
        <v>1.3105567606652269</v>
      </c>
      <c r="F42" s="983">
        <v>19.906048150322952</v>
      </c>
      <c r="G42" s="851">
        <v>-0.3</v>
      </c>
      <c r="H42" s="676">
        <v>-1.4</v>
      </c>
      <c r="I42" s="850">
        <v>-0.2</v>
      </c>
      <c r="L42" s="234" t="s">
        <v>49</v>
      </c>
      <c r="M42" s="468">
        <v>107</v>
      </c>
      <c r="N42" s="235">
        <v>3.4304207119741172</v>
      </c>
      <c r="O42" s="469">
        <v>0.5639097744360777</v>
      </c>
      <c r="P42" s="837">
        <v>72163</v>
      </c>
      <c r="Q42" s="468">
        <v>9.442346482248198</v>
      </c>
      <c r="R42" s="1413">
        <v>1</v>
      </c>
      <c r="S42" s="235"/>
      <c r="T42" s="1418"/>
      <c r="U42" s="161">
        <v>6</v>
      </c>
    </row>
    <row r="43" spans="1:21" ht="12.75">
      <c r="A43" s="162" t="s">
        <v>400</v>
      </c>
      <c r="B43" s="468">
        <v>6.707709821896679</v>
      </c>
      <c r="C43" s="980">
        <v>6.827382662522519</v>
      </c>
      <c r="D43" s="978">
        <v>10.55747040311703</v>
      </c>
      <c r="E43" s="980">
        <v>0.844993639832814</v>
      </c>
      <c r="F43" s="983">
        <v>8.78640776699029</v>
      </c>
      <c r="G43" s="851">
        <v>0.5</v>
      </c>
      <c r="H43" s="676">
        <v>0.6</v>
      </c>
      <c r="I43" s="850">
        <v>0.7</v>
      </c>
      <c r="L43" s="234" t="s">
        <v>51</v>
      </c>
      <c r="M43" s="468">
        <v>106.2</v>
      </c>
      <c r="N43" s="235">
        <v>3.063527894227668</v>
      </c>
      <c r="O43" s="469">
        <v>-0.747663551401867</v>
      </c>
      <c r="P43" s="837">
        <v>425861</v>
      </c>
      <c r="Q43" s="468">
        <v>5.637055484997622</v>
      </c>
      <c r="R43" s="1413">
        <v>-1</v>
      </c>
      <c r="S43" s="235">
        <v>4.6</v>
      </c>
      <c r="T43" s="1418">
        <v>-1.0220312383759422</v>
      </c>
      <c r="U43" s="161">
        <v>6</v>
      </c>
    </row>
    <row r="44" spans="1:21" ht="12.75">
      <c r="A44" s="167">
        <v>2014</v>
      </c>
      <c r="B44" s="468"/>
      <c r="C44" s="980"/>
      <c r="D44" s="978"/>
      <c r="E44" s="980"/>
      <c r="F44" s="983"/>
      <c r="G44" s="851"/>
      <c r="H44" s="676"/>
      <c r="I44" s="850"/>
      <c r="L44" s="234" t="s">
        <v>55</v>
      </c>
      <c r="M44" s="468">
        <v>107.8</v>
      </c>
      <c r="N44" s="235">
        <v>3.816300129366091</v>
      </c>
      <c r="O44" s="469">
        <v>1.5065913370998052</v>
      </c>
      <c r="P44" s="837">
        <v>179714</v>
      </c>
      <c r="Q44" s="468">
        <v>14.239037847871128</v>
      </c>
      <c r="R44" s="1413">
        <v>-2</v>
      </c>
      <c r="S44" s="8"/>
      <c r="T44" s="478"/>
      <c r="U44" s="161">
        <v>6.2</v>
      </c>
    </row>
    <row r="45" spans="1:21" ht="12.75">
      <c r="A45" s="162" t="s">
        <v>166</v>
      </c>
      <c r="B45" s="468">
        <v>9.611649023475731</v>
      </c>
      <c r="C45" s="980">
        <v>3.9699459234608936</v>
      </c>
      <c r="D45" s="978">
        <v>21.472484630379363</v>
      </c>
      <c r="E45" s="980">
        <v>10.515351870301593</v>
      </c>
      <c r="F45" s="983">
        <v>23.30342120022435</v>
      </c>
      <c r="G45" s="851">
        <v>0.1</v>
      </c>
      <c r="H45" s="676">
        <v>3</v>
      </c>
      <c r="I45" s="850">
        <v>0.3</v>
      </c>
      <c r="L45" s="234" t="s">
        <v>452</v>
      </c>
      <c r="M45" s="468">
        <v>109.5</v>
      </c>
      <c r="N45" s="235">
        <v>4.760362694300515</v>
      </c>
      <c r="O45" s="469">
        <v>1.5769944341373021</v>
      </c>
      <c r="P45" s="837">
        <v>172327</v>
      </c>
      <c r="Q45" s="468">
        <v>7.98716639198902</v>
      </c>
      <c r="R45" s="1413">
        <v>-2</v>
      </c>
      <c r="S45" s="235"/>
      <c r="T45" s="478"/>
      <c r="U45" s="161">
        <v>6.4</v>
      </c>
    </row>
    <row r="46" spans="1:21" ht="12.75">
      <c r="A46" s="162" t="s">
        <v>155</v>
      </c>
      <c r="B46" s="468">
        <v>9.011803985876575</v>
      </c>
      <c r="C46" s="980">
        <v>7.7288637931475</v>
      </c>
      <c r="D46" s="978">
        <v>11.565663569546537</v>
      </c>
      <c r="E46" s="980">
        <v>4.858993902439024</v>
      </c>
      <c r="F46" s="983">
        <v>24.697136563876644</v>
      </c>
      <c r="G46" s="851">
        <v>-0.3</v>
      </c>
      <c r="H46" s="676">
        <v>3.9</v>
      </c>
      <c r="I46" s="850">
        <v>0.1</v>
      </c>
      <c r="L46" s="1250" t="s">
        <v>417</v>
      </c>
      <c r="M46" s="468">
        <v>109.5</v>
      </c>
      <c r="N46" s="235">
        <v>5.35138620245004</v>
      </c>
      <c r="O46" s="469">
        <v>0</v>
      </c>
      <c r="P46" s="837">
        <v>166198</v>
      </c>
      <c r="Q46" s="468">
        <v>8.684392942622843</v>
      </c>
      <c r="R46" s="1413">
        <v>-4</v>
      </c>
      <c r="S46" s="235">
        <v>4.9</v>
      </c>
      <c r="T46" s="1418">
        <v>1.6869335225623283</v>
      </c>
      <c r="U46" s="161">
        <v>6.8</v>
      </c>
    </row>
    <row r="47" spans="1:21" ht="12.75">
      <c r="A47" s="162" t="s">
        <v>404</v>
      </c>
      <c r="B47" s="468">
        <v>7.234616046338238</v>
      </c>
      <c r="C47" s="980">
        <v>4.571916089531269</v>
      </c>
      <c r="D47" s="978">
        <v>10.182839142641932</v>
      </c>
      <c r="E47" s="980">
        <v>8.332589883129637</v>
      </c>
      <c r="F47" s="983">
        <v>19.662095984329085</v>
      </c>
      <c r="G47" s="851">
        <v>0.5</v>
      </c>
      <c r="H47" s="676">
        <v>5</v>
      </c>
      <c r="I47" s="850">
        <v>0.6</v>
      </c>
      <c r="L47" s="1417">
        <v>2015</v>
      </c>
      <c r="M47" s="478"/>
      <c r="N47" s="8"/>
      <c r="O47" s="8"/>
      <c r="P47" s="478"/>
      <c r="Q47" s="8"/>
      <c r="R47" s="478"/>
      <c r="S47" s="8"/>
      <c r="T47" s="478"/>
      <c r="U47" s="486"/>
    </row>
    <row r="48" spans="1:21" ht="12.75">
      <c r="A48" s="162" t="s">
        <v>400</v>
      </c>
      <c r="B48" s="979">
        <v>4.424666956778078</v>
      </c>
      <c r="C48" s="114">
        <v>2.158871421236652</v>
      </c>
      <c r="D48" s="114">
        <v>8.261606235174511</v>
      </c>
      <c r="E48" s="114">
        <v>6.387962879538689</v>
      </c>
      <c r="F48" s="979">
        <v>7.608210620258804</v>
      </c>
      <c r="G48" s="100">
        <v>0.3</v>
      </c>
      <c r="H48" s="655">
        <v>1.8</v>
      </c>
      <c r="I48" s="1159">
        <v>0.7</v>
      </c>
      <c r="L48" s="234" t="s">
        <v>401</v>
      </c>
      <c r="M48" s="468">
        <v>109.7</v>
      </c>
      <c r="N48" s="235">
        <v>5.7593307593307514</v>
      </c>
      <c r="O48" s="469">
        <v>0.18264840182649067</v>
      </c>
      <c r="P48" s="837">
        <v>164856</v>
      </c>
      <c r="Q48" s="468">
        <v>6.66011050581643</v>
      </c>
      <c r="R48" s="1413">
        <v>1</v>
      </c>
      <c r="S48" s="478"/>
      <c r="T48" s="478"/>
      <c r="U48" s="161">
        <v>6.5</v>
      </c>
    </row>
    <row r="49" spans="1:21" ht="12.75">
      <c r="A49" s="167">
        <v>2015</v>
      </c>
      <c r="B49" s="11"/>
      <c r="C49" s="447"/>
      <c r="D49" s="11"/>
      <c r="E49" s="11"/>
      <c r="F49" s="445"/>
      <c r="G49" s="11"/>
      <c r="H49" s="478"/>
      <c r="I49" s="39"/>
      <c r="L49" s="234" t="s">
        <v>402</v>
      </c>
      <c r="M49" s="468">
        <v>110.4</v>
      </c>
      <c r="N49" s="235">
        <v>5.404541093700024</v>
      </c>
      <c r="O49" s="469">
        <v>0.6381039197812299</v>
      </c>
      <c r="P49" s="837">
        <v>76958</v>
      </c>
      <c r="Q49" s="468">
        <v>11.961708566108008</v>
      </c>
      <c r="R49" s="1413">
        <v>1</v>
      </c>
      <c r="S49" s="11"/>
      <c r="T49" s="478"/>
      <c r="U49" s="161">
        <v>6.6</v>
      </c>
    </row>
    <row r="50" spans="1:21" ht="12.75">
      <c r="A50" s="162" t="s">
        <v>166</v>
      </c>
      <c r="B50" s="979">
        <v>3.7737663479503247</v>
      </c>
      <c r="C50" s="114">
        <v>6.971568602935663</v>
      </c>
      <c r="D50" s="169">
        <v>-0.7715096901617091</v>
      </c>
      <c r="E50" s="169">
        <v>-2.450417964268148</v>
      </c>
      <c r="F50" s="979">
        <v>8.710484421196263</v>
      </c>
      <c r="G50" s="100">
        <v>1.3</v>
      </c>
      <c r="H50" s="655">
        <v>-0.8</v>
      </c>
      <c r="I50" s="1159">
        <v>1.3</v>
      </c>
      <c r="L50" s="234" t="s">
        <v>36</v>
      </c>
      <c r="M50" s="468">
        <v>109.7</v>
      </c>
      <c r="N50" s="235">
        <v>5.502239283429298</v>
      </c>
      <c r="O50" s="469">
        <v>-0.63405797101449</v>
      </c>
      <c r="P50" s="837">
        <v>492774</v>
      </c>
      <c r="Q50" s="468">
        <v>6.013028587164171</v>
      </c>
      <c r="R50" s="1413">
        <v>4</v>
      </c>
      <c r="S50" s="235">
        <v>4</v>
      </c>
      <c r="T50" s="1418">
        <v>3.6431716938453595</v>
      </c>
      <c r="U50" s="161">
        <v>6.6</v>
      </c>
    </row>
    <row r="51" spans="1:21" ht="13.5" thickBot="1">
      <c r="A51" s="638" t="s">
        <v>155</v>
      </c>
      <c r="B51" s="979">
        <v>3.423274471804749</v>
      </c>
      <c r="C51" s="114">
        <v>3.1164026183474025</v>
      </c>
      <c r="D51" s="169">
        <v>-3.5425730267246713</v>
      </c>
      <c r="E51" s="169">
        <v>11.030347083409042</v>
      </c>
      <c r="F51" s="979">
        <v>12.54139986752043</v>
      </c>
      <c r="G51" s="100"/>
      <c r="H51" s="655"/>
      <c r="I51" s="1159"/>
      <c r="K51" s="19"/>
      <c r="L51" s="1250" t="s">
        <v>39</v>
      </c>
      <c r="M51" s="468">
        <v>110.5</v>
      </c>
      <c r="N51" s="235">
        <v>4.852521408182687</v>
      </c>
      <c r="O51" s="469">
        <v>0.7292616226071136</v>
      </c>
      <c r="P51" s="837">
        <v>185778</v>
      </c>
      <c r="Q51" s="468">
        <v>5.066168985408881</v>
      </c>
      <c r="R51" s="1413">
        <v>4</v>
      </c>
      <c r="S51" s="478"/>
      <c r="T51" s="8"/>
      <c r="U51" s="161">
        <v>6.9</v>
      </c>
    </row>
    <row r="52" spans="1:21" ht="12.75" customHeight="1">
      <c r="A52" s="1700" t="s">
        <v>592</v>
      </c>
      <c r="B52" s="1701"/>
      <c r="C52" s="1701"/>
      <c r="D52" s="1701"/>
      <c r="E52" s="1701"/>
      <c r="F52" s="1701"/>
      <c r="G52" s="1701"/>
      <c r="H52" s="1701"/>
      <c r="I52" s="1702"/>
      <c r="L52" s="234" t="s">
        <v>43</v>
      </c>
      <c r="M52" s="468">
        <v>110.8</v>
      </c>
      <c r="N52" s="235">
        <v>4.482323232323228</v>
      </c>
      <c r="O52" s="469">
        <v>0.2714932126696823</v>
      </c>
      <c r="P52" s="837">
        <v>198706</v>
      </c>
      <c r="Q52" s="468">
        <v>2.4088810093180424</v>
      </c>
      <c r="R52" s="1413">
        <v>1</v>
      </c>
      <c r="S52" s="478"/>
      <c r="T52" s="478"/>
      <c r="U52" s="161">
        <v>7.2</v>
      </c>
    </row>
    <row r="53" spans="1:21" ht="12.75" customHeight="1">
      <c r="A53" s="1703" t="s">
        <v>593</v>
      </c>
      <c r="B53" s="1704"/>
      <c r="C53" s="1704"/>
      <c r="D53" s="1704"/>
      <c r="E53" s="1704"/>
      <c r="F53" s="1704"/>
      <c r="G53" s="1704"/>
      <c r="H53" s="1704"/>
      <c r="I53" s="1705"/>
      <c r="L53" s="1250" t="s">
        <v>213</v>
      </c>
      <c r="M53" s="468">
        <v>110.6</v>
      </c>
      <c r="N53" s="235">
        <v>4.37106918238993</v>
      </c>
      <c r="O53" s="469">
        <v>-0.18050541516245744</v>
      </c>
      <c r="P53" s="837">
        <v>257817</v>
      </c>
      <c r="Q53" s="468">
        <v>12.93349277895317</v>
      </c>
      <c r="R53" s="1413">
        <v>7</v>
      </c>
      <c r="S53" s="235">
        <v>4.7</v>
      </c>
      <c r="T53" s="1418">
        <v>3.6550987376868127</v>
      </c>
      <c r="U53" s="161">
        <v>7.1</v>
      </c>
    </row>
    <row r="54" spans="1:21" ht="12.75" customHeight="1">
      <c r="A54" s="1077" t="s">
        <v>599</v>
      </c>
      <c r="B54" s="1078"/>
      <c r="C54" s="1078"/>
      <c r="D54" s="1078"/>
      <c r="E54" s="1078"/>
      <c r="F54" s="1078"/>
      <c r="G54" s="1078"/>
      <c r="H54" s="1078"/>
      <c r="I54" s="1079"/>
      <c r="L54" s="1250" t="s">
        <v>226</v>
      </c>
      <c r="M54" s="468">
        <v>110.7</v>
      </c>
      <c r="N54" s="235">
        <v>4.270015698587117</v>
      </c>
      <c r="O54" s="469">
        <v>0.0904159132007365</v>
      </c>
      <c r="P54" s="837">
        <v>178420</v>
      </c>
      <c r="Q54" s="468">
        <v>3.18841920801356</v>
      </c>
      <c r="R54" s="1413">
        <v>4</v>
      </c>
      <c r="S54" s="235"/>
      <c r="T54" s="1418"/>
      <c r="U54" s="161">
        <v>7.5</v>
      </c>
    </row>
    <row r="55" spans="1:21" ht="12.75" customHeight="1">
      <c r="A55" s="1706" t="s">
        <v>600</v>
      </c>
      <c r="B55" s="1707"/>
      <c r="C55" s="1707"/>
      <c r="D55" s="1707"/>
      <c r="E55" s="1707"/>
      <c r="F55" s="1707"/>
      <c r="G55" s="1707"/>
      <c r="H55" s="1707"/>
      <c r="I55" s="1708"/>
      <c r="L55" s="1250" t="s">
        <v>49</v>
      </c>
      <c r="M55" s="468">
        <v>110.9</v>
      </c>
      <c r="N55" s="235">
        <v>3.9424280350438115</v>
      </c>
      <c r="O55" s="469">
        <v>0.18066847335140857</v>
      </c>
      <c r="P55" s="837">
        <v>79060</v>
      </c>
      <c r="Q55" s="468">
        <v>9.557529481867434</v>
      </c>
      <c r="R55" s="1413">
        <v>7</v>
      </c>
      <c r="S55" s="235"/>
      <c r="T55" s="1418"/>
      <c r="U55" s="161">
        <v>7.5</v>
      </c>
    </row>
    <row r="56" spans="1:21" ht="13.5" thickBot="1">
      <c r="A56" s="1706"/>
      <c r="B56" s="1707"/>
      <c r="C56" s="1707"/>
      <c r="D56" s="1707"/>
      <c r="E56" s="1707"/>
      <c r="F56" s="1707"/>
      <c r="G56" s="1707"/>
      <c r="H56" s="1707"/>
      <c r="I56" s="1708"/>
      <c r="K56" s="720"/>
      <c r="L56" s="1251" t="s">
        <v>51</v>
      </c>
      <c r="M56" s="495" t="s">
        <v>57</v>
      </c>
      <c r="N56" s="490" t="s">
        <v>57</v>
      </c>
      <c r="O56" s="705" t="s">
        <v>57</v>
      </c>
      <c r="P56" s="1041" t="s">
        <v>57</v>
      </c>
      <c r="Q56" s="495" t="s">
        <v>57</v>
      </c>
      <c r="R56" s="1414">
        <v>3</v>
      </c>
      <c r="S56" s="490"/>
      <c r="T56" s="1419"/>
      <c r="U56" s="1420">
        <v>7.4</v>
      </c>
    </row>
    <row r="57" spans="1:21" ht="12.75" customHeight="1">
      <c r="A57" s="1706"/>
      <c r="B57" s="1707"/>
      <c r="C57" s="1707"/>
      <c r="D57" s="1707"/>
      <c r="E57" s="1707"/>
      <c r="F57" s="1707"/>
      <c r="G57" s="1707"/>
      <c r="H57" s="1707"/>
      <c r="I57" s="1708"/>
      <c r="J57" s="5"/>
      <c r="K57" s="720"/>
      <c r="L57" s="1719" t="s">
        <v>728</v>
      </c>
      <c r="M57" s="1720"/>
      <c r="N57" s="1720"/>
      <c r="O57" s="1720"/>
      <c r="P57" s="1720"/>
      <c r="Q57" s="1720"/>
      <c r="R57" s="1720"/>
      <c r="S57" s="1720"/>
      <c r="T57" s="1720"/>
      <c r="U57" s="1721"/>
    </row>
    <row r="58" spans="1:21" ht="12.75" customHeight="1">
      <c r="A58" s="1706"/>
      <c r="B58" s="1707"/>
      <c r="C58" s="1707"/>
      <c r="D58" s="1707"/>
      <c r="E58" s="1707"/>
      <c r="F58" s="1707"/>
      <c r="G58" s="1707"/>
      <c r="H58" s="1707"/>
      <c r="I58" s="1708"/>
      <c r="L58" s="1719" t="s">
        <v>729</v>
      </c>
      <c r="M58" s="1720"/>
      <c r="N58" s="1720"/>
      <c r="O58" s="1720"/>
      <c r="P58" s="1720"/>
      <c r="Q58" s="1720"/>
      <c r="R58" s="1720"/>
      <c r="S58" s="1720"/>
      <c r="T58" s="1720"/>
      <c r="U58" s="1721"/>
    </row>
    <row r="59" spans="1:24" ht="12.75" customHeight="1">
      <c r="A59" s="1706"/>
      <c r="B59" s="1707"/>
      <c r="C59" s="1707"/>
      <c r="D59" s="1707"/>
      <c r="E59" s="1707"/>
      <c r="F59" s="1707"/>
      <c r="G59" s="1707"/>
      <c r="H59" s="1707"/>
      <c r="I59" s="1708"/>
      <c r="L59" s="1382" t="s">
        <v>730</v>
      </c>
      <c r="M59" s="1383"/>
      <c r="N59" s="1383"/>
      <c r="O59" s="1383"/>
      <c r="P59" s="1383"/>
      <c r="Q59" s="1383"/>
      <c r="R59" s="1383"/>
      <c r="S59" s="1383"/>
      <c r="T59" s="1383"/>
      <c r="U59" s="1384"/>
      <c r="V59" s="5"/>
      <c r="W59" s="5"/>
      <c r="X59" s="5"/>
    </row>
    <row r="60" spans="1:21" ht="12.75" customHeight="1">
      <c r="A60" s="1706"/>
      <c r="B60" s="1707"/>
      <c r="C60" s="1707"/>
      <c r="D60" s="1707"/>
      <c r="E60" s="1707"/>
      <c r="F60" s="1707"/>
      <c r="G60" s="1707"/>
      <c r="H60" s="1707"/>
      <c r="I60" s="1708"/>
      <c r="L60" s="1725" t="s">
        <v>731</v>
      </c>
      <c r="M60" s="1726"/>
      <c r="N60" s="1726"/>
      <c r="O60" s="1726"/>
      <c r="P60" s="1726"/>
      <c r="Q60" s="1726"/>
      <c r="R60" s="1726"/>
      <c r="S60" s="1726"/>
      <c r="T60" s="1726"/>
      <c r="U60" s="1727"/>
    </row>
    <row r="61" spans="1:21" ht="12.75" thickBot="1">
      <c r="A61" s="1728"/>
      <c r="B61" s="1729"/>
      <c r="C61" s="1729"/>
      <c r="D61" s="1729"/>
      <c r="E61" s="1729"/>
      <c r="F61" s="1729"/>
      <c r="G61" s="1729"/>
      <c r="H61" s="1729"/>
      <c r="I61" s="1730"/>
      <c r="L61" s="1731" t="s">
        <v>732</v>
      </c>
      <c r="M61" s="1732"/>
      <c r="N61" s="1732"/>
      <c r="O61" s="1732"/>
      <c r="P61" s="1171"/>
      <c r="Q61" s="1171"/>
      <c r="R61" s="1171"/>
      <c r="S61" s="1171"/>
      <c r="T61" s="1171"/>
      <c r="U61" s="843"/>
    </row>
    <row r="62" spans="1:21" ht="12.75" thickBot="1">
      <c r="A62" s="1733">
        <v>6</v>
      </c>
      <c r="B62" s="1734"/>
      <c r="C62" s="1734"/>
      <c r="D62" s="1734"/>
      <c r="E62" s="1734"/>
      <c r="F62" s="1734"/>
      <c r="G62" s="1734"/>
      <c r="H62" s="1734"/>
      <c r="I62" s="1735"/>
      <c r="L62" s="1722">
        <v>7</v>
      </c>
      <c r="M62" s="1723"/>
      <c r="N62" s="1723"/>
      <c r="O62" s="1723"/>
      <c r="P62" s="1723"/>
      <c r="Q62" s="1723"/>
      <c r="R62" s="1723"/>
      <c r="S62" s="1723"/>
      <c r="T62" s="1723"/>
      <c r="U62" s="1724"/>
    </row>
  </sheetData>
  <sheetProtection/>
  <mergeCells count="64">
    <mergeCell ref="N28:O28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62:I62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L1:U1"/>
    <mergeCell ref="A2:I2"/>
    <mergeCell ref="L3:U3"/>
    <mergeCell ref="B4:F4"/>
    <mergeCell ref="G4:I4"/>
    <mergeCell ref="M4:O6"/>
    <mergeCell ref="S4:S6"/>
    <mergeCell ref="G9:I9"/>
    <mergeCell ref="N8:O8"/>
    <mergeCell ref="H5:H6"/>
    <mergeCell ref="I5:I6"/>
    <mergeCell ref="B5:B6"/>
    <mergeCell ref="P4:Q6"/>
    <mergeCell ref="B9:F9"/>
    <mergeCell ref="N9:O9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75" zoomScaleNormal="75" zoomScalePageLayoutView="0" workbookViewId="0" topLeftCell="A18">
      <selection activeCell="A48" sqref="A48:I49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321"/>
      <c r="B1" s="298"/>
      <c r="C1" s="298"/>
      <c r="D1" s="298"/>
      <c r="E1" s="298"/>
      <c r="F1" s="298"/>
      <c r="G1" s="298"/>
      <c r="H1" s="299"/>
      <c r="K1" s="1553"/>
      <c r="L1" s="1554"/>
      <c r="M1" s="1554"/>
      <c r="N1" s="1554"/>
      <c r="O1" s="1554"/>
      <c r="P1" s="1554"/>
      <c r="Q1" s="1555"/>
    </row>
    <row r="2" spans="1:17" ht="12.75">
      <c r="A2" s="1626" t="s">
        <v>253</v>
      </c>
      <c r="B2" s="1627"/>
      <c r="C2" s="1627"/>
      <c r="D2" s="1627"/>
      <c r="E2" s="1627"/>
      <c r="F2" s="1627"/>
      <c r="G2" s="1627"/>
      <c r="H2" s="1628"/>
      <c r="K2" s="1626" t="s">
        <v>169</v>
      </c>
      <c r="L2" s="1627"/>
      <c r="M2" s="1627"/>
      <c r="N2" s="1627"/>
      <c r="O2" s="1627"/>
      <c r="P2" s="1627"/>
      <c r="Q2" s="1628"/>
    </row>
    <row r="3" spans="1:17" ht="13.5" thickBot="1">
      <c r="A3" s="322"/>
      <c r="B3" s="301"/>
      <c r="C3" s="301"/>
      <c r="D3" s="301"/>
      <c r="E3" s="301"/>
      <c r="F3" s="301"/>
      <c r="G3" s="301"/>
      <c r="H3" s="302"/>
      <c r="K3" s="1559"/>
      <c r="L3" s="1560"/>
      <c r="M3" s="1560"/>
      <c r="N3" s="1560"/>
      <c r="O3" s="1560"/>
      <c r="P3" s="1560"/>
      <c r="Q3" s="1561"/>
    </row>
    <row r="4" spans="1:17" ht="25.5" customHeight="1">
      <c r="A4" s="229"/>
      <c r="B4" s="1744" t="s">
        <v>254</v>
      </c>
      <c r="C4" s="1745" t="s">
        <v>255</v>
      </c>
      <c r="D4" s="1738" t="s">
        <v>415</v>
      </c>
      <c r="E4" s="1739"/>
      <c r="F4" s="1738" t="s">
        <v>605</v>
      </c>
      <c r="G4" s="1739"/>
      <c r="H4" s="1746" t="s">
        <v>684</v>
      </c>
      <c r="K4" s="1084"/>
      <c r="L4" s="1736" t="s">
        <v>72</v>
      </c>
      <c r="M4" s="1747"/>
      <c r="N4" s="1747"/>
      <c r="O4" s="1748"/>
      <c r="P4" s="1736" t="s">
        <v>215</v>
      </c>
      <c r="Q4" s="1737"/>
    </row>
    <row r="5" spans="1:17" ht="12.75" customHeight="1">
      <c r="A5" s="229"/>
      <c r="B5" s="1744"/>
      <c r="C5" s="1745"/>
      <c r="D5" s="1738" t="s">
        <v>26</v>
      </c>
      <c r="E5" s="1739"/>
      <c r="F5" s="1738" t="s">
        <v>606</v>
      </c>
      <c r="G5" s="1739"/>
      <c r="H5" s="1746"/>
      <c r="K5" s="1084"/>
      <c r="L5" s="1738" t="s">
        <v>172</v>
      </c>
      <c r="M5" s="1740" t="s">
        <v>173</v>
      </c>
      <c r="N5" s="1740" t="s">
        <v>174</v>
      </c>
      <c r="O5" s="1739" t="s">
        <v>175</v>
      </c>
      <c r="P5" s="1738" t="s">
        <v>73</v>
      </c>
      <c r="Q5" s="1742" t="s">
        <v>74</v>
      </c>
    </row>
    <row r="6" spans="1:17" ht="15.75" customHeight="1">
      <c r="A6" s="249"/>
      <c r="B6" s="266" t="s">
        <v>264</v>
      </c>
      <c r="C6" s="267" t="s">
        <v>686</v>
      </c>
      <c r="D6" s="1610" t="s">
        <v>685</v>
      </c>
      <c r="E6" s="1611"/>
      <c r="F6" s="1610" t="s">
        <v>685</v>
      </c>
      <c r="G6" s="1611"/>
      <c r="H6" s="1252" t="s">
        <v>461</v>
      </c>
      <c r="K6" s="1084"/>
      <c r="L6" s="1738"/>
      <c r="M6" s="1740"/>
      <c r="N6" s="1740"/>
      <c r="O6" s="1739"/>
      <c r="P6" s="1738"/>
      <c r="Q6" s="1742"/>
    </row>
    <row r="7" spans="1:17" ht="12.75">
      <c r="A7" s="155" t="s">
        <v>164</v>
      </c>
      <c r="B7" s="1253" t="s">
        <v>57</v>
      </c>
      <c r="C7" s="1254">
        <v>99310</v>
      </c>
      <c r="D7" s="1749">
        <v>-0.8446601941747617</v>
      </c>
      <c r="E7" s="1750"/>
      <c r="F7" s="1749">
        <v>-2.6086956521739157</v>
      </c>
      <c r="G7" s="1750"/>
      <c r="H7" s="1255">
        <v>1196</v>
      </c>
      <c r="K7" s="249"/>
      <c r="L7" s="1693"/>
      <c r="M7" s="1660"/>
      <c r="N7" s="1660"/>
      <c r="O7" s="1741"/>
      <c r="P7" s="1693"/>
      <c r="Q7" s="1743"/>
    </row>
    <row r="8" spans="1:17" ht="12.75">
      <c r="A8" s="155" t="s">
        <v>145</v>
      </c>
      <c r="B8" s="1253" t="s">
        <v>57</v>
      </c>
      <c r="C8" s="1254">
        <v>116850</v>
      </c>
      <c r="D8" s="1751">
        <v>1.3218447077254563</v>
      </c>
      <c r="E8" s="1752"/>
      <c r="F8" s="1751">
        <v>0.5456349206349178</v>
      </c>
      <c r="G8" s="1752"/>
      <c r="H8" s="1255">
        <v>1274</v>
      </c>
      <c r="K8" s="155">
        <v>1999</v>
      </c>
      <c r="L8" s="1053">
        <v>-7</v>
      </c>
      <c r="M8" s="1052">
        <v>-25</v>
      </c>
      <c r="N8" s="1052">
        <v>-39</v>
      </c>
      <c r="O8" s="1051">
        <v>5</v>
      </c>
      <c r="P8" s="1053">
        <v>19</v>
      </c>
      <c r="Q8" s="1050">
        <v>3</v>
      </c>
    </row>
    <row r="9" spans="1:17" ht="12.75">
      <c r="A9" s="155" t="s">
        <v>146</v>
      </c>
      <c r="B9" s="1253" t="s">
        <v>57</v>
      </c>
      <c r="C9" s="1254">
        <v>131410</v>
      </c>
      <c r="D9" s="1751">
        <v>-1.1596443757247803</v>
      </c>
      <c r="E9" s="1752"/>
      <c r="F9" s="1751">
        <v>-1.6280217069560843</v>
      </c>
      <c r="G9" s="1752"/>
      <c r="H9" s="1255">
        <v>1135</v>
      </c>
      <c r="K9" s="162">
        <v>2000</v>
      </c>
      <c r="L9" s="1049">
        <v>-3</v>
      </c>
      <c r="M9" s="1048">
        <v>-15</v>
      </c>
      <c r="N9" s="1048">
        <v>-31</v>
      </c>
      <c r="O9" s="1047">
        <v>4</v>
      </c>
      <c r="P9" s="1049">
        <v>23</v>
      </c>
      <c r="Q9" s="1046">
        <v>9</v>
      </c>
    </row>
    <row r="10" spans="1:17" ht="12.75">
      <c r="A10" s="155" t="s">
        <v>147</v>
      </c>
      <c r="B10" s="1253" t="s">
        <v>57</v>
      </c>
      <c r="C10" s="1254">
        <v>109600</v>
      </c>
      <c r="D10" s="1751">
        <v>3.949941337504881</v>
      </c>
      <c r="E10" s="1752"/>
      <c r="F10" s="1751">
        <v>4.262788365095286</v>
      </c>
      <c r="G10" s="1752"/>
      <c r="H10" s="1256">
        <v>1242</v>
      </c>
      <c r="K10" s="162">
        <v>2001</v>
      </c>
      <c r="L10" s="1049">
        <v>-27</v>
      </c>
      <c r="M10" s="1048">
        <v>-26</v>
      </c>
      <c r="N10" s="1048">
        <v>-34</v>
      </c>
      <c r="O10" s="1047">
        <v>-6</v>
      </c>
      <c r="P10" s="1049">
        <v>8</v>
      </c>
      <c r="Q10" s="1046">
        <v>-12</v>
      </c>
    </row>
    <row r="11" spans="1:17" ht="12.75">
      <c r="A11" s="155" t="s">
        <v>148</v>
      </c>
      <c r="B11" s="1253" t="s">
        <v>57</v>
      </c>
      <c r="C11" s="1254">
        <v>122140</v>
      </c>
      <c r="D11" s="1751">
        <v>10.863431151241548</v>
      </c>
      <c r="E11" s="1752"/>
      <c r="F11" s="1751">
        <v>6.397306397306389</v>
      </c>
      <c r="G11" s="1752"/>
      <c r="H11" s="1255">
        <v>1440</v>
      </c>
      <c r="K11" s="162">
        <v>2002</v>
      </c>
      <c r="L11" s="1049">
        <v>-6</v>
      </c>
      <c r="M11" s="1048">
        <v>-27</v>
      </c>
      <c r="N11" s="1048">
        <v>-34</v>
      </c>
      <c r="O11" s="1047">
        <v>5</v>
      </c>
      <c r="P11" s="1049">
        <v>12</v>
      </c>
      <c r="Q11" s="1046">
        <v>7</v>
      </c>
    </row>
    <row r="12" spans="1:17" ht="12.75">
      <c r="A12" s="155" t="s">
        <v>153</v>
      </c>
      <c r="B12" s="1253" t="s">
        <v>57</v>
      </c>
      <c r="C12" s="1254">
        <v>136240</v>
      </c>
      <c r="D12" s="1751">
        <v>10.121320098413513</v>
      </c>
      <c r="E12" s="1752"/>
      <c r="F12" s="1751">
        <v>5.4249547920434</v>
      </c>
      <c r="G12" s="1752"/>
      <c r="H12" s="1255">
        <v>1347</v>
      </c>
      <c r="K12" s="162">
        <v>2003</v>
      </c>
      <c r="L12" s="1049">
        <v>-17</v>
      </c>
      <c r="M12" s="1048">
        <v>-29</v>
      </c>
      <c r="N12" s="1048">
        <v>-33</v>
      </c>
      <c r="O12" s="1047">
        <v>-3</v>
      </c>
      <c r="P12" s="1049">
        <v>16</v>
      </c>
      <c r="Q12" s="1046">
        <v>5</v>
      </c>
    </row>
    <row r="13" spans="1:17" ht="12.75">
      <c r="A13" s="155">
        <v>1999</v>
      </c>
      <c r="B13" s="1253" t="s">
        <v>57</v>
      </c>
      <c r="C13" s="1254">
        <v>131530</v>
      </c>
      <c r="D13" s="1751">
        <v>9.160246533127877</v>
      </c>
      <c r="E13" s="1752"/>
      <c r="F13" s="1751">
        <v>7.547169811320764</v>
      </c>
      <c r="G13" s="1752"/>
      <c r="H13" s="1255">
        <v>1469</v>
      </c>
      <c r="K13" s="162">
        <v>2004</v>
      </c>
      <c r="L13" s="1049">
        <v>7</v>
      </c>
      <c r="M13" s="1048">
        <v>-9</v>
      </c>
      <c r="N13" s="1048">
        <v>-13</v>
      </c>
      <c r="O13" s="1047">
        <v>12</v>
      </c>
      <c r="P13" s="1049">
        <v>21</v>
      </c>
      <c r="Q13" s="1046">
        <v>3</v>
      </c>
    </row>
    <row r="14" spans="1:17" ht="12.75">
      <c r="A14" s="155">
        <v>2000</v>
      </c>
      <c r="B14" s="1253">
        <v>1123357</v>
      </c>
      <c r="C14" s="1254">
        <v>130480</v>
      </c>
      <c r="D14" s="1751">
        <v>12.91551979673937</v>
      </c>
      <c r="E14" s="1752"/>
      <c r="F14" s="1751">
        <v>9.768740031897927</v>
      </c>
      <c r="G14" s="1752"/>
      <c r="H14" s="1255">
        <v>1433</v>
      </c>
      <c r="K14" s="162">
        <v>2005</v>
      </c>
      <c r="L14" s="1049">
        <v>-19</v>
      </c>
      <c r="M14" s="1048">
        <v>-21</v>
      </c>
      <c r="N14" s="1048">
        <v>-21</v>
      </c>
      <c r="O14" s="1047">
        <v>4</v>
      </c>
      <c r="P14" s="1049">
        <v>11</v>
      </c>
      <c r="Q14" s="1046">
        <v>7</v>
      </c>
    </row>
    <row r="15" spans="1:17" ht="12.75">
      <c r="A15" s="155">
        <v>2001</v>
      </c>
      <c r="B15" s="1253">
        <v>1261781</v>
      </c>
      <c r="C15" s="1254">
        <v>128000</v>
      </c>
      <c r="D15" s="1751">
        <v>10.6256641040065</v>
      </c>
      <c r="E15" s="1752"/>
      <c r="F15" s="1751">
        <v>8.100254268071199</v>
      </c>
      <c r="G15" s="1752"/>
      <c r="H15" s="1255">
        <v>1457</v>
      </c>
      <c r="K15" s="162">
        <v>2006</v>
      </c>
      <c r="L15" s="1049">
        <v>-8</v>
      </c>
      <c r="M15" s="1048">
        <v>-13</v>
      </c>
      <c r="N15" s="1048">
        <v>-7</v>
      </c>
      <c r="O15" s="1047">
        <v>10</v>
      </c>
      <c r="P15" s="1049">
        <v>17</v>
      </c>
      <c r="Q15" s="1046">
        <v>17</v>
      </c>
    </row>
    <row r="16" spans="1:17" ht="12.75">
      <c r="A16" s="155">
        <v>2002</v>
      </c>
      <c r="B16" s="1253">
        <v>1425176</v>
      </c>
      <c r="C16" s="1254">
        <v>133360</v>
      </c>
      <c r="D16" s="1751">
        <v>19.690377987456912</v>
      </c>
      <c r="E16" s="1752"/>
      <c r="F16" s="1751">
        <v>20.934139784946222</v>
      </c>
      <c r="G16" s="1752"/>
      <c r="H16" s="1255">
        <v>1586</v>
      </c>
      <c r="K16" s="162">
        <v>2007</v>
      </c>
      <c r="L16" s="1049">
        <v>-2</v>
      </c>
      <c r="M16" s="1048">
        <v>3</v>
      </c>
      <c r="N16" s="1048">
        <v>-3</v>
      </c>
      <c r="O16" s="1047">
        <v>15</v>
      </c>
      <c r="P16" s="1049">
        <v>17</v>
      </c>
      <c r="Q16" s="1046">
        <v>11</v>
      </c>
    </row>
    <row r="17" spans="1:17" ht="12.75">
      <c r="A17" s="155">
        <v>2003</v>
      </c>
      <c r="B17" s="1253">
        <v>1362682</v>
      </c>
      <c r="C17" s="1254">
        <v>135910</v>
      </c>
      <c r="D17" s="1751">
        <v>19.443919939577036</v>
      </c>
      <c r="E17" s="1752"/>
      <c r="F17" s="1751">
        <v>18.949708252292314</v>
      </c>
      <c r="G17" s="1752"/>
      <c r="H17" s="1255">
        <v>1345</v>
      </c>
      <c r="K17" s="162">
        <v>2008</v>
      </c>
      <c r="L17" s="1049">
        <v>-35</v>
      </c>
      <c r="M17" s="1048">
        <v>-14</v>
      </c>
      <c r="N17" s="1048">
        <v>-15</v>
      </c>
      <c r="O17" s="1047">
        <v>-9</v>
      </c>
      <c r="P17" s="1049">
        <v>-22</v>
      </c>
      <c r="Q17" s="1046">
        <v>-17</v>
      </c>
    </row>
    <row r="18" spans="1:17" ht="12.75">
      <c r="A18" s="162">
        <v>2004</v>
      </c>
      <c r="B18" s="1253">
        <v>1259845</v>
      </c>
      <c r="C18" s="1254">
        <v>145520</v>
      </c>
      <c r="D18" s="1751">
        <v>17.11654744496699</v>
      </c>
      <c r="E18" s="1752"/>
      <c r="F18" s="1751">
        <v>18.78065872459705</v>
      </c>
      <c r="G18" s="1752"/>
      <c r="H18" s="1255">
        <v>1792</v>
      </c>
      <c r="K18" s="162">
        <v>2009</v>
      </c>
      <c r="L18" s="1049">
        <v>-28</v>
      </c>
      <c r="M18" s="1048">
        <v>-52</v>
      </c>
      <c r="N18" s="1048">
        <v>-45</v>
      </c>
      <c r="O18" s="1047">
        <v>-18</v>
      </c>
      <c r="P18" s="1049">
        <v>-3</v>
      </c>
      <c r="Q18" s="1046">
        <v>3</v>
      </c>
    </row>
    <row r="19" spans="1:17" ht="12.75">
      <c r="A19" s="162">
        <v>2005</v>
      </c>
      <c r="B19" s="1253">
        <v>1195810</v>
      </c>
      <c r="C19" s="1254">
        <v>156830</v>
      </c>
      <c r="D19" s="1751">
        <v>5.092123911723032</v>
      </c>
      <c r="E19" s="1752"/>
      <c r="F19" s="1751">
        <v>5.329400196656838</v>
      </c>
      <c r="G19" s="1752"/>
      <c r="H19" s="1255">
        <v>1529</v>
      </c>
      <c r="K19" s="162">
        <v>2010</v>
      </c>
      <c r="L19" s="1049">
        <v>12</v>
      </c>
      <c r="M19" s="1048">
        <v>-24</v>
      </c>
      <c r="N19" s="1048">
        <v>-11</v>
      </c>
      <c r="O19" s="1047">
        <v>10</v>
      </c>
      <c r="P19" s="1049">
        <v>0</v>
      </c>
      <c r="Q19" s="1046">
        <v>23</v>
      </c>
    </row>
    <row r="20" spans="1:17" ht="12.75">
      <c r="A20" s="162">
        <v>2006</v>
      </c>
      <c r="B20" s="1253">
        <v>1427201</v>
      </c>
      <c r="C20" s="1254">
        <v>152860</v>
      </c>
      <c r="D20" s="1751">
        <v>6.4123559066242715</v>
      </c>
      <c r="E20" s="1752"/>
      <c r="F20" s="1751">
        <v>8.345780433159062</v>
      </c>
      <c r="G20" s="1752"/>
      <c r="H20" s="1255">
        <v>1668.53</v>
      </c>
      <c r="K20" s="162">
        <v>2011</v>
      </c>
      <c r="L20" s="1049">
        <v>-8</v>
      </c>
      <c r="M20" s="1048">
        <v>-9</v>
      </c>
      <c r="N20" s="1048">
        <v>-8</v>
      </c>
      <c r="O20" s="1047">
        <v>10</v>
      </c>
      <c r="P20" s="1049">
        <v>2</v>
      </c>
      <c r="Q20" s="1046">
        <v>6</v>
      </c>
    </row>
    <row r="21" spans="1:17" ht="12.75">
      <c r="A21" s="162">
        <v>2007</v>
      </c>
      <c r="B21" s="1253">
        <v>1259470</v>
      </c>
      <c r="C21" s="1254">
        <v>148780</v>
      </c>
      <c r="D21" s="1751">
        <v>9.161134580567296</v>
      </c>
      <c r="E21" s="1752"/>
      <c r="F21" s="1751">
        <v>9.339996553506817</v>
      </c>
      <c r="G21" s="1752"/>
      <c r="H21" s="1255">
        <v>1618.76</v>
      </c>
      <c r="K21" s="162">
        <v>2012</v>
      </c>
      <c r="L21" s="1049">
        <v>-5</v>
      </c>
      <c r="M21" s="1048">
        <v>-13</v>
      </c>
      <c r="N21" s="1048">
        <v>-12</v>
      </c>
      <c r="O21" s="1047">
        <v>9</v>
      </c>
      <c r="P21" s="1049">
        <v>9</v>
      </c>
      <c r="Q21" s="1046">
        <v>15</v>
      </c>
    </row>
    <row r="22" spans="1:17" ht="12.75">
      <c r="A22" s="162">
        <v>2008</v>
      </c>
      <c r="B22" s="1253">
        <v>514613</v>
      </c>
      <c r="C22" s="1254">
        <v>160010</v>
      </c>
      <c r="D22" s="1751">
        <v>-6.730981866430774</v>
      </c>
      <c r="E22" s="1752"/>
      <c r="F22" s="1751">
        <v>-8.557919621749402</v>
      </c>
      <c r="G22" s="1752"/>
      <c r="H22" s="1255">
        <v>916.89</v>
      </c>
      <c r="K22" s="162">
        <v>2013</v>
      </c>
      <c r="L22" s="1049">
        <v>9</v>
      </c>
      <c r="M22" s="1048">
        <v>-8</v>
      </c>
      <c r="N22" s="1048">
        <v>-12</v>
      </c>
      <c r="O22" s="1047">
        <v>17</v>
      </c>
      <c r="P22" s="1049">
        <v>29</v>
      </c>
      <c r="Q22" s="1046">
        <v>33</v>
      </c>
    </row>
    <row r="23" spans="1:17" ht="15.75" customHeight="1">
      <c r="A23" s="162">
        <v>2009</v>
      </c>
      <c r="B23" s="1253">
        <v>596963</v>
      </c>
      <c r="C23" s="1254">
        <v>81800</v>
      </c>
      <c r="D23" s="1751">
        <v>-7.406419489641684</v>
      </c>
      <c r="E23" s="1752"/>
      <c r="F23" s="1751">
        <v>-9.875904860392978</v>
      </c>
      <c r="G23" s="1752"/>
      <c r="H23" s="1255">
        <v>847.61</v>
      </c>
      <c r="K23" s="165">
        <v>2014</v>
      </c>
      <c r="L23" s="1045">
        <v>20</v>
      </c>
      <c r="M23" s="1044">
        <v>2</v>
      </c>
      <c r="N23" s="1044">
        <v>-11</v>
      </c>
      <c r="O23" s="1043">
        <v>25</v>
      </c>
      <c r="P23" s="1045">
        <v>32</v>
      </c>
      <c r="Q23" s="1042">
        <v>36</v>
      </c>
    </row>
    <row r="24" spans="1:17" ht="15" customHeight="1">
      <c r="A24" s="162">
        <v>2010</v>
      </c>
      <c r="B24" s="1253">
        <v>575167</v>
      </c>
      <c r="C24" s="1254">
        <v>65440</v>
      </c>
      <c r="D24" s="1751">
        <v>5.819089686959863</v>
      </c>
      <c r="E24" s="1752"/>
      <c r="F24" s="1751">
        <v>2.983362019506602</v>
      </c>
      <c r="G24" s="1752"/>
      <c r="H24" s="1255">
        <v>879.01</v>
      </c>
      <c r="K24" s="1421">
        <v>2013</v>
      </c>
      <c r="L24" s="491"/>
      <c r="M24" s="8"/>
      <c r="N24" s="8"/>
      <c r="O24" s="11"/>
      <c r="P24" s="491"/>
      <c r="Q24" s="1046"/>
    </row>
    <row r="25" spans="1:17" ht="12.75">
      <c r="A25" s="162">
        <v>2011</v>
      </c>
      <c r="B25" s="1253">
        <v>593377</v>
      </c>
      <c r="C25" s="1254">
        <v>84530</v>
      </c>
      <c r="D25" s="1751">
        <v>-0.21778584392015346</v>
      </c>
      <c r="E25" s="1752"/>
      <c r="F25" s="1751">
        <v>-2.5441039925719675</v>
      </c>
      <c r="G25" s="1752"/>
      <c r="H25" s="1255">
        <v>883.87</v>
      </c>
      <c r="K25" s="248" t="s">
        <v>43</v>
      </c>
      <c r="L25" s="8"/>
      <c r="M25" s="100">
        <v>-20</v>
      </c>
      <c r="N25" s="100">
        <v>-17</v>
      </c>
      <c r="O25" s="100">
        <v>18</v>
      </c>
      <c r="P25" s="491"/>
      <c r="Q25" s="1046"/>
    </row>
    <row r="26" spans="1:17" ht="12.75">
      <c r="A26" s="155">
        <v>2012</v>
      </c>
      <c r="B26" s="1253">
        <v>609868</v>
      </c>
      <c r="C26" s="1254">
        <v>88250</v>
      </c>
      <c r="D26" s="1751">
        <v>-0.8487935006669125</v>
      </c>
      <c r="E26" s="1752"/>
      <c r="F26" s="1751">
        <v>-0.6288109756097474</v>
      </c>
      <c r="G26" s="1752"/>
      <c r="H26" s="1255">
        <v>932.08</v>
      </c>
      <c r="K26" s="248" t="s">
        <v>213</v>
      </c>
      <c r="L26" s="491">
        <v>7</v>
      </c>
      <c r="M26" s="100">
        <v>-18</v>
      </c>
      <c r="N26" s="100">
        <v>-22</v>
      </c>
      <c r="O26" s="100">
        <v>10</v>
      </c>
      <c r="P26" s="491">
        <v>34</v>
      </c>
      <c r="Q26" s="1046">
        <v>39</v>
      </c>
    </row>
    <row r="27" spans="1:17" ht="12.75">
      <c r="A27" s="162">
        <v>2013</v>
      </c>
      <c r="B27" s="1253">
        <v>735575</v>
      </c>
      <c r="C27" s="1254">
        <v>80620</v>
      </c>
      <c r="D27" s="1751">
        <v>3.1490766784884467</v>
      </c>
      <c r="E27" s="1752"/>
      <c r="F27" s="1751">
        <v>4.6212847555129475</v>
      </c>
      <c r="G27" s="1752"/>
      <c r="H27" s="1255">
        <v>1067.9</v>
      </c>
      <c r="K27" s="248" t="s">
        <v>226</v>
      </c>
      <c r="L27" s="8"/>
      <c r="M27" s="100">
        <v>-12</v>
      </c>
      <c r="N27" s="100">
        <v>-20</v>
      </c>
      <c r="O27" s="100">
        <v>15</v>
      </c>
      <c r="P27" s="491"/>
      <c r="Q27" s="1046"/>
    </row>
    <row r="28" spans="1:17" ht="12.75">
      <c r="A28" s="165">
        <v>2014</v>
      </c>
      <c r="B28" s="1253">
        <v>769467</v>
      </c>
      <c r="C28" s="1254">
        <v>99060</v>
      </c>
      <c r="D28" s="1751">
        <v>9.757543422846647</v>
      </c>
      <c r="E28" s="1752"/>
      <c r="F28" s="1762">
        <v>8.815982404692086</v>
      </c>
      <c r="G28" s="1763"/>
      <c r="H28" s="1255">
        <v>1223.22</v>
      </c>
      <c r="K28" s="248" t="s">
        <v>49</v>
      </c>
      <c r="L28" s="8"/>
      <c r="M28" s="100">
        <v>0</v>
      </c>
      <c r="N28" s="100">
        <v>-7</v>
      </c>
      <c r="O28" s="100">
        <v>25</v>
      </c>
      <c r="P28" s="491"/>
      <c r="Q28" s="1046"/>
    </row>
    <row r="29" spans="1:17" ht="15">
      <c r="A29" s="471"/>
      <c r="B29" s="470" t="s">
        <v>514</v>
      </c>
      <c r="C29" s="470" t="s">
        <v>687</v>
      </c>
      <c r="D29" s="484" t="s">
        <v>25</v>
      </c>
      <c r="E29" s="484" t="s">
        <v>60</v>
      </c>
      <c r="F29" s="484" t="s">
        <v>688</v>
      </c>
      <c r="G29" s="484" t="s">
        <v>60</v>
      </c>
      <c r="H29" s="472" t="s">
        <v>514</v>
      </c>
      <c r="K29" s="248" t="s">
        <v>51</v>
      </c>
      <c r="L29" s="491">
        <v>24</v>
      </c>
      <c r="M29" s="100">
        <v>9</v>
      </c>
      <c r="N29" s="100">
        <v>6</v>
      </c>
      <c r="O29" s="100">
        <v>33</v>
      </c>
      <c r="P29" s="491">
        <v>39</v>
      </c>
      <c r="Q29" s="1046">
        <v>46</v>
      </c>
    </row>
    <row r="30" spans="1:17" ht="12.75">
      <c r="A30" s="233">
        <v>2013</v>
      </c>
      <c r="B30" s="447"/>
      <c r="C30" s="1257"/>
      <c r="D30" s="8"/>
      <c r="E30" s="478"/>
      <c r="F30" s="478"/>
      <c r="G30" s="478"/>
      <c r="H30" s="821"/>
      <c r="K30" s="248" t="s">
        <v>55</v>
      </c>
      <c r="L30" s="8"/>
      <c r="M30" s="100">
        <v>-4</v>
      </c>
      <c r="N30" s="100">
        <v>-12</v>
      </c>
      <c r="O30" s="100">
        <v>9</v>
      </c>
      <c r="P30" s="491"/>
      <c r="Q30" s="1046"/>
    </row>
    <row r="31" spans="1:17" ht="15" customHeight="1">
      <c r="A31" s="234" t="s">
        <v>55</v>
      </c>
      <c r="B31" s="855">
        <v>75818</v>
      </c>
      <c r="C31" s="478"/>
      <c r="D31" s="851">
        <v>5.8</v>
      </c>
      <c r="E31" s="851">
        <v>1.029099253337563</v>
      </c>
      <c r="F31" s="851">
        <v>6.8913648183</v>
      </c>
      <c r="G31" s="851">
        <v>1.1866580504051285</v>
      </c>
      <c r="H31" s="821">
        <v>94990</v>
      </c>
      <c r="K31" s="248" t="s">
        <v>452</v>
      </c>
      <c r="L31" s="8"/>
      <c r="M31" s="100">
        <v>11</v>
      </c>
      <c r="N31" s="100">
        <v>1</v>
      </c>
      <c r="O31" s="100">
        <v>24</v>
      </c>
      <c r="P31" s="491"/>
      <c r="Q31" s="1046"/>
    </row>
    <row r="32" spans="1:17" ht="14.25" customHeight="1">
      <c r="A32" s="234" t="s">
        <v>452</v>
      </c>
      <c r="B32" s="855">
        <v>71958</v>
      </c>
      <c r="C32" s="478"/>
      <c r="D32" s="851">
        <v>6.5</v>
      </c>
      <c r="E32" s="851">
        <v>0.7778415458331978</v>
      </c>
      <c r="F32" s="851">
        <v>7.6585284861</v>
      </c>
      <c r="G32" s="851">
        <v>0.8</v>
      </c>
      <c r="H32" s="821">
        <v>98920</v>
      </c>
      <c r="K32" s="248" t="s">
        <v>417</v>
      </c>
      <c r="L32" s="491">
        <v>21</v>
      </c>
      <c r="M32" s="100">
        <v>12</v>
      </c>
      <c r="N32" s="100">
        <v>11</v>
      </c>
      <c r="O32" s="100">
        <v>16</v>
      </c>
      <c r="P32" s="491">
        <v>45</v>
      </c>
      <c r="Q32" s="1046">
        <v>51</v>
      </c>
    </row>
    <row r="33" spans="1:17" ht="12.75">
      <c r="A33" s="234" t="s">
        <v>417</v>
      </c>
      <c r="B33" s="855">
        <v>52619</v>
      </c>
      <c r="C33" s="1257">
        <v>26150</v>
      </c>
      <c r="D33" s="851">
        <v>8.4</v>
      </c>
      <c r="E33" s="851">
        <v>1.4510143712133043</v>
      </c>
      <c r="F33" s="851">
        <v>7.4963335859</v>
      </c>
      <c r="G33" s="851">
        <v>0</v>
      </c>
      <c r="H33" s="821">
        <v>100800</v>
      </c>
      <c r="K33" s="1421">
        <v>2014</v>
      </c>
      <c r="L33" s="491"/>
      <c r="M33" s="11"/>
      <c r="N33" s="11"/>
      <c r="O33" s="11"/>
      <c r="P33" s="491"/>
      <c r="Q33" s="1046"/>
    </row>
    <row r="34" spans="1:17" ht="12.75">
      <c r="A34" s="233">
        <v>2014</v>
      </c>
      <c r="B34" s="855"/>
      <c r="C34" s="478"/>
      <c r="D34" s="8"/>
      <c r="E34" s="478"/>
      <c r="F34" s="851"/>
      <c r="G34" s="851"/>
      <c r="H34" s="821"/>
      <c r="K34" s="1422" t="s">
        <v>401</v>
      </c>
      <c r="L34" s="8"/>
      <c r="M34" s="100">
        <v>-2</v>
      </c>
      <c r="N34" s="100">
        <v>-16</v>
      </c>
      <c r="O34" s="100">
        <v>23</v>
      </c>
      <c r="P34" s="447"/>
      <c r="Q34" s="39"/>
    </row>
    <row r="35" spans="1:17" ht="12.75">
      <c r="A35" s="234" t="s">
        <v>401</v>
      </c>
      <c r="B35" s="855">
        <v>53513</v>
      </c>
      <c r="C35" s="478"/>
      <c r="D35" s="851">
        <v>8.8</v>
      </c>
      <c r="E35" s="851">
        <v>0.8325030824969843</v>
      </c>
      <c r="F35" s="851">
        <v>7.3050676611</v>
      </c>
      <c r="G35" s="851">
        <v>0.9</v>
      </c>
      <c r="H35" s="821">
        <v>104630</v>
      </c>
      <c r="K35" s="1422" t="s">
        <v>402</v>
      </c>
      <c r="L35" s="8"/>
      <c r="M35" s="100">
        <v>3</v>
      </c>
      <c r="N35" s="100">
        <v>-1</v>
      </c>
      <c r="O35" s="100">
        <v>28</v>
      </c>
      <c r="P35" s="491"/>
      <c r="Q35" s="1046"/>
    </row>
    <row r="36" spans="1:17" ht="12.75">
      <c r="A36" s="234" t="s">
        <v>402</v>
      </c>
      <c r="B36" s="855">
        <v>60394</v>
      </c>
      <c r="C36" s="478"/>
      <c r="D36" s="851">
        <v>9.4</v>
      </c>
      <c r="E36" s="851">
        <v>0.8896628849022648</v>
      </c>
      <c r="F36" s="851">
        <v>7.8505960653</v>
      </c>
      <c r="G36" s="851">
        <v>2.519057408790201</v>
      </c>
      <c r="H36" s="821">
        <v>109030</v>
      </c>
      <c r="K36" s="1422" t="s">
        <v>36</v>
      </c>
      <c r="L36" s="491">
        <v>33</v>
      </c>
      <c r="M36" s="100">
        <v>6</v>
      </c>
      <c r="N36" s="100">
        <v>-10</v>
      </c>
      <c r="O36" s="100">
        <v>19</v>
      </c>
      <c r="P36" s="491">
        <v>47</v>
      </c>
      <c r="Q36" s="1046">
        <v>50</v>
      </c>
    </row>
    <row r="37" spans="1:17" ht="12.75">
      <c r="A37" s="234" t="s">
        <v>36</v>
      </c>
      <c r="B37" s="855">
        <v>72476</v>
      </c>
      <c r="C37" s="1257">
        <v>28890</v>
      </c>
      <c r="D37" s="851">
        <v>9.5</v>
      </c>
      <c r="E37" s="851">
        <v>0.542479892045705</v>
      </c>
      <c r="F37" s="851">
        <v>8.663540734</v>
      </c>
      <c r="G37" s="851">
        <v>-1.2027695615764187</v>
      </c>
      <c r="H37" s="821">
        <v>103830</v>
      </c>
      <c r="K37" s="1422" t="s">
        <v>39</v>
      </c>
      <c r="L37" s="8"/>
      <c r="M37" s="100">
        <v>-1</v>
      </c>
      <c r="N37" s="100">
        <v>-3</v>
      </c>
      <c r="O37" s="100">
        <v>32</v>
      </c>
      <c r="P37" s="491"/>
      <c r="Q37" s="1046"/>
    </row>
    <row r="38" spans="1:17" ht="12.75">
      <c r="A38" s="234" t="s">
        <v>39</v>
      </c>
      <c r="B38" s="855">
        <v>65712</v>
      </c>
      <c r="C38" s="478"/>
      <c r="D38" s="851">
        <v>10.9</v>
      </c>
      <c r="E38" s="851">
        <v>1.0103186350861222</v>
      </c>
      <c r="F38" s="851">
        <v>8.4767478745</v>
      </c>
      <c r="G38" s="851">
        <v>-0.265066155443669</v>
      </c>
      <c r="H38" s="821">
        <v>103670</v>
      </c>
      <c r="K38" s="1422" t="s">
        <v>43</v>
      </c>
      <c r="L38" s="8"/>
      <c r="M38" s="100">
        <v>0</v>
      </c>
      <c r="N38" s="100">
        <v>-9</v>
      </c>
      <c r="O38" s="100">
        <v>32</v>
      </c>
      <c r="P38" s="491"/>
      <c r="Q38" s="1046"/>
    </row>
    <row r="39" spans="1:17" ht="12.75">
      <c r="A39" s="234" t="s">
        <v>43</v>
      </c>
      <c r="B39" s="855">
        <v>68385</v>
      </c>
      <c r="C39" s="478"/>
      <c r="D39" s="851">
        <v>11.1</v>
      </c>
      <c r="E39" s="851">
        <v>0.692723410473036</v>
      </c>
      <c r="F39" s="851">
        <v>8.6628876599</v>
      </c>
      <c r="G39" s="851">
        <v>3.9662828105756867</v>
      </c>
      <c r="H39" s="821">
        <v>102440</v>
      </c>
      <c r="K39" s="1423" t="s">
        <v>213</v>
      </c>
      <c r="L39" s="491">
        <v>19</v>
      </c>
      <c r="M39" s="100">
        <v>11</v>
      </c>
      <c r="N39" s="100">
        <v>-2</v>
      </c>
      <c r="O39" s="100">
        <v>32</v>
      </c>
      <c r="P39" s="491">
        <v>46</v>
      </c>
      <c r="Q39" s="1046">
        <v>51</v>
      </c>
    </row>
    <row r="40" spans="1:17" ht="12.75">
      <c r="A40" s="234" t="s">
        <v>213</v>
      </c>
      <c r="B40" s="855">
        <v>76152</v>
      </c>
      <c r="C40" s="1257">
        <v>28400</v>
      </c>
      <c r="D40" s="851">
        <v>11.8</v>
      </c>
      <c r="E40" s="851">
        <v>1.1446042354254615</v>
      </c>
      <c r="F40" s="851">
        <v>8.8</v>
      </c>
      <c r="G40" s="851">
        <v>-0.40105861931172226</v>
      </c>
      <c r="H40" s="821">
        <v>101850</v>
      </c>
      <c r="K40" s="1422" t="s">
        <v>226</v>
      </c>
      <c r="L40" s="491"/>
      <c r="M40" s="100">
        <v>2</v>
      </c>
      <c r="N40" s="100">
        <v>-16</v>
      </c>
      <c r="O40" s="100">
        <v>26</v>
      </c>
      <c r="P40" s="491"/>
      <c r="Q40" s="1046"/>
    </row>
    <row r="41" spans="1:17" ht="12.75">
      <c r="A41" s="234" t="s">
        <v>226</v>
      </c>
      <c r="B41" s="855">
        <v>76754</v>
      </c>
      <c r="C41" s="478"/>
      <c r="D41" s="851">
        <v>10.6</v>
      </c>
      <c r="E41" s="851">
        <v>0.11646985918392261</v>
      </c>
      <c r="F41" s="851">
        <v>10.2</v>
      </c>
      <c r="G41" s="851">
        <v>1.2229632015146108</v>
      </c>
      <c r="H41" s="821">
        <v>101000</v>
      </c>
      <c r="K41" s="1422" t="s">
        <v>49</v>
      </c>
      <c r="L41" s="491"/>
      <c r="M41" s="100">
        <v>11</v>
      </c>
      <c r="N41" s="100">
        <v>-3</v>
      </c>
      <c r="O41" s="100">
        <v>31</v>
      </c>
      <c r="P41" s="491"/>
      <c r="Q41" s="1046"/>
    </row>
    <row r="42" spans="1:17" ht="12.75">
      <c r="A42" s="234" t="s">
        <v>49</v>
      </c>
      <c r="B42" s="855">
        <v>63346</v>
      </c>
      <c r="C42" s="478"/>
      <c r="D42" s="851">
        <v>11</v>
      </c>
      <c r="E42" s="851">
        <v>0.7746548336302226</v>
      </c>
      <c r="F42" s="851">
        <v>9.7</v>
      </c>
      <c r="G42" s="851">
        <v>0.014828359661297991</v>
      </c>
      <c r="H42" s="821">
        <v>100700</v>
      </c>
      <c r="K42" s="1422" t="s">
        <v>51</v>
      </c>
      <c r="L42" s="491">
        <v>8</v>
      </c>
      <c r="M42" s="100">
        <v>-4</v>
      </c>
      <c r="N42" s="100">
        <v>-24</v>
      </c>
      <c r="O42" s="1179">
        <v>27</v>
      </c>
      <c r="P42" s="491">
        <v>45</v>
      </c>
      <c r="Q42" s="1046">
        <v>54</v>
      </c>
    </row>
    <row r="43" spans="1:17" ht="12.75">
      <c r="A43" s="234" t="s">
        <v>51</v>
      </c>
      <c r="B43" s="855">
        <v>63660</v>
      </c>
      <c r="C43" s="1257">
        <v>27090</v>
      </c>
      <c r="D43" s="851">
        <v>9.4</v>
      </c>
      <c r="E43" s="851">
        <v>-0.1424188059478695</v>
      </c>
      <c r="F43" s="851">
        <v>9.6</v>
      </c>
      <c r="G43" s="851">
        <v>0.4</v>
      </c>
      <c r="H43" s="821">
        <v>100520</v>
      </c>
      <c r="K43" s="1422" t="s">
        <v>55</v>
      </c>
      <c r="L43" s="8"/>
      <c r="M43" s="100">
        <v>-6</v>
      </c>
      <c r="N43" s="100">
        <v>-23</v>
      </c>
      <c r="O43" s="1179">
        <v>18</v>
      </c>
      <c r="P43" s="491"/>
      <c r="Q43" s="1046"/>
    </row>
    <row r="44" spans="1:17" ht="12.75">
      <c r="A44" s="234" t="s">
        <v>55</v>
      </c>
      <c r="B44" s="855">
        <v>66151</v>
      </c>
      <c r="C44" s="478"/>
      <c r="D44" s="851">
        <v>9</v>
      </c>
      <c r="E44" s="851">
        <v>0.5557755375805868</v>
      </c>
      <c r="F44" s="851">
        <v>8.8</v>
      </c>
      <c r="G44" s="851">
        <v>-0.4</v>
      </c>
      <c r="H44" s="821">
        <v>99240</v>
      </c>
      <c r="K44" s="1422" t="s">
        <v>452</v>
      </c>
      <c r="L44" s="447"/>
      <c r="M44" s="100">
        <v>3</v>
      </c>
      <c r="N44" s="100">
        <v>-17</v>
      </c>
      <c r="O44" s="100">
        <v>12</v>
      </c>
      <c r="P44" s="491"/>
      <c r="Q44" s="1046"/>
    </row>
    <row r="45" spans="1:17" ht="12.75">
      <c r="A45" s="234" t="s">
        <v>452</v>
      </c>
      <c r="B45" s="855">
        <v>57340</v>
      </c>
      <c r="C45" s="478"/>
      <c r="D45" s="851">
        <v>8.5</v>
      </c>
      <c r="E45" s="851">
        <v>0.3049521554661254</v>
      </c>
      <c r="F45" s="655">
        <v>8.1</v>
      </c>
      <c r="G45" s="851">
        <v>0.5</v>
      </c>
      <c r="H45" s="821">
        <v>98670</v>
      </c>
      <c r="K45" s="1422" t="s">
        <v>417</v>
      </c>
      <c r="L45" s="491">
        <v>15</v>
      </c>
      <c r="M45" s="100">
        <v>5</v>
      </c>
      <c r="N45" s="100">
        <v>-13</v>
      </c>
      <c r="O45" s="1179">
        <v>16</v>
      </c>
      <c r="P45" s="491">
        <v>46</v>
      </c>
      <c r="Q45" s="1046">
        <v>45</v>
      </c>
    </row>
    <row r="46" spans="1:17" ht="12.75">
      <c r="A46" s="234" t="s">
        <v>417</v>
      </c>
      <c r="B46" s="855">
        <v>45584</v>
      </c>
      <c r="C46" s="1257">
        <v>25160</v>
      </c>
      <c r="D46" s="851">
        <v>7.2</v>
      </c>
      <c r="E46" s="851">
        <v>0.24364447543612755</v>
      </c>
      <c r="F46" s="655">
        <v>7.8</v>
      </c>
      <c r="G46" s="851">
        <v>1.1</v>
      </c>
      <c r="H46" s="821">
        <v>97590</v>
      </c>
      <c r="K46" s="1421">
        <v>2015</v>
      </c>
      <c r="L46" s="8"/>
      <c r="M46" s="8"/>
      <c r="N46" s="8"/>
      <c r="O46" s="8"/>
      <c r="P46" s="491"/>
      <c r="Q46" s="1046"/>
    </row>
    <row r="47" spans="1:17" ht="12.75">
      <c r="A47" s="233">
        <v>2015</v>
      </c>
      <c r="B47" s="8"/>
      <c r="C47" s="478"/>
      <c r="D47" s="478"/>
      <c r="E47" s="8"/>
      <c r="F47" s="478"/>
      <c r="G47" s="851"/>
      <c r="H47" s="486"/>
      <c r="K47" s="1422" t="s">
        <v>401</v>
      </c>
      <c r="L47" s="447"/>
      <c r="M47" s="100">
        <v>4</v>
      </c>
      <c r="N47" s="100">
        <v>-20</v>
      </c>
      <c r="O47" s="1179">
        <v>13</v>
      </c>
      <c r="P47" s="491"/>
      <c r="Q47" s="1159"/>
    </row>
    <row r="48" spans="1:17" ht="12.75">
      <c r="A48" s="234" t="s">
        <v>401</v>
      </c>
      <c r="B48" s="1258">
        <v>41177</v>
      </c>
      <c r="C48" s="655"/>
      <c r="D48" s="655">
        <v>6.8</v>
      </c>
      <c r="E48" s="851">
        <v>0.36483022499349715</v>
      </c>
      <c r="F48" s="655">
        <v>8.5</v>
      </c>
      <c r="G48" s="851">
        <v>1.9</v>
      </c>
      <c r="H48" s="821">
        <v>96670</v>
      </c>
      <c r="K48" s="1422" t="s">
        <v>402</v>
      </c>
      <c r="L48" s="11"/>
      <c r="M48" s="100">
        <v>10</v>
      </c>
      <c r="N48" s="100">
        <v>-8</v>
      </c>
      <c r="O48" s="1179">
        <v>25</v>
      </c>
      <c r="P48" s="447"/>
      <c r="Q48" s="39"/>
    </row>
    <row r="49" spans="1:17" ht="12.75">
      <c r="A49" s="1250" t="s">
        <v>402</v>
      </c>
      <c r="B49" s="1258">
        <v>53413</v>
      </c>
      <c r="C49" s="478"/>
      <c r="D49" s="655">
        <v>5.7</v>
      </c>
      <c r="E49" s="851">
        <v>-0.0684604202178889</v>
      </c>
      <c r="F49" s="655">
        <v>8.3</v>
      </c>
      <c r="G49" s="851">
        <v>-0.4</v>
      </c>
      <c r="H49" s="821">
        <v>99530</v>
      </c>
      <c r="K49" s="1422" t="s">
        <v>36</v>
      </c>
      <c r="L49" s="491">
        <v>3</v>
      </c>
      <c r="M49" s="100">
        <v>0</v>
      </c>
      <c r="N49" s="100">
        <v>-26</v>
      </c>
      <c r="O49" s="1179">
        <v>22</v>
      </c>
      <c r="P49" s="100">
        <v>41</v>
      </c>
      <c r="Q49" s="1159">
        <v>47</v>
      </c>
    </row>
    <row r="50" spans="1:17" ht="12.75">
      <c r="A50" s="1250" t="s">
        <v>36</v>
      </c>
      <c r="B50" s="1258">
        <v>69700</v>
      </c>
      <c r="C50" s="1257">
        <v>31930</v>
      </c>
      <c r="D50" s="655">
        <v>5.1</v>
      </c>
      <c r="E50" s="851">
        <v>0.0629948747660194</v>
      </c>
      <c r="F50" s="655">
        <v>8.1</v>
      </c>
      <c r="G50" s="851">
        <v>0.6</v>
      </c>
      <c r="H50" s="821">
        <v>99270</v>
      </c>
      <c r="K50" s="1422" t="s">
        <v>39</v>
      </c>
      <c r="L50" s="491"/>
      <c r="M50" s="100">
        <v>1</v>
      </c>
      <c r="N50" s="100">
        <v>-11</v>
      </c>
      <c r="O50" s="1179">
        <v>16</v>
      </c>
      <c r="P50" s="447"/>
      <c r="Q50" s="39"/>
    </row>
    <row r="51" spans="1:17" ht="12.75">
      <c r="A51" s="1250" t="s">
        <v>39</v>
      </c>
      <c r="B51" s="1258">
        <v>69836</v>
      </c>
      <c r="C51" s="8"/>
      <c r="D51" s="655">
        <v>5.2</v>
      </c>
      <c r="E51" s="851">
        <v>0.9817561752147412</v>
      </c>
      <c r="F51" s="655">
        <v>8.5</v>
      </c>
      <c r="G51" s="851">
        <v>1.6</v>
      </c>
      <c r="H51" s="821">
        <v>96980</v>
      </c>
      <c r="K51" s="1422" t="s">
        <v>43</v>
      </c>
      <c r="L51" s="491"/>
      <c r="M51" s="100">
        <v>-5</v>
      </c>
      <c r="N51" s="100">
        <v>-7</v>
      </c>
      <c r="O51" s="1179">
        <v>15</v>
      </c>
      <c r="P51" s="447"/>
      <c r="Q51" s="39"/>
    </row>
    <row r="52" spans="1:17" ht="12.75">
      <c r="A52" s="1250" t="s">
        <v>43</v>
      </c>
      <c r="B52" s="1258">
        <v>69250</v>
      </c>
      <c r="C52" s="1257"/>
      <c r="D52" s="655">
        <v>4.6</v>
      </c>
      <c r="E52" s="851">
        <v>0.24849591667140203</v>
      </c>
      <c r="F52" s="655">
        <v>8.6</v>
      </c>
      <c r="G52" s="851">
        <v>0.3</v>
      </c>
      <c r="H52" s="821">
        <v>98840</v>
      </c>
      <c r="K52" s="1422" t="s">
        <v>213</v>
      </c>
      <c r="L52" s="491">
        <v>8</v>
      </c>
      <c r="M52" s="100">
        <v>-7</v>
      </c>
      <c r="N52" s="100">
        <v>-17</v>
      </c>
      <c r="O52" s="1179">
        <v>16</v>
      </c>
      <c r="P52" s="100">
        <v>45</v>
      </c>
      <c r="Q52" s="1159">
        <v>45</v>
      </c>
    </row>
    <row r="53" spans="1:17" ht="12.75">
      <c r="A53" s="1250" t="s">
        <v>213</v>
      </c>
      <c r="B53" s="1258">
        <v>80329</v>
      </c>
      <c r="C53" s="1257">
        <v>28110</v>
      </c>
      <c r="D53" s="655">
        <v>3.3</v>
      </c>
      <c r="E53" s="851">
        <v>-0.19740553760044577</v>
      </c>
      <c r="F53" s="655">
        <v>9.6</v>
      </c>
      <c r="G53" s="851">
        <v>1.6</v>
      </c>
      <c r="H53" s="821">
        <v>104590</v>
      </c>
      <c r="K53" s="1422" t="s">
        <v>226</v>
      </c>
      <c r="L53" s="491"/>
      <c r="M53" s="100">
        <v>-10</v>
      </c>
      <c r="N53" s="100">
        <v>-17</v>
      </c>
      <c r="O53" s="1179">
        <v>15</v>
      </c>
      <c r="P53" s="100"/>
      <c r="Q53" s="1159"/>
    </row>
    <row r="54" spans="1:17" ht="12.75">
      <c r="A54" s="234" t="s">
        <v>226</v>
      </c>
      <c r="B54" s="1258">
        <v>81813</v>
      </c>
      <c r="C54" s="1390"/>
      <c r="D54" s="1172">
        <v>3.5</v>
      </c>
      <c r="E54" s="851">
        <v>0.3844942644517033</v>
      </c>
      <c r="F54" s="1172">
        <v>7.8</v>
      </c>
      <c r="G54" s="851">
        <v>-0.4</v>
      </c>
      <c r="H54" s="821">
        <v>103310</v>
      </c>
      <c r="K54" s="1422" t="s">
        <v>49</v>
      </c>
      <c r="L54" s="491"/>
      <c r="M54" s="100">
        <v>-1</v>
      </c>
      <c r="N54" s="100">
        <v>-8</v>
      </c>
      <c r="O54" s="1179">
        <v>14</v>
      </c>
      <c r="P54" s="100"/>
      <c r="Q54" s="1159"/>
    </row>
    <row r="55" spans="1:17" ht="13.5" thickBot="1">
      <c r="A55" s="234" t="s">
        <v>49</v>
      </c>
      <c r="B55" s="1258">
        <v>69152</v>
      </c>
      <c r="C55" s="1390"/>
      <c r="D55" s="1172">
        <v>3.2</v>
      </c>
      <c r="E55" s="851">
        <v>0.342642024084185</v>
      </c>
      <c r="F55" s="851">
        <v>9</v>
      </c>
      <c r="G55" s="851">
        <v>2.7</v>
      </c>
      <c r="H55" s="821">
        <v>106480</v>
      </c>
      <c r="K55" s="1424" t="s">
        <v>51</v>
      </c>
      <c r="L55" s="957" t="s">
        <v>520</v>
      </c>
      <c r="M55" s="958">
        <v>-7</v>
      </c>
      <c r="N55" s="958">
        <v>-24</v>
      </c>
      <c r="O55" s="1425">
        <v>9</v>
      </c>
      <c r="P55" s="958" t="s">
        <v>520</v>
      </c>
      <c r="Q55" s="1162" t="s">
        <v>520</v>
      </c>
    </row>
    <row r="56" spans="1:18" ht="13.5" thickBot="1">
      <c r="A56" s="1251" t="s">
        <v>51</v>
      </c>
      <c r="B56" s="1259" t="s">
        <v>57</v>
      </c>
      <c r="C56" s="1259"/>
      <c r="D56" s="1158">
        <v>3.8</v>
      </c>
      <c r="E56" s="918">
        <v>0.49803613499226174</v>
      </c>
      <c r="F56" s="1158"/>
      <c r="G56" s="918"/>
      <c r="H56" s="1030"/>
      <c r="K56" s="43" t="s">
        <v>742</v>
      </c>
      <c r="L56" s="11"/>
      <c r="M56" s="11"/>
      <c r="N56" s="11"/>
      <c r="O56" s="11"/>
      <c r="P56" s="11"/>
      <c r="Q56" s="39"/>
      <c r="R56" s="5"/>
    </row>
    <row r="57" spans="1:17" ht="12.75" customHeight="1">
      <c r="A57" s="1756" t="s">
        <v>738</v>
      </c>
      <c r="B57" s="1757"/>
      <c r="C57" s="1757"/>
      <c r="D57" s="1757"/>
      <c r="E57" s="1757"/>
      <c r="F57" s="1757"/>
      <c r="G57" s="1757"/>
      <c r="H57" s="1758"/>
      <c r="I57" s="5"/>
      <c r="J57" s="5"/>
      <c r="K57" s="1764" t="s">
        <v>743</v>
      </c>
      <c r="L57" s="1765"/>
      <c r="M57" s="1765"/>
      <c r="N57" s="1765"/>
      <c r="O57" s="1765"/>
      <c r="P57" s="1765"/>
      <c r="Q57" s="1766"/>
    </row>
    <row r="58" spans="1:17" ht="12.75" customHeight="1">
      <c r="A58" s="1753" t="s">
        <v>739</v>
      </c>
      <c r="B58" s="1754"/>
      <c r="C58" s="1754"/>
      <c r="D58" s="1754"/>
      <c r="E58" s="1754"/>
      <c r="F58" s="1754"/>
      <c r="G58" s="1754"/>
      <c r="H58" s="1755"/>
      <c r="K58" s="1759" t="s">
        <v>472</v>
      </c>
      <c r="L58" s="1760"/>
      <c r="M58" s="1760"/>
      <c r="N58" s="1760"/>
      <c r="O58" s="1760"/>
      <c r="P58" s="1760"/>
      <c r="Q58" s="1761"/>
    </row>
    <row r="59" spans="1:24" ht="12.75" customHeight="1">
      <c r="A59" s="1753" t="s">
        <v>607</v>
      </c>
      <c r="B59" s="1754"/>
      <c r="C59" s="1754"/>
      <c r="D59" s="1754"/>
      <c r="E59" s="1754"/>
      <c r="F59" s="1754"/>
      <c r="G59" s="1754"/>
      <c r="H59" s="1755"/>
      <c r="K59" s="1759" t="s">
        <v>744</v>
      </c>
      <c r="L59" s="1760"/>
      <c r="M59" s="1760"/>
      <c r="N59" s="1760"/>
      <c r="O59" s="1760"/>
      <c r="P59" s="1760"/>
      <c r="Q59" s="1761"/>
      <c r="R59" s="5"/>
      <c r="S59" s="5"/>
      <c r="T59" s="5"/>
      <c r="U59" s="5"/>
      <c r="V59" s="5"/>
      <c r="W59" s="5"/>
      <c r="X59" s="5"/>
    </row>
    <row r="60" spans="1:17" ht="12.75" customHeight="1">
      <c r="A60" s="1753" t="s">
        <v>740</v>
      </c>
      <c r="B60" s="1754"/>
      <c r="C60" s="1754"/>
      <c r="D60" s="1754"/>
      <c r="E60" s="1754"/>
      <c r="F60" s="1754"/>
      <c r="G60" s="1754"/>
      <c r="H60" s="1755"/>
      <c r="K60" s="1764" t="s">
        <v>745</v>
      </c>
      <c r="L60" s="1765"/>
      <c r="M60" s="1765"/>
      <c r="N60" s="1765"/>
      <c r="O60" s="1765"/>
      <c r="P60" s="1765"/>
      <c r="Q60" s="1766"/>
    </row>
    <row r="61" spans="1:17" ht="13.5" customHeight="1" thickBot="1">
      <c r="A61" s="1770" t="s">
        <v>741</v>
      </c>
      <c r="B61" s="1771"/>
      <c r="C61" s="1771"/>
      <c r="D61" s="1771"/>
      <c r="E61" s="1771"/>
      <c r="F61" s="1771"/>
      <c r="G61" s="1771"/>
      <c r="H61" s="1772"/>
      <c r="K61" s="1773"/>
      <c r="L61" s="1774"/>
      <c r="M61" s="1774"/>
      <c r="N61" s="1774"/>
      <c r="O61" s="1774"/>
      <c r="P61" s="1774"/>
      <c r="Q61" s="1775"/>
    </row>
    <row r="62" spans="1:17" ht="12.75" thickBot="1">
      <c r="A62" s="1260">
        <v>8</v>
      </c>
      <c r="B62" s="94"/>
      <c r="C62" s="94"/>
      <c r="D62" s="94"/>
      <c r="E62" s="94"/>
      <c r="F62" s="94"/>
      <c r="G62" s="94"/>
      <c r="H62" s="95"/>
      <c r="K62" s="1767">
        <v>9</v>
      </c>
      <c r="L62" s="1768"/>
      <c r="M62" s="1768"/>
      <c r="N62" s="1768"/>
      <c r="O62" s="1768"/>
      <c r="P62" s="1768"/>
      <c r="Q62" s="1769"/>
    </row>
  </sheetData>
  <sheetProtection/>
  <mergeCells count="76"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</mergeCells>
  <printOptions/>
  <pageMargins left="1.76" right="0.75" top="1" bottom="1.02" header="0.5" footer="0.5"/>
  <pageSetup horizontalDpi="600" verticalDpi="600" orientation="landscape" paperSize="9" scale="5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12">
      <selection activeCell="A48" sqref="A48:I49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341" t="s">
        <v>176</v>
      </c>
      <c r="B1" s="342"/>
      <c r="C1" s="342"/>
      <c r="D1" s="342"/>
      <c r="E1" s="342"/>
      <c r="F1" s="342"/>
      <c r="G1" s="342"/>
      <c r="H1" s="342"/>
      <c r="I1" s="342"/>
      <c r="J1" s="343"/>
      <c r="M1" s="1553" t="s">
        <v>176</v>
      </c>
      <c r="N1" s="1554"/>
      <c r="O1" s="1554"/>
      <c r="P1" s="1554"/>
      <c r="Q1" s="1554"/>
      <c r="R1" s="1554"/>
      <c r="S1" s="1554"/>
      <c r="T1" s="1555"/>
    </row>
    <row r="2" spans="1:20" ht="12.75">
      <c r="A2" s="344" t="s">
        <v>265</v>
      </c>
      <c r="B2" s="345"/>
      <c r="C2" s="345"/>
      <c r="D2" s="345"/>
      <c r="E2" s="345"/>
      <c r="F2" s="345"/>
      <c r="G2" s="345"/>
      <c r="H2" s="345"/>
      <c r="I2" s="345"/>
      <c r="J2" s="346"/>
      <c r="M2" s="1626" t="s">
        <v>177</v>
      </c>
      <c r="N2" s="1627"/>
      <c r="O2" s="1627"/>
      <c r="P2" s="1627"/>
      <c r="Q2" s="1627"/>
      <c r="R2" s="1627"/>
      <c r="S2" s="1627"/>
      <c r="T2" s="1628"/>
    </row>
    <row r="3" spans="1:20" ht="13.5" thickBot="1">
      <c r="A3" s="347"/>
      <c r="B3" s="348"/>
      <c r="C3" s="348"/>
      <c r="D3" s="348"/>
      <c r="E3" s="348"/>
      <c r="F3" s="348"/>
      <c r="G3" s="348"/>
      <c r="H3" s="348"/>
      <c r="I3" s="348"/>
      <c r="J3" s="349"/>
      <c r="M3" s="1559"/>
      <c r="N3" s="1560"/>
      <c r="O3" s="1560"/>
      <c r="P3" s="1560"/>
      <c r="Q3" s="1560"/>
      <c r="R3" s="1560"/>
      <c r="S3" s="1560"/>
      <c r="T3" s="1561"/>
    </row>
    <row r="4" spans="1:20" ht="12.75" customHeight="1">
      <c r="A4" s="350"/>
      <c r="B4" s="1776" t="s">
        <v>83</v>
      </c>
      <c r="C4" s="1777"/>
      <c r="D4" s="1778"/>
      <c r="E4" s="1782" t="s">
        <v>266</v>
      </c>
      <c r="F4" s="1783"/>
      <c r="G4" s="1784"/>
      <c r="H4" s="351" t="s">
        <v>267</v>
      </c>
      <c r="I4" s="351" t="s">
        <v>267</v>
      </c>
      <c r="J4" s="352" t="s">
        <v>268</v>
      </c>
      <c r="M4" s="1093"/>
      <c r="N4" s="1785" t="s">
        <v>179</v>
      </c>
      <c r="O4" s="1786"/>
      <c r="P4" s="1786"/>
      <c r="Q4" s="1786"/>
      <c r="R4" s="1787"/>
      <c r="S4" s="1785" t="s">
        <v>112</v>
      </c>
      <c r="T4" s="1788"/>
    </row>
    <row r="5" spans="1:20" ht="15">
      <c r="A5" s="350"/>
      <c r="B5" s="1779"/>
      <c r="C5" s="1780"/>
      <c r="D5" s="1781"/>
      <c r="E5" s="1779" t="s">
        <v>608</v>
      </c>
      <c r="F5" s="1780"/>
      <c r="G5" s="1781"/>
      <c r="H5" s="1094" t="s">
        <v>216</v>
      </c>
      <c r="I5" s="1094" t="s">
        <v>217</v>
      </c>
      <c r="J5" s="352" t="s">
        <v>218</v>
      </c>
      <c r="M5" s="1095"/>
      <c r="N5" s="1789" t="s">
        <v>219</v>
      </c>
      <c r="O5" s="1790"/>
      <c r="P5" s="1791"/>
      <c r="Q5" s="1792" t="s">
        <v>220</v>
      </c>
      <c r="R5" s="1793"/>
      <c r="S5" s="139" t="s">
        <v>180</v>
      </c>
      <c r="T5" s="141" t="s">
        <v>181</v>
      </c>
    </row>
    <row r="6" spans="1:20" ht="15">
      <c r="A6" s="350"/>
      <c r="B6" s="428" t="s">
        <v>182</v>
      </c>
      <c r="C6" s="354" t="s">
        <v>84</v>
      </c>
      <c r="D6" s="353" t="s">
        <v>273</v>
      </c>
      <c r="E6" s="428" t="s">
        <v>182</v>
      </c>
      <c r="F6" s="354" t="s">
        <v>85</v>
      </c>
      <c r="G6" s="355" t="s">
        <v>273</v>
      </c>
      <c r="H6" s="356" t="s">
        <v>184</v>
      </c>
      <c r="I6" s="356" t="s">
        <v>184</v>
      </c>
      <c r="J6" s="357" t="s">
        <v>184</v>
      </c>
      <c r="M6" s="260"/>
      <c r="N6" s="261" t="s">
        <v>222</v>
      </c>
      <c r="O6" s="262" t="s">
        <v>182</v>
      </c>
      <c r="P6" s="263" t="s">
        <v>75</v>
      </c>
      <c r="Q6" s="139" t="s">
        <v>182</v>
      </c>
      <c r="R6" s="264" t="s">
        <v>183</v>
      </c>
      <c r="S6" s="140" t="s">
        <v>221</v>
      </c>
      <c r="T6" s="141" t="s">
        <v>504</v>
      </c>
    </row>
    <row r="7" spans="1:20" ht="12.75">
      <c r="A7" s="358"/>
      <c r="B7" s="359" t="s">
        <v>184</v>
      </c>
      <c r="C7" s="360" t="s">
        <v>184</v>
      </c>
      <c r="D7" s="360" t="s">
        <v>426</v>
      </c>
      <c r="E7" s="359" t="s">
        <v>184</v>
      </c>
      <c r="F7" s="360" t="s">
        <v>184</v>
      </c>
      <c r="G7" s="361" t="s">
        <v>426</v>
      </c>
      <c r="H7" s="362" t="s">
        <v>469</v>
      </c>
      <c r="I7" s="363" t="s">
        <v>467</v>
      </c>
      <c r="J7" s="364" t="s">
        <v>465</v>
      </c>
      <c r="M7" s="260"/>
      <c r="N7" s="265" t="s">
        <v>426</v>
      </c>
      <c r="O7" s="265" t="s">
        <v>184</v>
      </c>
      <c r="P7" s="265" t="s">
        <v>184</v>
      </c>
      <c r="Q7" s="266" t="s">
        <v>184</v>
      </c>
      <c r="R7" s="267" t="s">
        <v>184</v>
      </c>
      <c r="S7" s="266" t="s">
        <v>184</v>
      </c>
      <c r="T7" s="268" t="s">
        <v>554</v>
      </c>
    </row>
    <row r="8" spans="1:20" ht="12.75">
      <c r="A8" s="365"/>
      <c r="B8" s="366" t="s">
        <v>274</v>
      </c>
      <c r="C8" s="367"/>
      <c r="D8" s="367" t="s">
        <v>275</v>
      </c>
      <c r="E8" s="366" t="s">
        <v>276</v>
      </c>
      <c r="F8" s="367"/>
      <c r="G8" s="368" t="s">
        <v>277</v>
      </c>
      <c r="H8" s="368" t="s">
        <v>470</v>
      </c>
      <c r="I8" s="369" t="s">
        <v>468</v>
      </c>
      <c r="J8" s="370" t="s">
        <v>466</v>
      </c>
      <c r="M8" s="392"/>
      <c r="N8" s="231" t="s">
        <v>511</v>
      </c>
      <c r="O8" s="231" t="s">
        <v>185</v>
      </c>
      <c r="P8" s="231" t="s">
        <v>57</v>
      </c>
      <c r="Q8" s="230"/>
      <c r="R8" s="269" t="s">
        <v>57</v>
      </c>
      <c r="S8" s="847" t="s">
        <v>484</v>
      </c>
      <c r="T8" s="1372" t="s">
        <v>186</v>
      </c>
    </row>
    <row r="9" spans="1:20" ht="12.75">
      <c r="A9" s="155">
        <v>1996</v>
      </c>
      <c r="B9" s="339">
        <v>2296</v>
      </c>
      <c r="C9" s="340">
        <v>-140</v>
      </c>
      <c r="D9" s="371">
        <v>8.1</v>
      </c>
      <c r="E9" s="984">
        <v>2087.5</v>
      </c>
      <c r="F9" s="985">
        <v>-202.19999999999982</v>
      </c>
      <c r="G9" s="986">
        <v>7.1</v>
      </c>
      <c r="H9" s="987" t="s">
        <v>57</v>
      </c>
      <c r="I9" s="1261" t="s">
        <v>57</v>
      </c>
      <c r="J9" s="1262" t="s">
        <v>57</v>
      </c>
      <c r="M9" s="270">
        <v>1995</v>
      </c>
      <c r="N9" s="1038">
        <v>69.5</v>
      </c>
      <c r="O9" s="937">
        <v>25818</v>
      </c>
      <c r="P9" s="937" t="s">
        <v>57</v>
      </c>
      <c r="Q9" s="938">
        <v>27899</v>
      </c>
      <c r="R9" s="939">
        <v>364</v>
      </c>
      <c r="S9" s="1054" t="s">
        <v>57</v>
      </c>
      <c r="T9" s="621">
        <v>71.7</v>
      </c>
    </row>
    <row r="10" spans="1:20" ht="12.75">
      <c r="A10" s="155">
        <v>1997</v>
      </c>
      <c r="B10" s="339">
        <v>1988</v>
      </c>
      <c r="C10" s="340">
        <v>-308</v>
      </c>
      <c r="D10" s="371">
        <v>6.9</v>
      </c>
      <c r="E10" s="984">
        <v>1584.5</v>
      </c>
      <c r="F10" s="985">
        <v>-503</v>
      </c>
      <c r="G10" s="986">
        <v>5.3</v>
      </c>
      <c r="H10" s="676" t="s">
        <v>57</v>
      </c>
      <c r="I10" s="988" t="s">
        <v>57</v>
      </c>
      <c r="J10" s="385" t="s">
        <v>57</v>
      </c>
      <c r="M10" s="270">
        <v>1996</v>
      </c>
      <c r="N10" s="1038">
        <v>70</v>
      </c>
      <c r="O10" s="937">
        <v>26060</v>
      </c>
      <c r="P10" s="937">
        <v>242</v>
      </c>
      <c r="Q10" s="938">
        <v>28100</v>
      </c>
      <c r="R10" s="939">
        <v>201</v>
      </c>
      <c r="S10" s="938">
        <v>-1</v>
      </c>
      <c r="T10" s="621">
        <v>72.6</v>
      </c>
    </row>
    <row r="11" spans="1:20" ht="12.75">
      <c r="A11" s="155">
        <v>1998</v>
      </c>
      <c r="B11" s="339">
        <v>1788</v>
      </c>
      <c r="C11" s="340">
        <v>-200</v>
      </c>
      <c r="D11" s="371">
        <v>6.2</v>
      </c>
      <c r="E11" s="984">
        <v>1347.8</v>
      </c>
      <c r="F11" s="985">
        <v>-236.70000000000005</v>
      </c>
      <c r="G11" s="986">
        <v>4.5</v>
      </c>
      <c r="H11" s="676">
        <v>320.3</v>
      </c>
      <c r="I11" s="988">
        <v>186.73333333333332</v>
      </c>
      <c r="J11" s="385">
        <v>106.83333333333333</v>
      </c>
      <c r="M11" s="270">
        <v>1997</v>
      </c>
      <c r="N11" s="1038">
        <v>71</v>
      </c>
      <c r="O11" s="937">
        <v>26526</v>
      </c>
      <c r="P11" s="937">
        <v>466</v>
      </c>
      <c r="Q11" s="938">
        <v>28625</v>
      </c>
      <c r="R11" s="939">
        <v>525</v>
      </c>
      <c r="S11" s="938">
        <v>28</v>
      </c>
      <c r="T11" s="621">
        <v>73.8</v>
      </c>
    </row>
    <row r="12" spans="1:20" ht="12.75">
      <c r="A12" s="155">
        <v>1999</v>
      </c>
      <c r="B12" s="339">
        <v>1727</v>
      </c>
      <c r="C12" s="340">
        <v>-61</v>
      </c>
      <c r="D12" s="371">
        <v>6</v>
      </c>
      <c r="E12" s="984">
        <v>1248.1</v>
      </c>
      <c r="F12" s="985">
        <v>-99.70000000000005</v>
      </c>
      <c r="G12" s="986">
        <v>4.1</v>
      </c>
      <c r="H12" s="676">
        <v>295.90833333333336</v>
      </c>
      <c r="I12" s="988">
        <v>148.68333333333334</v>
      </c>
      <c r="J12" s="385">
        <v>62.06666666666666</v>
      </c>
      <c r="M12" s="270">
        <v>1998</v>
      </c>
      <c r="N12" s="1038">
        <v>71.5</v>
      </c>
      <c r="O12" s="937">
        <v>26795</v>
      </c>
      <c r="P12" s="937">
        <v>269</v>
      </c>
      <c r="Q12" s="938">
        <v>28821</v>
      </c>
      <c r="R12" s="939">
        <v>196</v>
      </c>
      <c r="S12" s="938">
        <v>-70</v>
      </c>
      <c r="T12" s="621">
        <v>77.5</v>
      </c>
    </row>
    <row r="13" spans="1:20" ht="12.75">
      <c r="A13" s="155">
        <v>2000</v>
      </c>
      <c r="B13" s="339">
        <v>1587</v>
      </c>
      <c r="C13" s="340">
        <v>-140</v>
      </c>
      <c r="D13" s="371">
        <v>5.4</v>
      </c>
      <c r="E13" s="984">
        <v>1088.4</v>
      </c>
      <c r="F13" s="985">
        <v>-159.69999999999982</v>
      </c>
      <c r="G13" s="986">
        <v>3.6</v>
      </c>
      <c r="H13" s="676">
        <v>237.06666666666663</v>
      </c>
      <c r="I13" s="988">
        <v>119.95</v>
      </c>
      <c r="J13" s="385">
        <v>46.283333333333324</v>
      </c>
      <c r="M13" s="270">
        <v>1999</v>
      </c>
      <c r="N13" s="1038">
        <v>72.1</v>
      </c>
      <c r="O13" s="937">
        <v>27168</v>
      </c>
      <c r="P13" s="937">
        <v>373</v>
      </c>
      <c r="Q13" s="938">
        <v>29209</v>
      </c>
      <c r="R13" s="939">
        <v>388</v>
      </c>
      <c r="S13" s="938">
        <v>-146</v>
      </c>
      <c r="T13" s="621">
        <v>79.6</v>
      </c>
    </row>
    <row r="14" spans="1:20" ht="12.75">
      <c r="A14" s="155">
        <v>2001</v>
      </c>
      <c r="B14" s="339">
        <v>1489</v>
      </c>
      <c r="C14" s="340">
        <v>-98</v>
      </c>
      <c r="D14" s="371">
        <v>5.1</v>
      </c>
      <c r="E14" s="984">
        <v>969.9</v>
      </c>
      <c r="F14" s="985">
        <v>-118.50000000000011</v>
      </c>
      <c r="G14" s="986">
        <v>3.1</v>
      </c>
      <c r="H14" s="676">
        <v>186.72500000000002</v>
      </c>
      <c r="I14" s="988">
        <v>90.90833333333332</v>
      </c>
      <c r="J14" s="385">
        <v>37.73333333333333</v>
      </c>
      <c r="M14" s="270">
        <v>2000</v>
      </c>
      <c r="N14" s="1038">
        <v>72.5</v>
      </c>
      <c r="O14" s="937">
        <v>27484</v>
      </c>
      <c r="P14" s="937">
        <v>316</v>
      </c>
      <c r="Q14" s="938">
        <v>29654</v>
      </c>
      <c r="R14" s="939">
        <v>445</v>
      </c>
      <c r="S14" s="938">
        <v>-180</v>
      </c>
      <c r="T14" s="621">
        <v>82.2</v>
      </c>
    </row>
    <row r="15" spans="1:20" ht="12.75">
      <c r="A15" s="162">
        <v>2002</v>
      </c>
      <c r="B15" s="339">
        <v>1529</v>
      </c>
      <c r="C15" s="340">
        <v>40</v>
      </c>
      <c r="D15" s="371">
        <v>5.2</v>
      </c>
      <c r="E15" s="984">
        <v>946.6</v>
      </c>
      <c r="F15" s="985">
        <v>-23.299999999999955</v>
      </c>
      <c r="G15" s="986">
        <v>3</v>
      </c>
      <c r="H15" s="676">
        <v>149.26666666666665</v>
      </c>
      <c r="I15" s="988">
        <v>59.833333333333336</v>
      </c>
      <c r="J15" s="385">
        <v>39.21666666666666</v>
      </c>
      <c r="M15" s="270">
        <v>2001</v>
      </c>
      <c r="N15" s="1038">
        <v>72.6</v>
      </c>
      <c r="O15" s="937">
        <v>27712</v>
      </c>
      <c r="P15" s="937">
        <v>228</v>
      </c>
      <c r="Q15" s="938">
        <v>30012</v>
      </c>
      <c r="R15" s="939">
        <v>358</v>
      </c>
      <c r="S15" s="938">
        <v>-178</v>
      </c>
      <c r="T15" s="621">
        <v>85.8</v>
      </c>
    </row>
    <row r="16" spans="1:20" ht="12.75">
      <c r="A16" s="162">
        <v>2003</v>
      </c>
      <c r="B16" s="339">
        <v>1489</v>
      </c>
      <c r="C16" s="340">
        <v>-40</v>
      </c>
      <c r="D16" s="371">
        <v>5</v>
      </c>
      <c r="E16" s="984">
        <v>933</v>
      </c>
      <c r="F16" s="985">
        <v>-13.600000000000023</v>
      </c>
      <c r="G16" s="986">
        <v>3</v>
      </c>
      <c r="H16" s="676">
        <v>135.71666666666667</v>
      </c>
      <c r="I16" s="988">
        <v>45.05833333333334</v>
      </c>
      <c r="J16" s="385">
        <v>40.55</v>
      </c>
      <c r="M16" s="270">
        <v>2002</v>
      </c>
      <c r="N16" s="1038">
        <v>72.7</v>
      </c>
      <c r="O16" s="937">
        <v>27844</v>
      </c>
      <c r="P16" s="937">
        <v>132</v>
      </c>
      <c r="Q16" s="938">
        <v>30298</v>
      </c>
      <c r="R16" s="939">
        <v>286</v>
      </c>
      <c r="S16" s="938">
        <v>-189</v>
      </c>
      <c r="T16" s="621">
        <v>86.9</v>
      </c>
    </row>
    <row r="17" spans="1:20" ht="12.75">
      <c r="A17" s="162">
        <v>2004</v>
      </c>
      <c r="B17" s="339">
        <v>1424</v>
      </c>
      <c r="C17" s="340">
        <v>-65</v>
      </c>
      <c r="D17" s="371">
        <v>4.8</v>
      </c>
      <c r="E17" s="984">
        <v>853.3</v>
      </c>
      <c r="F17" s="985">
        <v>-79.70000000000005</v>
      </c>
      <c r="G17" s="986">
        <v>2.7</v>
      </c>
      <c r="H17" s="676">
        <v>128.66666666666666</v>
      </c>
      <c r="I17" s="988">
        <v>41.733333333333334</v>
      </c>
      <c r="J17" s="385">
        <v>39.975</v>
      </c>
      <c r="M17" s="270">
        <v>2003</v>
      </c>
      <c r="N17" s="1038">
        <v>72.8</v>
      </c>
      <c r="O17" s="937">
        <v>28221</v>
      </c>
      <c r="P17" s="937">
        <v>377</v>
      </c>
      <c r="Q17" s="938">
        <v>30580</v>
      </c>
      <c r="R17" s="939">
        <v>282</v>
      </c>
      <c r="S17" s="938">
        <v>-179</v>
      </c>
      <c r="T17" s="621">
        <v>86.9</v>
      </c>
    </row>
    <row r="18" spans="1:20" ht="12.75">
      <c r="A18" s="162">
        <v>2005</v>
      </c>
      <c r="B18" s="339">
        <v>1464</v>
      </c>
      <c r="C18" s="340">
        <v>40</v>
      </c>
      <c r="D18" s="371">
        <v>4.8</v>
      </c>
      <c r="E18" s="984">
        <v>861.8</v>
      </c>
      <c r="F18" s="985">
        <v>8.5</v>
      </c>
      <c r="G18" s="986">
        <v>2.7</v>
      </c>
      <c r="H18" s="676">
        <v>116.22500000000002</v>
      </c>
      <c r="I18" s="988">
        <v>39.949999999999996</v>
      </c>
      <c r="J18" s="385">
        <v>44.708333333333336</v>
      </c>
      <c r="M18" s="270">
        <v>2004</v>
      </c>
      <c r="N18" s="1038">
        <v>72.9</v>
      </c>
      <c r="O18" s="937">
        <v>28530</v>
      </c>
      <c r="P18" s="937">
        <v>309</v>
      </c>
      <c r="Q18" s="938">
        <v>30901</v>
      </c>
      <c r="R18" s="939">
        <v>321</v>
      </c>
      <c r="S18" s="938">
        <v>-148</v>
      </c>
      <c r="T18" s="621">
        <v>88.6</v>
      </c>
    </row>
    <row r="19" spans="1:20" ht="12.75">
      <c r="A19" s="162">
        <v>2006</v>
      </c>
      <c r="B19" s="339">
        <v>1671</v>
      </c>
      <c r="C19" s="340">
        <v>207</v>
      </c>
      <c r="D19" s="371">
        <v>5.4</v>
      </c>
      <c r="E19" s="984">
        <v>945</v>
      </c>
      <c r="F19" s="985">
        <v>83.20000000000005</v>
      </c>
      <c r="G19" s="986">
        <v>2.9</v>
      </c>
      <c r="H19" s="676">
        <v>139.11666666666665</v>
      </c>
      <c r="I19" s="988">
        <v>41.51666666666667</v>
      </c>
      <c r="J19" s="385">
        <v>58.56666666666666</v>
      </c>
      <c r="M19" s="270">
        <v>2005</v>
      </c>
      <c r="N19" s="1038">
        <v>72.9</v>
      </c>
      <c r="O19" s="937">
        <v>28850</v>
      </c>
      <c r="P19" s="937">
        <v>320</v>
      </c>
      <c r="Q19" s="938">
        <v>31270</v>
      </c>
      <c r="R19" s="939">
        <v>369</v>
      </c>
      <c r="S19" s="938">
        <v>-121</v>
      </c>
      <c r="T19" s="621">
        <v>89.4</v>
      </c>
    </row>
    <row r="20" spans="1:20" ht="12.75">
      <c r="A20" s="162">
        <v>2007</v>
      </c>
      <c r="B20" s="339">
        <v>1655</v>
      </c>
      <c r="C20" s="340">
        <v>-16</v>
      </c>
      <c r="D20" s="371">
        <v>5.3</v>
      </c>
      <c r="E20" s="984">
        <v>864.5</v>
      </c>
      <c r="F20" s="985">
        <v>-80.5</v>
      </c>
      <c r="G20" s="986">
        <v>2.6</v>
      </c>
      <c r="H20" s="676">
        <v>134.275</v>
      </c>
      <c r="I20" s="988">
        <v>40.69166666666667</v>
      </c>
      <c r="J20" s="385">
        <v>45.55833333333334</v>
      </c>
      <c r="M20" s="270">
        <v>2006</v>
      </c>
      <c r="N20" s="1038">
        <v>72.8</v>
      </c>
      <c r="O20" s="937">
        <v>29138</v>
      </c>
      <c r="P20" s="937">
        <v>288</v>
      </c>
      <c r="Q20" s="938">
        <v>31652</v>
      </c>
      <c r="R20" s="939">
        <v>382</v>
      </c>
      <c r="S20" s="938">
        <v>-87</v>
      </c>
      <c r="T20" s="621">
        <v>91.8</v>
      </c>
    </row>
    <row r="21" spans="1:20" ht="12.75">
      <c r="A21" s="162">
        <v>2008</v>
      </c>
      <c r="B21" s="339">
        <v>1786</v>
      </c>
      <c r="C21" s="340">
        <v>131</v>
      </c>
      <c r="D21" s="371">
        <v>5.7</v>
      </c>
      <c r="E21" s="984">
        <v>906.1</v>
      </c>
      <c r="F21" s="985">
        <v>41.60000000000002</v>
      </c>
      <c r="G21" s="986">
        <v>2.8</v>
      </c>
      <c r="H21" s="676">
        <v>98.35000000000001</v>
      </c>
      <c r="I21" s="988">
        <v>25.633333333333336</v>
      </c>
      <c r="J21" s="385">
        <v>38.074999999999996</v>
      </c>
      <c r="M21" s="270">
        <v>2007</v>
      </c>
      <c r="N21" s="1038">
        <v>72.7</v>
      </c>
      <c r="O21" s="937">
        <v>29378</v>
      </c>
      <c r="P21" s="937">
        <v>240</v>
      </c>
      <c r="Q21" s="938">
        <v>31900</v>
      </c>
      <c r="R21" s="939">
        <v>248</v>
      </c>
      <c r="S21" s="938">
        <v>-68</v>
      </c>
      <c r="T21" s="621">
        <v>94.3</v>
      </c>
    </row>
    <row r="22" spans="1:20" ht="12.75">
      <c r="A22" s="155">
        <v>2009</v>
      </c>
      <c r="B22" s="339">
        <v>2403</v>
      </c>
      <c r="C22" s="340">
        <v>617</v>
      </c>
      <c r="D22" s="371">
        <v>7.6</v>
      </c>
      <c r="E22" s="984">
        <v>1527.7</v>
      </c>
      <c r="F22" s="985">
        <v>621.6</v>
      </c>
      <c r="G22" s="986">
        <v>4.6</v>
      </c>
      <c r="H22" s="676">
        <v>140.33333333333331</v>
      </c>
      <c r="I22" s="988">
        <v>22.558333333333334</v>
      </c>
      <c r="J22" s="385">
        <v>80.90833333333333</v>
      </c>
      <c r="M22" s="270">
        <v>2008</v>
      </c>
      <c r="N22" s="1038">
        <v>72.6</v>
      </c>
      <c r="O22" s="937">
        <v>29628</v>
      </c>
      <c r="P22" s="937">
        <v>250</v>
      </c>
      <c r="Q22" s="938">
        <v>32183</v>
      </c>
      <c r="R22" s="939">
        <v>283</v>
      </c>
      <c r="S22" s="938">
        <v>-238</v>
      </c>
      <c r="T22" s="621">
        <v>96.8</v>
      </c>
    </row>
    <row r="23" spans="1:20" ht="12.75">
      <c r="A23" s="155">
        <v>2010</v>
      </c>
      <c r="B23" s="339">
        <v>2497</v>
      </c>
      <c r="C23" s="340">
        <v>94</v>
      </c>
      <c r="D23" s="371">
        <v>7.9</v>
      </c>
      <c r="E23" s="984">
        <v>1496.4</v>
      </c>
      <c r="F23" s="985">
        <v>-31.299999999999955</v>
      </c>
      <c r="G23" s="986">
        <v>4.5</v>
      </c>
      <c r="H23" s="676">
        <v>228.98333333333335</v>
      </c>
      <c r="I23" s="988">
        <v>43.88333333333333</v>
      </c>
      <c r="J23" s="385">
        <v>93.36666666666666</v>
      </c>
      <c r="M23" s="270">
        <v>2009</v>
      </c>
      <c r="N23" s="1038">
        <v>70.9</v>
      </c>
      <c r="O23" s="937">
        <v>29156</v>
      </c>
      <c r="P23" s="937">
        <v>-472</v>
      </c>
      <c r="Q23" s="938">
        <v>31595</v>
      </c>
      <c r="R23" s="939">
        <v>-588</v>
      </c>
      <c r="S23" s="938">
        <v>-72</v>
      </c>
      <c r="T23" s="621">
        <v>101</v>
      </c>
    </row>
    <row r="24" spans="1:20" ht="12.75">
      <c r="A24" s="162">
        <v>2011</v>
      </c>
      <c r="B24" s="339">
        <v>2593</v>
      </c>
      <c r="C24" s="340">
        <v>96</v>
      </c>
      <c r="D24" s="371">
        <v>8.1</v>
      </c>
      <c r="E24" s="984">
        <v>1534.4</v>
      </c>
      <c r="F24" s="985">
        <v>38</v>
      </c>
      <c r="G24" s="986">
        <v>4.7</v>
      </c>
      <c r="H24" s="676">
        <v>217.225</v>
      </c>
      <c r="I24" s="988">
        <v>59.133333333333326</v>
      </c>
      <c r="J24" s="385">
        <v>102.05833333333334</v>
      </c>
      <c r="M24" s="270">
        <v>2010</v>
      </c>
      <c r="N24" s="1038">
        <v>70.4</v>
      </c>
      <c r="O24" s="937">
        <v>29228</v>
      </c>
      <c r="P24" s="937">
        <v>72</v>
      </c>
      <c r="Q24" s="938">
        <v>31418</v>
      </c>
      <c r="R24" s="939">
        <v>-177</v>
      </c>
      <c r="S24" s="938">
        <v>-46</v>
      </c>
      <c r="T24" s="621">
        <v>100.6</v>
      </c>
    </row>
    <row r="25" spans="1:20" ht="12.75">
      <c r="A25" s="155">
        <v>2012</v>
      </c>
      <c r="B25" s="339">
        <v>2572</v>
      </c>
      <c r="C25" s="340">
        <v>-21</v>
      </c>
      <c r="D25" s="371">
        <v>8</v>
      </c>
      <c r="E25" s="984">
        <v>1585.6</v>
      </c>
      <c r="F25" s="985">
        <v>51.19999999999982</v>
      </c>
      <c r="G25" s="986">
        <v>4.7</v>
      </c>
      <c r="H25" s="676">
        <v>330.05833333333334</v>
      </c>
      <c r="I25" s="988">
        <v>104.075</v>
      </c>
      <c r="J25" s="385">
        <v>158.80833333333337</v>
      </c>
      <c r="M25" s="270">
        <v>2011</v>
      </c>
      <c r="N25" s="1038">
        <v>70.3</v>
      </c>
      <c r="O25" s="937">
        <v>29376</v>
      </c>
      <c r="P25" s="937">
        <v>148</v>
      </c>
      <c r="Q25" s="938">
        <v>31443</v>
      </c>
      <c r="R25" s="939">
        <v>25</v>
      </c>
      <c r="S25" s="938">
        <v>-37</v>
      </c>
      <c r="T25" s="621">
        <v>100</v>
      </c>
    </row>
    <row r="26" spans="1:20" ht="12.75">
      <c r="A26" s="162">
        <v>2013</v>
      </c>
      <c r="B26" s="339">
        <v>2476</v>
      </c>
      <c r="C26" s="340">
        <v>-96</v>
      </c>
      <c r="D26" s="371">
        <v>7.6</v>
      </c>
      <c r="E26" s="984">
        <v>1421.9</v>
      </c>
      <c r="F26" s="985">
        <v>-163.69999999999982</v>
      </c>
      <c r="G26" s="986">
        <v>4.2</v>
      </c>
      <c r="H26" s="676">
        <v>342.6</v>
      </c>
      <c r="I26" s="988">
        <v>174.2</v>
      </c>
      <c r="J26" s="385">
        <v>133.1</v>
      </c>
      <c r="M26" s="270">
        <v>2012</v>
      </c>
      <c r="N26" s="1038">
        <v>71</v>
      </c>
      <c r="O26" s="937">
        <v>29696</v>
      </c>
      <c r="P26" s="937">
        <v>320</v>
      </c>
      <c r="Q26" s="938">
        <v>31897</v>
      </c>
      <c r="R26" s="939">
        <v>454</v>
      </c>
      <c r="S26" s="938">
        <v>9</v>
      </c>
      <c r="T26" s="621">
        <v>101.5</v>
      </c>
    </row>
    <row r="27" spans="1:20" ht="13.5" thickBot="1">
      <c r="A27" s="638">
        <v>2014</v>
      </c>
      <c r="B27" s="686">
        <v>2027</v>
      </c>
      <c r="C27" s="689">
        <v>-449</v>
      </c>
      <c r="D27" s="690">
        <v>6.2</v>
      </c>
      <c r="E27" s="989">
        <v>1037.6</v>
      </c>
      <c r="F27" s="990">
        <v>-384.3000000000002</v>
      </c>
      <c r="G27" s="991">
        <v>3</v>
      </c>
      <c r="H27" s="1263">
        <v>266.8</v>
      </c>
      <c r="I27" s="1037">
        <v>150.2</v>
      </c>
      <c r="J27" s="1264">
        <v>79.5</v>
      </c>
      <c r="M27" s="270">
        <v>2013</v>
      </c>
      <c r="N27" s="1038">
        <v>71.5</v>
      </c>
      <c r="O27" s="937">
        <v>30043</v>
      </c>
      <c r="P27" s="937">
        <v>347</v>
      </c>
      <c r="Q27" s="938">
        <v>32076</v>
      </c>
      <c r="R27" s="939">
        <v>179</v>
      </c>
      <c r="S27" s="938">
        <v>25</v>
      </c>
      <c r="T27" s="621">
        <v>102.7</v>
      </c>
    </row>
    <row r="28" spans="1:20" ht="13.5" thickBot="1">
      <c r="A28" s="286">
        <v>2013</v>
      </c>
      <c r="B28" s="8"/>
      <c r="C28" s="8"/>
      <c r="D28" s="8"/>
      <c r="E28" s="447"/>
      <c r="F28" s="8"/>
      <c r="G28" s="986"/>
      <c r="H28" s="8"/>
      <c r="I28" s="478"/>
      <c r="J28" s="486"/>
      <c r="M28" s="1039">
        <v>2014</v>
      </c>
      <c r="N28" s="1265">
        <v>72.9</v>
      </c>
      <c r="O28" s="943">
        <v>30726</v>
      </c>
      <c r="P28" s="1055">
        <v>683</v>
      </c>
      <c r="Q28" s="944">
        <v>33364</v>
      </c>
      <c r="R28" s="1055">
        <v>1288</v>
      </c>
      <c r="S28" s="944">
        <v>44</v>
      </c>
      <c r="T28" s="1266">
        <v>104.2</v>
      </c>
    </row>
    <row r="29" spans="1:20" ht="12.75">
      <c r="A29" s="287" t="s">
        <v>55</v>
      </c>
      <c r="B29" s="692">
        <v>2412</v>
      </c>
      <c r="C29" s="992">
        <v>-94</v>
      </c>
      <c r="D29" s="986">
        <v>7.4</v>
      </c>
      <c r="E29" s="984">
        <v>1304.7</v>
      </c>
      <c r="F29" s="985">
        <v>-42.399999999999864</v>
      </c>
      <c r="G29" s="986">
        <v>3.9</v>
      </c>
      <c r="H29" s="676">
        <v>333</v>
      </c>
      <c r="I29" s="851">
        <v>178.5</v>
      </c>
      <c r="J29" s="385">
        <v>119.8</v>
      </c>
      <c r="M29" s="1511">
        <v>2013</v>
      </c>
      <c r="N29" s="11"/>
      <c r="O29" s="11"/>
      <c r="P29" s="445"/>
      <c r="Q29" s="447"/>
      <c r="R29" s="445"/>
      <c r="S29" s="8"/>
      <c r="T29" s="843"/>
    </row>
    <row r="30" spans="1:20" ht="12.75">
      <c r="A30" s="287" t="s">
        <v>452</v>
      </c>
      <c r="B30" s="692">
        <v>2332</v>
      </c>
      <c r="C30" s="992">
        <v>-178</v>
      </c>
      <c r="D30" s="986">
        <v>7.1</v>
      </c>
      <c r="E30" s="984">
        <v>1269.5</v>
      </c>
      <c r="F30" s="985">
        <v>-35.200000000000045</v>
      </c>
      <c r="G30" s="986">
        <v>3.8</v>
      </c>
      <c r="H30" s="676">
        <v>325.5</v>
      </c>
      <c r="I30" s="851">
        <v>174.5</v>
      </c>
      <c r="J30" s="385">
        <v>113.5</v>
      </c>
      <c r="M30" s="1512" t="s">
        <v>51</v>
      </c>
      <c r="N30" s="945">
        <v>71.6</v>
      </c>
      <c r="O30" s="868">
        <v>30098</v>
      </c>
      <c r="P30" s="869">
        <v>163</v>
      </c>
      <c r="Q30" s="271">
        <v>32280</v>
      </c>
      <c r="R30" s="272">
        <v>204</v>
      </c>
      <c r="S30" s="271">
        <v>10</v>
      </c>
      <c r="T30" s="621">
        <v>102.9</v>
      </c>
    </row>
    <row r="31" spans="1:20" ht="15" customHeight="1">
      <c r="A31" s="287" t="s">
        <v>417</v>
      </c>
      <c r="B31" s="692">
        <v>2348</v>
      </c>
      <c r="C31" s="992">
        <v>-140</v>
      </c>
      <c r="D31" s="986">
        <v>7.2</v>
      </c>
      <c r="E31" s="984">
        <v>1242.6</v>
      </c>
      <c r="F31" s="985">
        <v>-26.90000000000009</v>
      </c>
      <c r="G31" s="986">
        <v>3.7</v>
      </c>
      <c r="H31" s="676">
        <v>319</v>
      </c>
      <c r="I31" s="851">
        <v>171.9</v>
      </c>
      <c r="J31" s="385">
        <v>108.5</v>
      </c>
      <c r="M31" s="1512" t="s">
        <v>55</v>
      </c>
      <c r="N31" s="945">
        <v>71.8</v>
      </c>
      <c r="O31" s="868">
        <v>30208</v>
      </c>
      <c r="P31" s="869">
        <v>209</v>
      </c>
      <c r="Q31" s="447"/>
      <c r="R31" s="272"/>
      <c r="S31" s="8"/>
      <c r="T31" s="39"/>
    </row>
    <row r="32" spans="1:20" ht="14.25" customHeight="1">
      <c r="A32" s="286">
        <v>2014</v>
      </c>
      <c r="B32" s="692"/>
      <c r="C32" s="8"/>
      <c r="D32" s="986"/>
      <c r="E32" s="984"/>
      <c r="F32" s="985"/>
      <c r="G32" s="986"/>
      <c r="H32" s="8"/>
      <c r="I32" s="478"/>
      <c r="J32" s="486"/>
      <c r="M32" s="1512" t="s">
        <v>452</v>
      </c>
      <c r="N32" s="945">
        <v>72</v>
      </c>
      <c r="O32" s="868">
        <v>30288</v>
      </c>
      <c r="P32" s="869">
        <v>260</v>
      </c>
      <c r="Q32" s="447"/>
      <c r="R32" s="272"/>
      <c r="S32" s="8"/>
      <c r="T32" s="39"/>
    </row>
    <row r="33" spans="1:20" ht="12.75">
      <c r="A33" s="287" t="s">
        <v>401</v>
      </c>
      <c r="B33" s="692">
        <v>2335</v>
      </c>
      <c r="C33" s="992">
        <v>-77</v>
      </c>
      <c r="D33" s="986">
        <v>7.2</v>
      </c>
      <c r="E33" s="984">
        <v>1215.7</v>
      </c>
      <c r="F33" s="985">
        <v>-26.899999999999864</v>
      </c>
      <c r="G33" s="986">
        <v>3.5</v>
      </c>
      <c r="H33" s="676">
        <v>310.8</v>
      </c>
      <c r="I33" s="851">
        <v>168.3</v>
      </c>
      <c r="J33" s="385">
        <v>104.1</v>
      </c>
      <c r="M33" s="1512" t="s">
        <v>417</v>
      </c>
      <c r="N33" s="945">
        <v>72</v>
      </c>
      <c r="O33" s="868">
        <v>30288</v>
      </c>
      <c r="P33" s="869">
        <v>190</v>
      </c>
      <c r="Q33" s="271">
        <v>32721</v>
      </c>
      <c r="R33" s="272">
        <v>441</v>
      </c>
      <c r="S33" s="271">
        <v>0</v>
      </c>
      <c r="T33" s="621">
        <v>103.2</v>
      </c>
    </row>
    <row r="34" spans="1:20" ht="12.75">
      <c r="A34" s="287" t="s">
        <v>402</v>
      </c>
      <c r="B34" s="692">
        <v>2254</v>
      </c>
      <c r="C34" s="992">
        <v>-78</v>
      </c>
      <c r="D34" s="986">
        <v>6.9</v>
      </c>
      <c r="E34" s="984">
        <v>1180.8</v>
      </c>
      <c r="F34" s="985">
        <v>-34.90000000000009</v>
      </c>
      <c r="G34" s="986">
        <v>3.4</v>
      </c>
      <c r="H34" s="676">
        <v>303.9</v>
      </c>
      <c r="I34" s="851">
        <v>164.6</v>
      </c>
      <c r="J34" s="385">
        <v>99.2</v>
      </c>
      <c r="M34" s="1513">
        <v>2014</v>
      </c>
      <c r="N34" s="447"/>
      <c r="O34" s="11"/>
      <c r="P34" s="11"/>
      <c r="Q34" s="447"/>
      <c r="R34" s="8"/>
      <c r="S34" s="447"/>
      <c r="T34" s="1040"/>
    </row>
    <row r="35" spans="1:20" ht="12.75">
      <c r="A35" s="287" t="s">
        <v>36</v>
      </c>
      <c r="B35" s="692">
        <v>2212</v>
      </c>
      <c r="C35" s="992">
        <v>-136</v>
      </c>
      <c r="D35" s="986">
        <v>6.8</v>
      </c>
      <c r="E35" s="984">
        <v>1147.3</v>
      </c>
      <c r="F35" s="985">
        <v>-33.5</v>
      </c>
      <c r="G35" s="986">
        <v>3.3</v>
      </c>
      <c r="H35" s="676">
        <v>297</v>
      </c>
      <c r="I35" s="851">
        <v>161.7</v>
      </c>
      <c r="J35" s="385">
        <v>94.4</v>
      </c>
      <c r="M35" s="1514" t="s">
        <v>401</v>
      </c>
      <c r="N35" s="945">
        <v>72.1</v>
      </c>
      <c r="O35" s="868">
        <v>30322</v>
      </c>
      <c r="P35" s="868">
        <v>114</v>
      </c>
      <c r="Q35" s="271"/>
      <c r="R35" s="272"/>
      <c r="S35" s="271"/>
      <c r="T35" s="1040"/>
    </row>
    <row r="36" spans="1:20" ht="12.75">
      <c r="A36" s="287" t="s">
        <v>39</v>
      </c>
      <c r="B36" s="692">
        <v>2162</v>
      </c>
      <c r="C36" s="992">
        <v>-173</v>
      </c>
      <c r="D36" s="986">
        <v>6.6</v>
      </c>
      <c r="E36" s="984">
        <v>1114.8</v>
      </c>
      <c r="F36" s="985">
        <v>-32.5</v>
      </c>
      <c r="G36" s="986">
        <v>3.2</v>
      </c>
      <c r="H36" s="676">
        <v>289.4</v>
      </c>
      <c r="I36" s="851">
        <v>158.60000000000002</v>
      </c>
      <c r="J36" s="385">
        <v>89.3</v>
      </c>
      <c r="M36" s="1514" t="s">
        <v>402</v>
      </c>
      <c r="N36" s="945">
        <v>72.4</v>
      </c>
      <c r="O36" s="868">
        <v>30491</v>
      </c>
      <c r="P36" s="868">
        <v>203</v>
      </c>
      <c r="Q36" s="271"/>
      <c r="R36" s="272"/>
      <c r="S36" s="271"/>
      <c r="T36" s="621"/>
    </row>
    <row r="37" spans="1:20" ht="12.75">
      <c r="A37" s="287" t="s">
        <v>43</v>
      </c>
      <c r="B37" s="692">
        <v>2126</v>
      </c>
      <c r="C37" s="992">
        <v>-128</v>
      </c>
      <c r="D37" s="986">
        <v>6.5</v>
      </c>
      <c r="E37" s="984">
        <v>1082.7</v>
      </c>
      <c r="F37" s="985">
        <v>-32.09999999999991</v>
      </c>
      <c r="G37" s="986">
        <v>3.1</v>
      </c>
      <c r="H37" s="676">
        <v>281.5</v>
      </c>
      <c r="I37" s="851">
        <v>155.5</v>
      </c>
      <c r="J37" s="385">
        <v>85.5</v>
      </c>
      <c r="M37" s="1514" t="s">
        <v>36</v>
      </c>
      <c r="N37" s="945">
        <v>72.5</v>
      </c>
      <c r="O37" s="868">
        <v>30534</v>
      </c>
      <c r="P37" s="868">
        <v>246</v>
      </c>
      <c r="Q37" s="271">
        <v>33060</v>
      </c>
      <c r="R37" s="272">
        <v>339</v>
      </c>
      <c r="S37" s="271">
        <v>2</v>
      </c>
      <c r="T37" s="621">
        <v>102.9</v>
      </c>
    </row>
    <row r="38" spans="1:20" ht="12.75">
      <c r="A38" s="287" t="s">
        <v>213</v>
      </c>
      <c r="B38" s="692">
        <v>2074</v>
      </c>
      <c r="C38" s="992">
        <v>-138</v>
      </c>
      <c r="D38" s="986">
        <v>6.3</v>
      </c>
      <c r="E38" s="984">
        <v>1044.4</v>
      </c>
      <c r="F38" s="985">
        <v>-38.299999999999955</v>
      </c>
      <c r="G38" s="986">
        <v>3</v>
      </c>
      <c r="H38" s="676">
        <v>271.9</v>
      </c>
      <c r="I38" s="851">
        <v>151.8</v>
      </c>
      <c r="J38" s="385">
        <v>81.1</v>
      </c>
      <c r="M38" s="1514" t="s">
        <v>39</v>
      </c>
      <c r="N38" s="945">
        <v>72.7</v>
      </c>
      <c r="O38" s="868">
        <v>30629</v>
      </c>
      <c r="P38" s="868">
        <v>307</v>
      </c>
      <c r="Q38" s="447"/>
      <c r="R38" s="8"/>
      <c r="S38" s="447"/>
      <c r="T38" s="621"/>
    </row>
    <row r="39" spans="1:20" ht="12.75">
      <c r="A39" s="287" t="s">
        <v>226</v>
      </c>
      <c r="B39" s="692">
        <v>2021</v>
      </c>
      <c r="C39" s="992">
        <v>-141</v>
      </c>
      <c r="D39" s="986">
        <v>6.2</v>
      </c>
      <c r="E39" s="984">
        <v>1010.1</v>
      </c>
      <c r="F39" s="676">
        <v>-34.30000000000007</v>
      </c>
      <c r="G39" s="676">
        <v>2.9</v>
      </c>
      <c r="H39" s="851">
        <v>262.8</v>
      </c>
      <c r="I39" s="851">
        <v>148.3</v>
      </c>
      <c r="J39" s="385">
        <v>77.2</v>
      </c>
      <c r="M39" s="1514" t="s">
        <v>43</v>
      </c>
      <c r="N39" s="945">
        <v>72.9</v>
      </c>
      <c r="O39" s="868">
        <v>30717</v>
      </c>
      <c r="P39" s="868">
        <v>226</v>
      </c>
      <c r="Q39" s="271"/>
      <c r="R39" s="272"/>
      <c r="S39" s="271"/>
      <c r="T39" s="621"/>
    </row>
    <row r="40" spans="1:20" ht="12.75">
      <c r="A40" s="287" t="s">
        <v>49</v>
      </c>
      <c r="B40" s="692">
        <v>1972</v>
      </c>
      <c r="C40" s="992">
        <v>-154</v>
      </c>
      <c r="D40" s="986">
        <v>6</v>
      </c>
      <c r="E40" s="984">
        <v>974.8</v>
      </c>
      <c r="F40" s="985">
        <v>-35.30000000000007</v>
      </c>
      <c r="G40" s="986">
        <v>2.8</v>
      </c>
      <c r="H40" s="851">
        <v>252.1</v>
      </c>
      <c r="I40" s="851">
        <v>144.5</v>
      </c>
      <c r="J40" s="385">
        <v>72</v>
      </c>
      <c r="M40" s="1514" t="s">
        <v>213</v>
      </c>
      <c r="N40" s="945">
        <v>72.8</v>
      </c>
      <c r="O40" s="868">
        <v>30680</v>
      </c>
      <c r="P40" s="868">
        <v>146</v>
      </c>
      <c r="Q40" s="271">
        <v>33364</v>
      </c>
      <c r="R40" s="272">
        <v>304</v>
      </c>
      <c r="S40" s="271">
        <v>27</v>
      </c>
      <c r="T40" s="621">
        <v>104.2</v>
      </c>
    </row>
    <row r="41" spans="1:20" ht="12.75">
      <c r="A41" s="287" t="s">
        <v>51</v>
      </c>
      <c r="B41" s="692">
        <v>1959</v>
      </c>
      <c r="C41" s="992">
        <v>-115</v>
      </c>
      <c r="D41" s="986">
        <v>6</v>
      </c>
      <c r="E41" s="984">
        <v>956</v>
      </c>
      <c r="F41" s="985">
        <v>-18.799999999999955</v>
      </c>
      <c r="G41" s="986">
        <v>2.8</v>
      </c>
      <c r="H41" s="986">
        <v>244.1</v>
      </c>
      <c r="I41" s="986">
        <v>141.7</v>
      </c>
      <c r="J41" s="1426">
        <v>68.7</v>
      </c>
      <c r="M41" s="1512" t="s">
        <v>226</v>
      </c>
      <c r="N41" s="945">
        <v>72.8</v>
      </c>
      <c r="O41" s="868">
        <v>30682</v>
      </c>
      <c r="P41" s="868">
        <v>53</v>
      </c>
      <c r="Q41" s="447"/>
      <c r="R41" s="8"/>
      <c r="S41" s="447"/>
      <c r="T41" s="39"/>
    </row>
    <row r="42" spans="1:20" ht="12.75">
      <c r="A42" s="287" t="s">
        <v>55</v>
      </c>
      <c r="B42" s="692">
        <v>1958</v>
      </c>
      <c r="C42" s="992">
        <v>-63</v>
      </c>
      <c r="D42" s="986">
        <v>6</v>
      </c>
      <c r="E42" s="984">
        <v>934.6</v>
      </c>
      <c r="F42" s="985">
        <v>-21.399999999999977</v>
      </c>
      <c r="G42" s="986">
        <v>2.7</v>
      </c>
      <c r="H42" s="1427">
        <v>236.9</v>
      </c>
      <c r="I42" s="1427">
        <v>138.89999999999998</v>
      </c>
      <c r="J42" s="1426">
        <v>65.4</v>
      </c>
      <c r="M42" s="1512" t="s">
        <v>49</v>
      </c>
      <c r="N42" s="945">
        <v>73</v>
      </c>
      <c r="O42" s="868">
        <v>30763</v>
      </c>
      <c r="P42" s="868">
        <v>46</v>
      </c>
      <c r="Q42" s="447"/>
      <c r="R42" s="445"/>
      <c r="S42" s="8"/>
      <c r="T42" s="39"/>
    </row>
    <row r="43" spans="1:20" ht="12.75">
      <c r="A43" s="287" t="s">
        <v>452</v>
      </c>
      <c r="B43" s="692">
        <v>1914</v>
      </c>
      <c r="C43" s="992">
        <v>-58</v>
      </c>
      <c r="D43" s="986">
        <v>5.8</v>
      </c>
      <c r="E43" s="984">
        <v>908.6</v>
      </c>
      <c r="F43" s="985">
        <v>-26</v>
      </c>
      <c r="G43" s="986">
        <v>2.6</v>
      </c>
      <c r="H43" s="1427">
        <v>229</v>
      </c>
      <c r="I43" s="1427">
        <v>135.7</v>
      </c>
      <c r="J43" s="1426">
        <v>60.6</v>
      </c>
      <c r="M43" s="1512" t="s">
        <v>51</v>
      </c>
      <c r="N43" s="945">
        <v>73</v>
      </c>
      <c r="O43" s="868">
        <v>30793</v>
      </c>
      <c r="P43" s="868">
        <v>113</v>
      </c>
      <c r="Q43" s="271">
        <v>33434</v>
      </c>
      <c r="R43" s="272">
        <v>70</v>
      </c>
      <c r="S43" s="271">
        <v>7</v>
      </c>
      <c r="T43" s="621">
        <v>104.5</v>
      </c>
    </row>
    <row r="44" spans="1:20" ht="12.75">
      <c r="A44" s="287" t="s">
        <v>417</v>
      </c>
      <c r="B44" s="692">
        <v>1862</v>
      </c>
      <c r="C44" s="992">
        <v>-97</v>
      </c>
      <c r="D44" s="986">
        <v>5.7</v>
      </c>
      <c r="E44" s="984">
        <v>881.3</v>
      </c>
      <c r="F44" s="985">
        <v>-27.300000000000068</v>
      </c>
      <c r="G44" s="986">
        <v>2.6</v>
      </c>
      <c r="H44" s="655">
        <v>222.6</v>
      </c>
      <c r="I44" s="100">
        <v>132.5</v>
      </c>
      <c r="J44" s="1213">
        <v>56.8</v>
      </c>
      <c r="M44" s="1512" t="s">
        <v>55</v>
      </c>
      <c r="N44" s="945">
        <v>73</v>
      </c>
      <c r="O44" s="868">
        <v>30796</v>
      </c>
      <c r="P44" s="868">
        <v>114</v>
      </c>
      <c r="Q44" s="447"/>
      <c r="R44" s="8"/>
      <c r="S44" s="447"/>
      <c r="T44" s="39"/>
    </row>
    <row r="45" spans="1:20" ht="12.75">
      <c r="A45" s="286">
        <v>2015</v>
      </c>
      <c r="B45" s="8"/>
      <c r="C45" s="8"/>
      <c r="D45" s="445"/>
      <c r="E45" s="8"/>
      <c r="F45" s="8"/>
      <c r="G45" s="8"/>
      <c r="H45" s="478"/>
      <c r="I45" s="478"/>
      <c r="J45" s="39"/>
      <c r="M45" s="1512" t="s">
        <v>452</v>
      </c>
      <c r="N45" s="945">
        <v>73</v>
      </c>
      <c r="O45" s="868">
        <v>30801</v>
      </c>
      <c r="P45" s="868">
        <v>38</v>
      </c>
      <c r="Q45" s="447"/>
      <c r="R45" s="445"/>
      <c r="S45" s="11"/>
      <c r="T45" s="39"/>
    </row>
    <row r="46" spans="1:20" ht="12.75">
      <c r="A46" s="287" t="s">
        <v>401</v>
      </c>
      <c r="B46" s="692">
        <v>1856</v>
      </c>
      <c r="C46" s="992">
        <v>-102</v>
      </c>
      <c r="D46" s="986">
        <v>5.7</v>
      </c>
      <c r="E46" s="992">
        <v>845.6</v>
      </c>
      <c r="F46" s="985">
        <v>-35.69999999999993</v>
      </c>
      <c r="G46" s="986">
        <v>2.5</v>
      </c>
      <c r="H46" s="468">
        <v>212.1</v>
      </c>
      <c r="I46" s="468">
        <v>127</v>
      </c>
      <c r="J46" s="1159">
        <v>53.7</v>
      </c>
      <c r="M46" s="1512" t="s">
        <v>417</v>
      </c>
      <c r="N46" s="945">
        <v>73.2</v>
      </c>
      <c r="O46" s="868">
        <v>30896</v>
      </c>
      <c r="P46" s="868">
        <v>103</v>
      </c>
      <c r="Q46" s="271">
        <v>33513</v>
      </c>
      <c r="R46" s="272">
        <v>79</v>
      </c>
      <c r="S46" s="271">
        <v>8</v>
      </c>
      <c r="T46" s="621">
        <v>105.3</v>
      </c>
    </row>
    <row r="47" spans="1:20" ht="12.75">
      <c r="A47" s="287" t="s">
        <v>402</v>
      </c>
      <c r="B47" s="692">
        <v>1838</v>
      </c>
      <c r="C47" s="992">
        <v>-76</v>
      </c>
      <c r="D47" s="986">
        <v>5.6</v>
      </c>
      <c r="E47" s="984">
        <v>821.2</v>
      </c>
      <c r="F47" s="985">
        <v>-24.399999999999977</v>
      </c>
      <c r="G47" s="986">
        <v>2.4</v>
      </c>
      <c r="H47" s="468">
        <v>203</v>
      </c>
      <c r="I47" s="468">
        <v>122.7</v>
      </c>
      <c r="J47" s="1159">
        <v>50.8</v>
      </c>
      <c r="M47" s="1511">
        <v>2015</v>
      </c>
      <c r="N47" s="8"/>
      <c r="O47" s="8"/>
      <c r="P47" s="8"/>
      <c r="Q47" s="447"/>
      <c r="R47" s="445"/>
      <c r="S47" s="8"/>
      <c r="T47" s="621"/>
    </row>
    <row r="48" spans="1:20" ht="12.75">
      <c r="A48" s="287" t="s">
        <v>36</v>
      </c>
      <c r="B48" s="692">
        <v>1827</v>
      </c>
      <c r="C48" s="992">
        <v>-35</v>
      </c>
      <c r="D48" s="986">
        <v>5.5</v>
      </c>
      <c r="E48" s="984">
        <v>806.1</v>
      </c>
      <c r="F48" s="985">
        <v>-15.100000000000023</v>
      </c>
      <c r="G48" s="986">
        <v>2.3</v>
      </c>
      <c r="H48" s="655">
        <v>197.2</v>
      </c>
      <c r="I48" s="468">
        <v>120</v>
      </c>
      <c r="J48" s="1159">
        <v>49.1</v>
      </c>
      <c r="M48" s="1514" t="s">
        <v>401</v>
      </c>
      <c r="N48" s="945">
        <v>73.3</v>
      </c>
      <c r="O48" s="868">
        <v>30939</v>
      </c>
      <c r="P48" s="868">
        <v>143</v>
      </c>
      <c r="Q48" s="447"/>
      <c r="R48" s="445"/>
      <c r="S48" s="11"/>
      <c r="T48" s="39"/>
    </row>
    <row r="49" spans="1:20" ht="12.75">
      <c r="A49" s="287" t="s">
        <v>39</v>
      </c>
      <c r="B49" s="692">
        <v>1813</v>
      </c>
      <c r="C49" s="992">
        <v>-43</v>
      </c>
      <c r="D49" s="986">
        <v>5.5</v>
      </c>
      <c r="E49" s="984">
        <v>798.3</v>
      </c>
      <c r="F49" s="985">
        <v>-7.800000000000068</v>
      </c>
      <c r="G49" s="986">
        <v>2.3</v>
      </c>
      <c r="H49" s="655">
        <v>193.6</v>
      </c>
      <c r="I49" s="655">
        <v>118.1</v>
      </c>
      <c r="J49" s="1159">
        <v>47.7</v>
      </c>
      <c r="M49" s="1514" t="s">
        <v>402</v>
      </c>
      <c r="N49" s="945">
        <v>73.4</v>
      </c>
      <c r="O49" s="868">
        <v>31049</v>
      </c>
      <c r="P49" s="868">
        <v>248</v>
      </c>
      <c r="Q49" s="447"/>
      <c r="R49" s="445"/>
      <c r="S49" s="11"/>
      <c r="T49" s="39"/>
    </row>
    <row r="50" spans="1:20" ht="12.75">
      <c r="A50" s="287" t="s">
        <v>43</v>
      </c>
      <c r="B50" s="692">
        <v>1853</v>
      </c>
      <c r="C50" s="992">
        <v>15</v>
      </c>
      <c r="D50" s="986">
        <v>5.6</v>
      </c>
      <c r="E50" s="984">
        <v>797.1</v>
      </c>
      <c r="F50" s="985">
        <v>-1.1999999999999318</v>
      </c>
      <c r="G50" s="986">
        <v>2.3</v>
      </c>
      <c r="H50" s="655">
        <v>188.89999999999998</v>
      </c>
      <c r="I50" s="655">
        <v>115.6</v>
      </c>
      <c r="J50" s="1159">
        <v>46.6</v>
      </c>
      <c r="M50" s="1514" t="s">
        <v>36</v>
      </c>
      <c r="N50" s="945">
        <v>73.5</v>
      </c>
      <c r="O50" s="868">
        <v>31098</v>
      </c>
      <c r="P50" s="868">
        <v>202</v>
      </c>
      <c r="Q50" s="271">
        <v>33592</v>
      </c>
      <c r="R50" s="272">
        <v>79</v>
      </c>
      <c r="S50" s="271">
        <v>28</v>
      </c>
      <c r="T50" s="621">
        <v>105.1</v>
      </c>
    </row>
    <row r="51" spans="1:20" ht="12.75">
      <c r="A51" s="287" t="s">
        <v>213</v>
      </c>
      <c r="B51" s="692">
        <v>1852</v>
      </c>
      <c r="C51" s="992">
        <v>25</v>
      </c>
      <c r="D51" s="986">
        <v>5.6</v>
      </c>
      <c r="E51" s="984">
        <v>797.3</v>
      </c>
      <c r="F51" s="985">
        <v>0.1999999999999318</v>
      </c>
      <c r="G51" s="986">
        <v>2.3</v>
      </c>
      <c r="H51" s="655">
        <v>185.2</v>
      </c>
      <c r="I51" s="655">
        <v>113.3</v>
      </c>
      <c r="J51" s="1159">
        <v>46.3</v>
      </c>
      <c r="K51" s="19"/>
      <c r="M51" s="1514" t="s">
        <v>39</v>
      </c>
      <c r="N51" s="945">
        <v>73.4</v>
      </c>
      <c r="O51" s="868">
        <v>31053</v>
      </c>
      <c r="P51" s="868">
        <v>114</v>
      </c>
      <c r="Q51" s="271"/>
      <c r="R51" s="8"/>
      <c r="S51" s="271"/>
      <c r="T51" s="621"/>
    </row>
    <row r="52" spans="1:20" ht="12.75">
      <c r="A52" s="287" t="s">
        <v>226</v>
      </c>
      <c r="B52" s="692">
        <v>1823</v>
      </c>
      <c r="C52" s="992">
        <v>10</v>
      </c>
      <c r="D52" s="986">
        <v>5.5</v>
      </c>
      <c r="E52" s="984">
        <v>790.5</v>
      </c>
      <c r="F52" s="985">
        <v>-6.7999999999999545</v>
      </c>
      <c r="G52" s="986">
        <v>2.3</v>
      </c>
      <c r="H52" s="655">
        <v>180.2</v>
      </c>
      <c r="I52" s="655">
        <v>110.5</v>
      </c>
      <c r="J52" s="1159">
        <v>45.6</v>
      </c>
      <c r="M52" s="1514" t="s">
        <v>43</v>
      </c>
      <c r="N52" s="945">
        <v>73.3</v>
      </c>
      <c r="O52" s="868">
        <v>30982</v>
      </c>
      <c r="P52" s="868">
        <v>-67</v>
      </c>
      <c r="Q52" s="271"/>
      <c r="R52" s="272"/>
      <c r="S52" s="271"/>
      <c r="T52" s="621"/>
    </row>
    <row r="53" spans="1:20" ht="13.5" thickBot="1">
      <c r="A53" s="499" t="s">
        <v>49</v>
      </c>
      <c r="B53" s="902" t="s">
        <v>57</v>
      </c>
      <c r="C53" s="993" t="s">
        <v>57</v>
      </c>
      <c r="D53" s="991" t="s">
        <v>57</v>
      </c>
      <c r="E53" s="989">
        <v>791.7</v>
      </c>
      <c r="F53" s="990">
        <v>1.2000000000000455</v>
      </c>
      <c r="G53" s="991">
        <v>2.3</v>
      </c>
      <c r="H53" s="1158">
        <v>176.2</v>
      </c>
      <c r="I53" s="1158">
        <v>107.8</v>
      </c>
      <c r="J53" s="1162">
        <v>45.1</v>
      </c>
      <c r="M53" s="1514" t="s">
        <v>213</v>
      </c>
      <c r="N53" s="945">
        <v>73.4</v>
      </c>
      <c r="O53" s="868">
        <v>31035</v>
      </c>
      <c r="P53" s="868">
        <v>-63</v>
      </c>
      <c r="Q53" s="271">
        <v>33694</v>
      </c>
      <c r="R53" s="272">
        <v>102</v>
      </c>
      <c r="S53" s="271">
        <v>-2</v>
      </c>
      <c r="T53" s="621" t="s">
        <v>520</v>
      </c>
    </row>
    <row r="54" spans="1:20" ht="13.5" customHeight="1" thickBot="1">
      <c r="A54" s="765" t="s">
        <v>746</v>
      </c>
      <c r="B54" s="766"/>
      <c r="C54" s="766"/>
      <c r="D54" s="766"/>
      <c r="E54" s="766"/>
      <c r="F54" s="720"/>
      <c r="G54" s="720"/>
      <c r="H54" s="844"/>
      <c r="I54" s="844"/>
      <c r="J54" s="845"/>
      <c r="M54" s="1514" t="s">
        <v>226</v>
      </c>
      <c r="N54" s="945">
        <v>73.5</v>
      </c>
      <c r="O54" s="868">
        <v>31095</v>
      </c>
      <c r="P54" s="868">
        <v>42</v>
      </c>
      <c r="Q54" s="271"/>
      <c r="R54" s="272"/>
      <c r="S54" s="271"/>
      <c r="T54" s="621"/>
    </row>
    <row r="55" spans="1:20" ht="12.75" customHeight="1">
      <c r="A55" s="1794" t="s">
        <v>542</v>
      </c>
      <c r="B55" s="1795"/>
      <c r="C55" s="1795"/>
      <c r="D55" s="1795"/>
      <c r="E55" s="1795"/>
      <c r="F55" s="1795"/>
      <c r="G55" s="1795"/>
      <c r="H55" s="1795"/>
      <c r="I55" s="1795"/>
      <c r="J55" s="1796"/>
      <c r="M55" s="1058" t="s">
        <v>619</v>
      </c>
      <c r="N55" s="1057"/>
      <c r="O55" s="1057"/>
      <c r="P55" s="1057"/>
      <c r="Q55" s="1057"/>
      <c r="R55" s="745"/>
      <c r="S55" s="745"/>
      <c r="T55" s="1056"/>
    </row>
    <row r="56" spans="1:20" ht="12.75" customHeight="1">
      <c r="A56" s="71" t="s">
        <v>618</v>
      </c>
      <c r="B56" s="947"/>
      <c r="C56" s="950"/>
      <c r="D56" s="951"/>
      <c r="E56" s="952"/>
      <c r="F56" s="994"/>
      <c r="G56" s="994"/>
      <c r="H56" s="994"/>
      <c r="I56" s="994"/>
      <c r="J56" s="995"/>
      <c r="K56" s="720"/>
      <c r="L56" s="19"/>
      <c r="M56" s="57" t="s">
        <v>620</v>
      </c>
      <c r="N56" s="946"/>
      <c r="O56" s="946"/>
      <c r="P56" s="1088"/>
      <c r="Q56" s="947"/>
      <c r="R56" s="947"/>
      <c r="S56" s="948"/>
      <c r="T56" s="949"/>
    </row>
    <row r="57" spans="1:20" ht="12">
      <c r="A57" s="71" t="s">
        <v>543</v>
      </c>
      <c r="B57" s="947"/>
      <c r="C57" s="950"/>
      <c r="D57" s="951"/>
      <c r="E57" s="952"/>
      <c r="F57" s="994"/>
      <c r="G57" s="994"/>
      <c r="H57" s="994"/>
      <c r="I57" s="994"/>
      <c r="J57" s="995"/>
      <c r="K57" s="720"/>
      <c r="L57" s="33"/>
      <c r="M57" s="58" t="s">
        <v>536</v>
      </c>
      <c r="N57" s="946"/>
      <c r="O57" s="946"/>
      <c r="P57" s="1088"/>
      <c r="Q57" s="947"/>
      <c r="R57" s="947"/>
      <c r="S57" s="948"/>
      <c r="T57" s="949"/>
    </row>
    <row r="58" spans="1:20" ht="12">
      <c r="A58" s="71" t="s">
        <v>544</v>
      </c>
      <c r="B58" s="947"/>
      <c r="C58" s="950"/>
      <c r="D58" s="951"/>
      <c r="E58" s="952"/>
      <c r="F58" s="994"/>
      <c r="G58" s="994"/>
      <c r="H58" s="994"/>
      <c r="I58" s="994"/>
      <c r="J58" s="995"/>
      <c r="L58" s="33"/>
      <c r="M58" s="58" t="s">
        <v>621</v>
      </c>
      <c r="N58" s="947"/>
      <c r="O58" s="950"/>
      <c r="P58" s="951"/>
      <c r="Q58" s="952"/>
      <c r="R58" s="952"/>
      <c r="S58" s="950"/>
      <c r="T58" s="953"/>
    </row>
    <row r="59" spans="1:24" ht="12">
      <c r="A59" s="72" t="s">
        <v>545</v>
      </c>
      <c r="B59" s="947"/>
      <c r="C59" s="950"/>
      <c r="D59" s="951"/>
      <c r="E59" s="952"/>
      <c r="F59" s="994"/>
      <c r="G59" s="994"/>
      <c r="H59" s="994"/>
      <c r="I59" s="994"/>
      <c r="J59" s="995"/>
      <c r="M59" s="59" t="s">
        <v>537</v>
      </c>
      <c r="N59" s="947"/>
      <c r="O59" s="950"/>
      <c r="P59" s="951"/>
      <c r="Q59" s="952"/>
      <c r="R59" s="952"/>
      <c r="S59" s="950"/>
      <c r="T59" s="953"/>
      <c r="U59" s="5"/>
      <c r="V59" s="5"/>
      <c r="W59" s="5"/>
      <c r="X59" s="5"/>
    </row>
    <row r="60" spans="1:20" ht="12">
      <c r="A60" s="71" t="s">
        <v>546</v>
      </c>
      <c r="B60" s="947"/>
      <c r="C60" s="950"/>
      <c r="D60" s="951"/>
      <c r="E60" s="952"/>
      <c r="F60" s="994"/>
      <c r="G60" s="994"/>
      <c r="H60" s="994"/>
      <c r="I60" s="994"/>
      <c r="J60" s="995"/>
      <c r="M60" s="58" t="s">
        <v>486</v>
      </c>
      <c r="N60" s="710"/>
      <c r="O60" s="710"/>
      <c r="P60" s="710"/>
      <c r="Q60" s="710"/>
      <c r="R60" s="710"/>
      <c r="S60" s="710"/>
      <c r="T60" s="711"/>
    </row>
    <row r="61" spans="1:20" ht="12.75" thickBot="1">
      <c r="A61" s="71"/>
      <c r="B61" s="947"/>
      <c r="C61" s="950"/>
      <c r="D61" s="951"/>
      <c r="E61" s="952"/>
      <c r="F61" s="994"/>
      <c r="G61" s="994"/>
      <c r="H61" s="994"/>
      <c r="I61" s="994"/>
      <c r="J61" s="995"/>
      <c r="M61" s="765" t="s">
        <v>487</v>
      </c>
      <c r="N61" s="710"/>
      <c r="O61" s="710"/>
      <c r="P61" s="710"/>
      <c r="Q61" s="710"/>
      <c r="R61" s="710"/>
      <c r="S61" s="710"/>
      <c r="T61" s="711"/>
    </row>
    <row r="62" spans="1:20" ht="12.75" thickBot="1">
      <c r="A62" s="996">
        <v>10</v>
      </c>
      <c r="B62" s="997"/>
      <c r="C62" s="997"/>
      <c r="D62" s="997"/>
      <c r="E62" s="997"/>
      <c r="F62" s="997"/>
      <c r="G62" s="997"/>
      <c r="H62" s="997"/>
      <c r="I62" s="997"/>
      <c r="J62" s="998"/>
      <c r="M62" s="954">
        <v>11</v>
      </c>
      <c r="N62" s="955"/>
      <c r="O62" s="955"/>
      <c r="P62" s="955"/>
      <c r="Q62" s="955"/>
      <c r="R62" s="955"/>
      <c r="S62" s="955"/>
      <c r="T62" s="956"/>
    </row>
  </sheetData>
  <sheetProtection/>
  <mergeCells count="11">
    <mergeCell ref="A55:J55"/>
    <mergeCell ref="M1:T1"/>
    <mergeCell ref="M2:T2"/>
    <mergeCell ref="M3:T3"/>
    <mergeCell ref="B4:D5"/>
    <mergeCell ref="E4:G4"/>
    <mergeCell ref="N4:R4"/>
    <mergeCell ref="S4:T4"/>
    <mergeCell ref="E5:G5"/>
    <mergeCell ref="N5:P5"/>
    <mergeCell ref="Q5:R5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20">
      <selection activeCell="A48" sqref="A48:I49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321"/>
      <c r="B1" s="298"/>
      <c r="C1" s="298"/>
      <c r="D1" s="298"/>
      <c r="E1" s="298"/>
      <c r="F1" s="298"/>
      <c r="G1" s="298"/>
      <c r="H1" s="299"/>
      <c r="K1" s="1822"/>
      <c r="L1" s="1823"/>
      <c r="M1" s="1823"/>
      <c r="N1" s="1823"/>
      <c r="O1" s="1823"/>
      <c r="P1" s="1823"/>
      <c r="Q1" s="1823"/>
      <c r="R1" s="1823"/>
      <c r="S1" s="1823"/>
      <c r="T1" s="1823"/>
      <c r="U1" s="1823"/>
      <c r="V1" s="1823"/>
      <c r="W1" s="1824"/>
    </row>
    <row r="2" spans="1:23" ht="15">
      <c r="A2" s="226" t="s">
        <v>86</v>
      </c>
      <c r="B2" s="227"/>
      <c r="C2" s="227"/>
      <c r="D2" s="227"/>
      <c r="E2" s="227"/>
      <c r="F2" s="227"/>
      <c r="G2" s="227"/>
      <c r="H2" s="228"/>
      <c r="K2" s="1825" t="s">
        <v>77</v>
      </c>
      <c r="L2" s="1826"/>
      <c r="M2" s="1826"/>
      <c r="N2" s="1826"/>
      <c r="O2" s="1826"/>
      <c r="P2" s="1826"/>
      <c r="Q2" s="1826"/>
      <c r="R2" s="1826"/>
      <c r="S2" s="1826"/>
      <c r="T2" s="1826"/>
      <c r="U2" s="1826"/>
      <c r="V2" s="1826"/>
      <c r="W2" s="1827"/>
    </row>
    <row r="3" spans="1:23" ht="13.5" thickBot="1">
      <c r="A3" s="322"/>
      <c r="B3" s="301"/>
      <c r="C3" s="301"/>
      <c r="D3" s="301"/>
      <c r="E3" s="301"/>
      <c r="F3" s="301"/>
      <c r="G3" s="301"/>
      <c r="H3" s="302"/>
      <c r="K3" s="281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</row>
    <row r="4" spans="1:23" ht="12.75" customHeight="1">
      <c r="A4" s="133"/>
      <c r="B4" s="1813" t="s">
        <v>279</v>
      </c>
      <c r="C4" s="1815" t="s">
        <v>280</v>
      </c>
      <c r="D4" s="1817" t="s">
        <v>281</v>
      </c>
      <c r="E4" s="1813" t="s">
        <v>282</v>
      </c>
      <c r="F4" s="1815" t="s">
        <v>283</v>
      </c>
      <c r="G4" s="1817" t="s">
        <v>284</v>
      </c>
      <c r="H4" s="1819" t="s">
        <v>285</v>
      </c>
      <c r="K4" s="132"/>
      <c r="L4" s="1834" t="s">
        <v>190</v>
      </c>
      <c r="M4" s="1835"/>
      <c r="N4" s="1835"/>
      <c r="O4" s="1836"/>
      <c r="P4" s="1809" t="s">
        <v>191</v>
      </c>
      <c r="Q4" s="1810"/>
      <c r="R4" s="1810"/>
      <c r="S4" s="1811"/>
      <c r="T4" s="1809" t="s">
        <v>192</v>
      </c>
      <c r="U4" s="1810"/>
      <c r="V4" s="1810"/>
      <c r="W4" s="1812"/>
    </row>
    <row r="5" spans="1:23" ht="12.75" customHeight="1">
      <c r="A5" s="133"/>
      <c r="B5" s="1814"/>
      <c r="C5" s="1816"/>
      <c r="D5" s="1818"/>
      <c r="E5" s="1814"/>
      <c r="F5" s="1816"/>
      <c r="G5" s="1818"/>
      <c r="H5" s="1820"/>
      <c r="K5" s="132"/>
      <c r="L5" s="1744" t="s">
        <v>193</v>
      </c>
      <c r="M5" s="1821"/>
      <c r="N5" s="1821"/>
      <c r="O5" s="1745"/>
      <c r="P5" s="1744" t="s">
        <v>193</v>
      </c>
      <c r="Q5" s="1821"/>
      <c r="R5" s="1821"/>
      <c r="S5" s="1745"/>
      <c r="T5" s="1744" t="s">
        <v>193</v>
      </c>
      <c r="U5" s="1821"/>
      <c r="V5" s="1821"/>
      <c r="W5" s="1839"/>
    </row>
    <row r="6" spans="1:23" ht="12.75">
      <c r="A6" s="457"/>
      <c r="B6" s="230" t="s">
        <v>287</v>
      </c>
      <c r="C6" s="231" t="s">
        <v>288</v>
      </c>
      <c r="D6" s="379" t="s">
        <v>289</v>
      </c>
      <c r="E6" s="231" t="s">
        <v>290</v>
      </c>
      <c r="F6" s="231" t="s">
        <v>291</v>
      </c>
      <c r="G6" s="232" t="s">
        <v>292</v>
      </c>
      <c r="H6" s="380" t="s">
        <v>293</v>
      </c>
      <c r="K6" s="1085"/>
      <c r="L6" s="1833" t="s">
        <v>194</v>
      </c>
      <c r="M6" s="1831"/>
      <c r="N6" s="1831" t="s">
        <v>195</v>
      </c>
      <c r="O6" s="1838"/>
      <c r="P6" s="1833" t="s">
        <v>194</v>
      </c>
      <c r="Q6" s="1831"/>
      <c r="R6" s="1831" t="s">
        <v>195</v>
      </c>
      <c r="S6" s="1838"/>
      <c r="T6" s="1833" t="s">
        <v>194</v>
      </c>
      <c r="U6" s="1831"/>
      <c r="V6" s="1831" t="s">
        <v>195</v>
      </c>
      <c r="W6" s="1832"/>
    </row>
    <row r="7" spans="1:23" ht="12.75">
      <c r="A7" s="155">
        <v>1992</v>
      </c>
      <c r="B7" s="284">
        <v>-13.787</v>
      </c>
      <c r="C7" s="381">
        <v>9.706</v>
      </c>
      <c r="D7" s="382">
        <v>-4.081</v>
      </c>
      <c r="E7" s="169">
        <v>-1.339</v>
      </c>
      <c r="F7" s="169">
        <v>-5.228</v>
      </c>
      <c r="G7" s="384">
        <v>-10.648</v>
      </c>
      <c r="H7" s="385">
        <v>0.421</v>
      </c>
      <c r="K7" s="1092"/>
      <c r="L7" s="1612" t="s">
        <v>196</v>
      </c>
      <c r="M7" s="1608"/>
      <c r="N7" s="1608" t="s">
        <v>197</v>
      </c>
      <c r="O7" s="1609"/>
      <c r="P7" s="1612" t="s">
        <v>198</v>
      </c>
      <c r="Q7" s="1608"/>
      <c r="R7" s="1608" t="s">
        <v>199</v>
      </c>
      <c r="S7" s="1609"/>
      <c r="T7" s="1612" t="s">
        <v>200</v>
      </c>
      <c r="U7" s="1608"/>
      <c r="V7" s="1608" t="s">
        <v>201</v>
      </c>
      <c r="W7" s="1837"/>
    </row>
    <row r="8" spans="1:23" ht="12.75">
      <c r="A8" s="155">
        <v>1993</v>
      </c>
      <c r="B8" s="284">
        <v>-13.881</v>
      </c>
      <c r="C8" s="381">
        <v>12.086</v>
      </c>
      <c r="D8" s="382">
        <v>-1.795</v>
      </c>
      <c r="E8" s="169">
        <v>-2.797</v>
      </c>
      <c r="F8" s="169">
        <v>-5.056</v>
      </c>
      <c r="G8" s="384">
        <v>-9.648</v>
      </c>
      <c r="H8" s="385">
        <v>0.309</v>
      </c>
      <c r="K8" s="155">
        <v>1993</v>
      </c>
      <c r="L8" s="1805" t="s">
        <v>57</v>
      </c>
      <c r="M8" s="1806"/>
      <c r="N8" s="1806" t="s">
        <v>57</v>
      </c>
      <c r="O8" s="1807"/>
      <c r="P8" s="1805" t="s">
        <v>57</v>
      </c>
      <c r="Q8" s="1806"/>
      <c r="R8" s="1806" t="s">
        <v>57</v>
      </c>
      <c r="S8" s="1807"/>
      <c r="T8" s="1805" t="s">
        <v>57</v>
      </c>
      <c r="U8" s="1806"/>
      <c r="V8" s="1806" t="s">
        <v>57</v>
      </c>
      <c r="W8" s="1808"/>
    </row>
    <row r="9" spans="1:23" ht="12.75">
      <c r="A9" s="155">
        <v>1994</v>
      </c>
      <c r="B9" s="284">
        <v>-11.973</v>
      </c>
      <c r="C9" s="381">
        <v>12.632</v>
      </c>
      <c r="D9" s="382">
        <v>0.659</v>
      </c>
      <c r="E9" s="169">
        <v>1.082</v>
      </c>
      <c r="F9" s="169">
        <v>-5.187</v>
      </c>
      <c r="G9" s="384">
        <v>-3.446</v>
      </c>
      <c r="H9" s="385">
        <v>0.033</v>
      </c>
      <c r="K9" s="155">
        <v>1994</v>
      </c>
      <c r="L9" s="1801" t="s">
        <v>57</v>
      </c>
      <c r="M9" s="1802"/>
      <c r="N9" s="1802" t="s">
        <v>57</v>
      </c>
      <c r="O9" s="1803"/>
      <c r="P9" s="1801" t="s">
        <v>57</v>
      </c>
      <c r="Q9" s="1802"/>
      <c r="R9" s="1802" t="s">
        <v>57</v>
      </c>
      <c r="S9" s="1803"/>
      <c r="T9" s="1801" t="s">
        <v>57</v>
      </c>
      <c r="U9" s="1802"/>
      <c r="V9" s="1802" t="s">
        <v>57</v>
      </c>
      <c r="W9" s="1804"/>
    </row>
    <row r="10" spans="1:23" ht="12.75">
      <c r="A10" s="155">
        <v>1995</v>
      </c>
      <c r="B10" s="284">
        <v>-12.985</v>
      </c>
      <c r="C10" s="381">
        <v>16.195</v>
      </c>
      <c r="D10" s="382">
        <v>3.21</v>
      </c>
      <c r="E10" s="169">
        <v>-1.127</v>
      </c>
      <c r="F10" s="169">
        <v>-7.363</v>
      </c>
      <c r="G10" s="384">
        <v>-5.28</v>
      </c>
      <c r="H10" s="385">
        <v>0.533</v>
      </c>
      <c r="K10" s="155">
        <v>1995</v>
      </c>
      <c r="L10" s="1801" t="s">
        <v>57</v>
      </c>
      <c r="M10" s="1802"/>
      <c r="N10" s="1802" t="s">
        <v>57</v>
      </c>
      <c r="O10" s="1803"/>
      <c r="P10" s="1801" t="s">
        <v>57</v>
      </c>
      <c r="Q10" s="1802"/>
      <c r="R10" s="1802" t="s">
        <v>57</v>
      </c>
      <c r="S10" s="1803"/>
      <c r="T10" s="1801" t="s">
        <v>57</v>
      </c>
      <c r="U10" s="1802"/>
      <c r="V10" s="1802" t="s">
        <v>57</v>
      </c>
      <c r="W10" s="1804"/>
    </row>
    <row r="11" spans="1:23" ht="12.75">
      <c r="A11" s="155">
        <v>1996</v>
      </c>
      <c r="B11" s="284">
        <v>-14.736</v>
      </c>
      <c r="C11" s="381">
        <v>17.249</v>
      </c>
      <c r="D11" s="382">
        <v>2.513</v>
      </c>
      <c r="E11" s="169">
        <v>-2.669</v>
      </c>
      <c r="F11" s="169">
        <v>-4.539</v>
      </c>
      <c r="G11" s="384">
        <v>-4.695</v>
      </c>
      <c r="H11" s="385">
        <v>1.26</v>
      </c>
      <c r="K11" s="155">
        <v>1996</v>
      </c>
      <c r="L11" s="1801" t="s">
        <v>57</v>
      </c>
      <c r="M11" s="1802"/>
      <c r="N11" s="1802" t="s">
        <v>57</v>
      </c>
      <c r="O11" s="1803"/>
      <c r="P11" s="1801" t="s">
        <v>57</v>
      </c>
      <c r="Q11" s="1802"/>
      <c r="R11" s="1802" t="s">
        <v>57</v>
      </c>
      <c r="S11" s="1803"/>
      <c r="T11" s="1801" t="s">
        <v>57</v>
      </c>
      <c r="U11" s="1802"/>
      <c r="V11" s="1802"/>
      <c r="W11" s="1804"/>
    </row>
    <row r="12" spans="1:23" ht="12.75">
      <c r="A12" s="155">
        <v>1997</v>
      </c>
      <c r="B12" s="284">
        <v>-12.892</v>
      </c>
      <c r="C12" s="381">
        <v>17.032</v>
      </c>
      <c r="D12" s="382">
        <v>4.14</v>
      </c>
      <c r="E12" s="169">
        <v>0.47</v>
      </c>
      <c r="F12" s="169">
        <v>-6.097</v>
      </c>
      <c r="G12" s="384">
        <v>-1.487</v>
      </c>
      <c r="H12" s="385">
        <v>0.509</v>
      </c>
      <c r="K12" s="155">
        <v>1997</v>
      </c>
      <c r="L12" s="1801" t="s">
        <v>57</v>
      </c>
      <c r="M12" s="1802"/>
      <c r="N12" s="1802" t="s">
        <v>57</v>
      </c>
      <c r="O12" s="1803"/>
      <c r="P12" s="1801" t="s">
        <v>57</v>
      </c>
      <c r="Q12" s="1802"/>
      <c r="R12" s="1802" t="s">
        <v>57</v>
      </c>
      <c r="S12" s="1803"/>
      <c r="T12" s="1801" t="s">
        <v>57</v>
      </c>
      <c r="U12" s="1802"/>
      <c r="V12" s="1802" t="s">
        <v>57</v>
      </c>
      <c r="W12" s="1804"/>
    </row>
    <row r="13" spans="1:23" ht="12.75">
      <c r="A13" s="155">
        <v>1998</v>
      </c>
      <c r="B13" s="284">
        <v>-22.343</v>
      </c>
      <c r="C13" s="381">
        <v>14.783</v>
      </c>
      <c r="D13" s="382">
        <v>-7.56</v>
      </c>
      <c r="E13" s="169">
        <v>12.601</v>
      </c>
      <c r="F13" s="169">
        <v>-8.878</v>
      </c>
      <c r="G13" s="384">
        <v>-3.837</v>
      </c>
      <c r="H13" s="385">
        <v>-0.261</v>
      </c>
      <c r="K13" s="155">
        <v>1998</v>
      </c>
      <c r="L13" s="1801" t="s">
        <v>57</v>
      </c>
      <c r="M13" s="1802"/>
      <c r="N13" s="1802" t="s">
        <v>57</v>
      </c>
      <c r="O13" s="1803"/>
      <c r="P13" s="1801" t="s">
        <v>57</v>
      </c>
      <c r="Q13" s="1802"/>
      <c r="R13" s="1802" t="s">
        <v>57</v>
      </c>
      <c r="S13" s="1803"/>
      <c r="T13" s="1801" t="s">
        <v>57</v>
      </c>
      <c r="U13" s="1802"/>
      <c r="V13" s="1802" t="s">
        <v>57</v>
      </c>
      <c r="W13" s="1804"/>
    </row>
    <row r="14" spans="1:23" ht="12.75">
      <c r="A14" s="155">
        <v>1999</v>
      </c>
      <c r="B14" s="284">
        <v>-29.418</v>
      </c>
      <c r="C14" s="381">
        <v>13.546</v>
      </c>
      <c r="D14" s="382">
        <v>-15.872</v>
      </c>
      <c r="E14" s="169">
        <v>-0.618</v>
      </c>
      <c r="F14" s="169">
        <v>-7.864</v>
      </c>
      <c r="G14" s="384">
        <v>-24.354</v>
      </c>
      <c r="H14" s="385">
        <v>-0.258</v>
      </c>
      <c r="K14" s="155">
        <v>1999</v>
      </c>
      <c r="L14" s="1801">
        <v>3.7667071688942997</v>
      </c>
      <c r="M14" s="1802"/>
      <c r="N14" s="1802">
        <v>6.2801932367149735</v>
      </c>
      <c r="O14" s="1803"/>
      <c r="P14" s="1801">
        <v>1.4084507042253596</v>
      </c>
      <c r="Q14" s="1802"/>
      <c r="R14" s="1802">
        <v>5.463576158940405</v>
      </c>
      <c r="S14" s="1803"/>
      <c r="T14" s="1801">
        <v>2.8530670470756063</v>
      </c>
      <c r="U14" s="1802"/>
      <c r="V14" s="1802">
        <v>5.872756933115838</v>
      </c>
      <c r="W14" s="1804"/>
    </row>
    <row r="15" spans="1:23" ht="12.75">
      <c r="A15" s="155">
        <v>2000</v>
      </c>
      <c r="B15" s="284">
        <v>-33.472</v>
      </c>
      <c r="C15" s="383">
        <v>13.286</v>
      </c>
      <c r="D15" s="382">
        <v>-20.186</v>
      </c>
      <c r="E15" s="169">
        <v>7.264</v>
      </c>
      <c r="F15" s="169">
        <v>-10.053</v>
      </c>
      <c r="G15" s="384">
        <v>-22.975</v>
      </c>
      <c r="H15" s="385">
        <v>0.393</v>
      </c>
      <c r="K15" s="155">
        <v>2000</v>
      </c>
      <c r="L15" s="1801">
        <v>9.83606557377048</v>
      </c>
      <c r="M15" s="1802"/>
      <c r="N15" s="1802">
        <v>6.515151515151511</v>
      </c>
      <c r="O15" s="1803"/>
      <c r="P15" s="1801">
        <v>12.499999999999991</v>
      </c>
      <c r="Q15" s="1802"/>
      <c r="R15" s="1802">
        <v>13.657770800627947</v>
      </c>
      <c r="S15" s="1803"/>
      <c r="T15" s="1801">
        <v>10.818307905686563</v>
      </c>
      <c r="U15" s="1802"/>
      <c r="V15" s="1802">
        <v>9.55315870570106</v>
      </c>
      <c r="W15" s="1804"/>
    </row>
    <row r="16" spans="1:23" ht="12.75">
      <c r="A16" s="155">
        <v>2001</v>
      </c>
      <c r="B16" s="284">
        <v>-41.913</v>
      </c>
      <c r="C16" s="383">
        <v>15.952</v>
      </c>
      <c r="D16" s="382">
        <v>-25.961</v>
      </c>
      <c r="E16" s="169">
        <v>11.26</v>
      </c>
      <c r="F16" s="169">
        <v>-6.893</v>
      </c>
      <c r="G16" s="384">
        <v>-21.594</v>
      </c>
      <c r="H16" s="385">
        <v>0.073</v>
      </c>
      <c r="K16" s="155">
        <v>2001</v>
      </c>
      <c r="L16" s="1801">
        <v>2.77185501066099</v>
      </c>
      <c r="M16" s="1802"/>
      <c r="N16" s="1802">
        <v>8.677098150782374</v>
      </c>
      <c r="O16" s="1803"/>
      <c r="P16" s="1801">
        <v>0.3086419753086464</v>
      </c>
      <c r="Q16" s="1802"/>
      <c r="R16" s="1802">
        <v>1.2430939226519218</v>
      </c>
      <c r="S16" s="1803"/>
      <c r="T16" s="1801">
        <v>1.8773466833541925</v>
      </c>
      <c r="U16" s="1802"/>
      <c r="V16" s="1802">
        <v>5.203938115330525</v>
      </c>
      <c r="W16" s="1804"/>
    </row>
    <row r="17" spans="1:23" ht="12.75">
      <c r="A17" s="162">
        <v>2002</v>
      </c>
      <c r="B17" s="284">
        <v>-48.953</v>
      </c>
      <c r="C17" s="383">
        <v>16.195</v>
      </c>
      <c r="D17" s="382">
        <v>-32.758</v>
      </c>
      <c r="E17" s="169">
        <v>18.896</v>
      </c>
      <c r="F17" s="169">
        <v>-9.382</v>
      </c>
      <c r="G17" s="384">
        <v>-23.244</v>
      </c>
      <c r="H17" s="385">
        <v>-0.675</v>
      </c>
      <c r="K17" s="155">
        <v>2002</v>
      </c>
      <c r="L17" s="1801">
        <v>2.178423236514517</v>
      </c>
      <c r="M17" s="1802"/>
      <c r="N17" s="1802">
        <v>10.20942408376963</v>
      </c>
      <c r="O17" s="1803"/>
      <c r="P17" s="1801">
        <v>-1.5384615384615385</v>
      </c>
      <c r="Q17" s="1802"/>
      <c r="R17" s="1802">
        <v>-2.319236016371082</v>
      </c>
      <c r="S17" s="1803"/>
      <c r="T17" s="1801">
        <v>0.7371007371007301</v>
      </c>
      <c r="U17" s="1802"/>
      <c r="V17" s="1802">
        <v>4.679144385026738</v>
      </c>
      <c r="W17" s="1804"/>
    </row>
    <row r="18" spans="1:23" ht="12.75">
      <c r="A18" s="162">
        <v>2003</v>
      </c>
      <c r="B18" s="284">
        <v>-50.959</v>
      </c>
      <c r="C18" s="383">
        <v>20.803</v>
      </c>
      <c r="D18" s="382">
        <v>-30.156</v>
      </c>
      <c r="E18" s="169">
        <v>20.655</v>
      </c>
      <c r="F18" s="169">
        <v>-10.822</v>
      </c>
      <c r="G18" s="384">
        <v>-20.323</v>
      </c>
      <c r="H18" s="385">
        <v>-0.065</v>
      </c>
      <c r="K18" s="155">
        <v>2003</v>
      </c>
      <c r="L18" s="1801">
        <v>-6.294416243654825</v>
      </c>
      <c r="M18" s="1802"/>
      <c r="N18" s="1802">
        <v>0.3562945368170988</v>
      </c>
      <c r="O18" s="1803"/>
      <c r="P18" s="1801">
        <v>8.125000000000004</v>
      </c>
      <c r="Q18" s="1802"/>
      <c r="R18" s="1802">
        <v>4.888268156424582</v>
      </c>
      <c r="S18" s="1803"/>
      <c r="T18" s="1801">
        <v>-0.8536585365853694</v>
      </c>
      <c r="U18" s="1802"/>
      <c r="V18" s="1802">
        <v>2.1711366538952785</v>
      </c>
      <c r="W18" s="1804"/>
    </row>
    <row r="19" spans="1:23" ht="12.75">
      <c r="A19" s="162">
        <v>2004</v>
      </c>
      <c r="B19" s="284">
        <v>-61.941</v>
      </c>
      <c r="C19" s="383">
        <v>26.683</v>
      </c>
      <c r="D19" s="382">
        <v>-35.258</v>
      </c>
      <c r="E19" s="169">
        <v>23.481</v>
      </c>
      <c r="F19" s="169">
        <v>-11.09</v>
      </c>
      <c r="G19" s="384">
        <v>-22.867</v>
      </c>
      <c r="H19" s="385">
        <v>0.09</v>
      </c>
      <c r="K19" s="162">
        <v>2004</v>
      </c>
      <c r="L19" s="1801">
        <v>-0.2166847237269803</v>
      </c>
      <c r="M19" s="1802"/>
      <c r="N19" s="1802">
        <v>5.443786982248514</v>
      </c>
      <c r="O19" s="1803"/>
      <c r="P19" s="1801">
        <v>2.312138728323691</v>
      </c>
      <c r="Q19" s="1802"/>
      <c r="R19" s="1802">
        <v>10.252996005326235</v>
      </c>
      <c r="S19" s="1803"/>
      <c r="T19" s="1801">
        <v>0.8610086100861045</v>
      </c>
      <c r="U19" s="1802"/>
      <c r="V19" s="1802">
        <v>7.375000000000006</v>
      </c>
      <c r="W19" s="1804"/>
    </row>
    <row r="20" spans="1:23" ht="12.75">
      <c r="A20" s="162">
        <v>2005</v>
      </c>
      <c r="B20" s="284">
        <v>-70.16</v>
      </c>
      <c r="C20" s="383">
        <v>33.774</v>
      </c>
      <c r="D20" s="382">
        <v>-36.386</v>
      </c>
      <c r="E20" s="169">
        <v>32.631</v>
      </c>
      <c r="F20" s="169">
        <v>-12.865</v>
      </c>
      <c r="G20" s="384">
        <v>-16.62</v>
      </c>
      <c r="H20" s="385">
        <v>-0.843</v>
      </c>
      <c r="K20" s="155">
        <v>2005</v>
      </c>
      <c r="L20" s="1801">
        <v>6.406080347448433</v>
      </c>
      <c r="M20" s="1802"/>
      <c r="N20" s="1802">
        <v>9.98877665544333</v>
      </c>
      <c r="O20" s="1803"/>
      <c r="P20" s="1801">
        <v>11.581920903954806</v>
      </c>
      <c r="Q20" s="1802"/>
      <c r="R20" s="1802">
        <v>2.8985507246376883</v>
      </c>
      <c r="S20" s="1803"/>
      <c r="T20" s="1801">
        <v>8.536585365853659</v>
      </c>
      <c r="U20" s="1802"/>
      <c r="V20" s="1802">
        <v>6.984866123399301</v>
      </c>
      <c r="W20" s="1804"/>
    </row>
    <row r="21" spans="1:23" ht="12.75">
      <c r="A21" s="162">
        <v>2006</v>
      </c>
      <c r="B21" s="284">
        <v>-78.963</v>
      </c>
      <c r="C21" s="383">
        <v>42.84</v>
      </c>
      <c r="D21" s="382">
        <v>-36.123</v>
      </c>
      <c r="E21" s="235">
        <v>16.528</v>
      </c>
      <c r="F21" s="169">
        <v>-12.702</v>
      </c>
      <c r="G21" s="384">
        <v>-32.297</v>
      </c>
      <c r="H21" s="385">
        <v>-1.527</v>
      </c>
      <c r="K21" s="155">
        <v>2006</v>
      </c>
      <c r="L21" s="1801">
        <v>21.836734693877556</v>
      </c>
      <c r="M21" s="1802"/>
      <c r="N21" s="1802">
        <v>12.755102040816327</v>
      </c>
      <c r="O21" s="1803"/>
      <c r="P21" s="1801">
        <v>2.1518987341772187</v>
      </c>
      <c r="Q21" s="1802"/>
      <c r="R21" s="1802">
        <v>8.920187793427223</v>
      </c>
      <c r="S21" s="1803"/>
      <c r="T21" s="1801">
        <v>13.48314606741573</v>
      </c>
      <c r="U21" s="1802"/>
      <c r="V21" s="1802">
        <v>11.207834602829159</v>
      </c>
      <c r="W21" s="1804"/>
    </row>
    <row r="22" spans="1:23" ht="12.75">
      <c r="A22" s="162">
        <v>2007</v>
      </c>
      <c r="B22" s="284">
        <v>-90.54</v>
      </c>
      <c r="C22" s="383">
        <v>50.807</v>
      </c>
      <c r="D22" s="382">
        <v>-39.733</v>
      </c>
      <c r="E22" s="235">
        <v>16.432</v>
      </c>
      <c r="F22" s="169">
        <v>-13.977</v>
      </c>
      <c r="G22" s="384">
        <v>-37.278</v>
      </c>
      <c r="H22" s="385">
        <v>-0.169</v>
      </c>
      <c r="K22" s="155">
        <v>2007</v>
      </c>
      <c r="L22" s="1801">
        <v>-14.656616415410383</v>
      </c>
      <c r="M22" s="1802"/>
      <c r="N22" s="1802">
        <v>-7.149321266968331</v>
      </c>
      <c r="O22" s="1803"/>
      <c r="P22" s="1801">
        <v>1.2391573729863692</v>
      </c>
      <c r="Q22" s="1802"/>
      <c r="R22" s="1802">
        <v>4.418103448275872</v>
      </c>
      <c r="S22" s="1803"/>
      <c r="T22" s="1801">
        <v>-8.613861386138618</v>
      </c>
      <c r="U22" s="1802"/>
      <c r="V22" s="1802">
        <v>-2.250489236790604</v>
      </c>
      <c r="W22" s="1804"/>
    </row>
    <row r="23" spans="1:23" ht="12.75">
      <c r="A23" s="162">
        <v>2008</v>
      </c>
      <c r="B23" s="284">
        <v>-95.026</v>
      </c>
      <c r="C23" s="383">
        <v>48.596</v>
      </c>
      <c r="D23" s="382">
        <v>-46.43</v>
      </c>
      <c r="E23" s="235">
        <v>5.334</v>
      </c>
      <c r="F23" s="169">
        <v>-14.094</v>
      </c>
      <c r="G23" s="384">
        <v>-55.19</v>
      </c>
      <c r="H23" s="385">
        <v>0.22</v>
      </c>
      <c r="K23" s="155">
        <v>2008</v>
      </c>
      <c r="L23" s="1801">
        <v>-2.8459273797841074</v>
      </c>
      <c r="M23" s="1802"/>
      <c r="N23" s="1802">
        <v>-3.411306042884991</v>
      </c>
      <c r="O23" s="1803"/>
      <c r="P23" s="1801">
        <v>8.20073439412485</v>
      </c>
      <c r="Q23" s="1802"/>
      <c r="R23" s="1802">
        <v>0.20639834881319777</v>
      </c>
      <c r="S23" s="1803"/>
      <c r="T23" s="1801">
        <v>1.8418201516793096</v>
      </c>
      <c r="U23" s="1802"/>
      <c r="V23" s="1802">
        <v>-1.8018018018018132</v>
      </c>
      <c r="W23" s="1804"/>
    </row>
    <row r="24" spans="1:23" ht="12.75">
      <c r="A24" s="162">
        <v>2009</v>
      </c>
      <c r="B24" s="284">
        <v>-86.624</v>
      </c>
      <c r="C24" s="383">
        <v>51.913</v>
      </c>
      <c r="D24" s="382">
        <v>-34.711</v>
      </c>
      <c r="E24" s="235">
        <v>5.37</v>
      </c>
      <c r="F24" s="169">
        <v>-15.836</v>
      </c>
      <c r="G24" s="384">
        <v>-45.177</v>
      </c>
      <c r="H24" s="385">
        <v>0.404</v>
      </c>
      <c r="K24" s="155">
        <v>2009</v>
      </c>
      <c r="L24" s="1801">
        <v>-11.515151515151521</v>
      </c>
      <c r="M24" s="1802"/>
      <c r="N24" s="1802">
        <v>-12.31079717457113</v>
      </c>
      <c r="O24" s="1803"/>
      <c r="P24" s="1801">
        <v>-8.371040723981906</v>
      </c>
      <c r="Q24" s="1802"/>
      <c r="R24" s="1802">
        <v>-9.062821833161687</v>
      </c>
      <c r="S24" s="1803"/>
      <c r="T24" s="1801">
        <v>-10.106382978723403</v>
      </c>
      <c r="U24" s="1802"/>
      <c r="V24" s="1802">
        <v>-10.703363914373089</v>
      </c>
      <c r="W24" s="1804"/>
    </row>
    <row r="25" spans="1:23" ht="12.75">
      <c r="A25" s="162">
        <v>2010</v>
      </c>
      <c r="B25" s="284">
        <v>-97.384</v>
      </c>
      <c r="C25" s="383">
        <v>54.339</v>
      </c>
      <c r="D25" s="382">
        <v>-43.045</v>
      </c>
      <c r="E25" s="235">
        <v>20.193</v>
      </c>
      <c r="F25" s="169">
        <v>-20.662</v>
      </c>
      <c r="G25" s="384">
        <v>-43.514</v>
      </c>
      <c r="H25" s="385">
        <v>0.003</v>
      </c>
      <c r="K25" s="162">
        <v>2010</v>
      </c>
      <c r="L25" s="1801">
        <v>8.90410958904111</v>
      </c>
      <c r="M25" s="1802"/>
      <c r="N25" s="1802">
        <v>11.392405063291129</v>
      </c>
      <c r="O25" s="1803"/>
      <c r="P25" s="1801">
        <v>13.086419753086412</v>
      </c>
      <c r="Q25" s="1802"/>
      <c r="R25" s="1802">
        <v>13.250283125707817</v>
      </c>
      <c r="S25" s="1803"/>
      <c r="T25" s="1801">
        <v>10.769230769230763</v>
      </c>
      <c r="U25" s="1802"/>
      <c r="V25" s="1802">
        <v>12.214611872146122</v>
      </c>
      <c r="W25" s="1804"/>
    </row>
    <row r="26" spans="1:23" ht="12.75">
      <c r="A26" s="162">
        <v>2011</v>
      </c>
      <c r="B26" s="284">
        <v>-93.542</v>
      </c>
      <c r="C26" s="383">
        <v>67.332</v>
      </c>
      <c r="D26" s="382">
        <v>-26.21</v>
      </c>
      <c r="E26" s="235">
        <v>20.483</v>
      </c>
      <c r="F26" s="169">
        <v>-21.673</v>
      </c>
      <c r="G26" s="384">
        <v>-27.4</v>
      </c>
      <c r="H26" s="385">
        <v>-0.38</v>
      </c>
      <c r="K26" s="162">
        <v>2011</v>
      </c>
      <c r="L26" s="1801">
        <v>4.821802935010476</v>
      </c>
      <c r="M26" s="1802"/>
      <c r="N26" s="1802">
        <v>3.305785123966945</v>
      </c>
      <c r="O26" s="1803"/>
      <c r="P26" s="1801">
        <v>9.170305676855902</v>
      </c>
      <c r="Q26" s="1802"/>
      <c r="R26" s="1802">
        <v>0</v>
      </c>
      <c r="S26" s="1803"/>
      <c r="T26" s="1801">
        <v>6.8376068376068435</v>
      </c>
      <c r="U26" s="1802"/>
      <c r="V26" s="1802">
        <v>1.7293997965412033</v>
      </c>
      <c r="W26" s="1804"/>
    </row>
    <row r="27" spans="1:23" ht="12.75">
      <c r="A27" s="162">
        <v>2012</v>
      </c>
      <c r="B27" s="284">
        <v>-106.498</v>
      </c>
      <c r="C27" s="383">
        <v>72.615</v>
      </c>
      <c r="D27" s="382">
        <v>-33.883</v>
      </c>
      <c r="E27" s="235">
        <v>1.098</v>
      </c>
      <c r="F27" s="169">
        <v>-21.913</v>
      </c>
      <c r="G27" s="384">
        <v>-54.698</v>
      </c>
      <c r="H27" s="385">
        <v>-0.167</v>
      </c>
      <c r="K27" s="162">
        <v>2012</v>
      </c>
      <c r="L27" s="1801">
        <v>-6</v>
      </c>
      <c r="M27" s="1802"/>
      <c r="N27" s="1802">
        <v>3.5999999999999943</v>
      </c>
      <c r="O27" s="1803"/>
      <c r="P27" s="1801">
        <v>5.099999999999994</v>
      </c>
      <c r="Q27" s="1802"/>
      <c r="R27" s="1802">
        <v>1.5999999999999945</v>
      </c>
      <c r="S27" s="1803"/>
      <c r="T27" s="1801">
        <v>-0.7999999999999973</v>
      </c>
      <c r="U27" s="1802"/>
      <c r="V27" s="1802">
        <v>2.5999999999999943</v>
      </c>
      <c r="W27" s="1804"/>
    </row>
    <row r="28" spans="1:23" ht="12.75">
      <c r="A28" s="162">
        <v>2013</v>
      </c>
      <c r="B28" s="284">
        <v>-115.231</v>
      </c>
      <c r="C28" s="383">
        <v>80.998</v>
      </c>
      <c r="D28" s="382">
        <v>-34.233</v>
      </c>
      <c r="E28" s="235">
        <v>-16.833</v>
      </c>
      <c r="F28" s="169">
        <v>-26.842</v>
      </c>
      <c r="G28" s="384">
        <v>-77.908</v>
      </c>
      <c r="H28" s="385">
        <v>-0.472</v>
      </c>
      <c r="K28" s="162">
        <v>2013</v>
      </c>
      <c r="L28" s="1801">
        <v>-0.4255319148936231</v>
      </c>
      <c r="M28" s="1802"/>
      <c r="N28" s="1802">
        <v>5.2123552123552175</v>
      </c>
      <c r="O28" s="1803"/>
      <c r="P28" s="1801">
        <v>-0.5708848715508985</v>
      </c>
      <c r="Q28" s="1802"/>
      <c r="R28" s="1802">
        <v>-4.1338582677165245</v>
      </c>
      <c r="S28" s="1803"/>
      <c r="T28" s="1801">
        <v>-0.5040322580645161</v>
      </c>
      <c r="U28" s="1802"/>
      <c r="V28" s="1802">
        <v>0.6822612085770009</v>
      </c>
      <c r="W28" s="1804"/>
    </row>
    <row r="29" spans="1:23" ht="12.75">
      <c r="A29" s="165">
        <v>2014</v>
      </c>
      <c r="B29" s="284">
        <v>-123.672</v>
      </c>
      <c r="C29" s="383">
        <v>89.14</v>
      </c>
      <c r="D29" s="480">
        <v>-34.532</v>
      </c>
      <c r="E29" s="833">
        <v>-33.108</v>
      </c>
      <c r="F29" s="822">
        <v>-25.249</v>
      </c>
      <c r="G29" s="1002">
        <v>-92.889</v>
      </c>
      <c r="H29" s="1003">
        <v>-0.762</v>
      </c>
      <c r="K29" s="165">
        <v>2014</v>
      </c>
      <c r="L29" s="1797">
        <v>0.854700854700867</v>
      </c>
      <c r="M29" s="1798"/>
      <c r="N29" s="1798">
        <v>4.036697247706427</v>
      </c>
      <c r="O29" s="1799"/>
      <c r="P29" s="1797">
        <v>-1.531100478468894</v>
      </c>
      <c r="Q29" s="1798"/>
      <c r="R29" s="1798">
        <v>1.642710472279255</v>
      </c>
      <c r="S29" s="1799"/>
      <c r="T29" s="1797">
        <v>-0.3039513677811521</v>
      </c>
      <c r="U29" s="1798"/>
      <c r="V29" s="1798">
        <v>2.904162633107454</v>
      </c>
      <c r="W29" s="1800"/>
    </row>
    <row r="30" spans="1:23" ht="12.75">
      <c r="A30" s="1267"/>
      <c r="B30" s="1828" t="s">
        <v>381</v>
      </c>
      <c r="C30" s="1829"/>
      <c r="D30" s="1829" t="s">
        <v>294</v>
      </c>
      <c r="E30" s="1829"/>
      <c r="F30" s="1829"/>
      <c r="G30" s="1829"/>
      <c r="H30" s="1830"/>
      <c r="K30" s="286"/>
      <c r="L30" s="691" t="s">
        <v>25</v>
      </c>
      <c r="M30" s="691" t="s">
        <v>60</v>
      </c>
      <c r="N30" s="678" t="s">
        <v>25</v>
      </c>
      <c r="O30" s="678" t="s">
        <v>60</v>
      </c>
      <c r="P30" s="678" t="s">
        <v>25</v>
      </c>
      <c r="Q30" s="678" t="s">
        <v>60</v>
      </c>
      <c r="R30" s="678" t="s">
        <v>25</v>
      </c>
      <c r="S30" s="678" t="s">
        <v>60</v>
      </c>
      <c r="T30" s="691" t="s">
        <v>25</v>
      </c>
      <c r="U30" s="691" t="s">
        <v>60</v>
      </c>
      <c r="V30" s="691" t="s">
        <v>25</v>
      </c>
      <c r="W30" s="697" t="s">
        <v>60</v>
      </c>
    </row>
    <row r="31" spans="1:23" ht="15" customHeight="1">
      <c r="A31" s="286">
        <v>2013</v>
      </c>
      <c r="B31" s="11"/>
      <c r="C31" s="11"/>
      <c r="D31" s="382"/>
      <c r="E31" s="11"/>
      <c r="F31" s="11"/>
      <c r="G31" s="384"/>
      <c r="H31" s="486"/>
      <c r="K31" s="286">
        <v>2013</v>
      </c>
      <c r="L31" s="235"/>
      <c r="M31" s="169"/>
      <c r="N31" s="235"/>
      <c r="O31" s="170"/>
      <c r="P31" s="235"/>
      <c r="Q31" s="170"/>
      <c r="R31" s="235"/>
      <c r="S31" s="170"/>
      <c r="T31" s="235"/>
      <c r="U31" s="169"/>
      <c r="V31" s="235"/>
      <c r="W31" s="168"/>
    </row>
    <row r="32" spans="1:23" ht="14.25" customHeight="1">
      <c r="A32" s="287" t="s">
        <v>51</v>
      </c>
      <c r="B32" s="284">
        <v>-10.461</v>
      </c>
      <c r="C32" s="285">
        <v>6.158</v>
      </c>
      <c r="D32" s="382">
        <v>-4.303</v>
      </c>
      <c r="E32" s="235">
        <v>-5.964</v>
      </c>
      <c r="F32" s="169">
        <v>-7.249</v>
      </c>
      <c r="G32" s="384">
        <v>-20.193</v>
      </c>
      <c r="H32" s="168">
        <v>-0.107</v>
      </c>
      <c r="K32" s="287" t="s">
        <v>51</v>
      </c>
      <c r="L32" s="235">
        <v>1.681260945709286</v>
      </c>
      <c r="M32" s="169">
        <v>-3.619441571871773</v>
      </c>
      <c r="N32" s="235">
        <v>6.287902968400889</v>
      </c>
      <c r="O32" s="170">
        <v>4.208600182982614</v>
      </c>
      <c r="P32" s="235">
        <v>-7.060293658231808</v>
      </c>
      <c r="Q32" s="170">
        <v>3.640040444893833</v>
      </c>
      <c r="R32" s="235">
        <v>-2.3948220064724848</v>
      </c>
      <c r="S32" s="170">
        <v>-2.1717670286278357</v>
      </c>
      <c r="T32" s="235">
        <v>-2.6193633952254562</v>
      </c>
      <c r="U32" s="169">
        <v>-0.10235414534289777</v>
      </c>
      <c r="V32" s="235">
        <v>2.023771281721815</v>
      </c>
      <c r="W32" s="168">
        <v>1.1385199240986577</v>
      </c>
    </row>
    <row r="33" spans="1:23" ht="12.75">
      <c r="A33" s="287" t="s">
        <v>55</v>
      </c>
      <c r="B33" s="284">
        <v>-10.243</v>
      </c>
      <c r="C33" s="285">
        <v>6.218</v>
      </c>
      <c r="D33" s="382">
        <v>-4.025</v>
      </c>
      <c r="E33" s="11"/>
      <c r="F33" s="11"/>
      <c r="G33" s="384"/>
      <c r="H33" s="168"/>
      <c r="K33" s="287" t="s">
        <v>55</v>
      </c>
      <c r="L33" s="235">
        <v>-1.457518663348746</v>
      </c>
      <c r="M33" s="169">
        <v>-6.330472103004303</v>
      </c>
      <c r="N33" s="235">
        <v>7.001909611712286</v>
      </c>
      <c r="O33" s="170">
        <v>-0.7901668129938644</v>
      </c>
      <c r="P33" s="235">
        <v>-2.361199744735156</v>
      </c>
      <c r="Q33" s="170">
        <v>2.04878048780488</v>
      </c>
      <c r="R33" s="235">
        <v>-4.00387471746853</v>
      </c>
      <c r="S33" s="170">
        <v>-2.219979818365281</v>
      </c>
      <c r="T33" s="235">
        <v>-1.9237259534255595</v>
      </c>
      <c r="U33" s="169">
        <v>-2.3565573770491732</v>
      </c>
      <c r="V33" s="235">
        <v>1.5700096123037415</v>
      </c>
      <c r="W33" s="168">
        <v>-1.5009380863039379</v>
      </c>
    </row>
    <row r="34" spans="1:23" ht="12.75">
      <c r="A34" s="287" t="s">
        <v>452</v>
      </c>
      <c r="B34" s="284">
        <v>-10.245</v>
      </c>
      <c r="C34" s="285">
        <v>6.291</v>
      </c>
      <c r="D34" s="382">
        <v>-3.953999999999999</v>
      </c>
      <c r="E34" s="235"/>
      <c r="F34" s="170"/>
      <c r="G34" s="384"/>
      <c r="H34" s="385"/>
      <c r="K34" s="287" t="s">
        <v>452</v>
      </c>
      <c r="L34" s="235">
        <v>-4.080908445706174</v>
      </c>
      <c r="M34" s="169">
        <v>2.86368843069873</v>
      </c>
      <c r="N34" s="235">
        <v>8.497772119668998</v>
      </c>
      <c r="O34" s="170">
        <v>0.8849557522123908</v>
      </c>
      <c r="P34" s="235">
        <v>1.9672131147540985</v>
      </c>
      <c r="Q34" s="170">
        <v>-0.6692160611854625</v>
      </c>
      <c r="R34" s="235">
        <v>-4.76035213563742</v>
      </c>
      <c r="S34" s="170">
        <v>-0.8255933952528549</v>
      </c>
      <c r="T34" s="235">
        <v>-1.1278195488722036</v>
      </c>
      <c r="U34" s="169">
        <v>1.1542497376705319</v>
      </c>
      <c r="V34" s="235">
        <v>2.0289855072463805</v>
      </c>
      <c r="W34" s="168">
        <v>0.19047619047618536</v>
      </c>
    </row>
    <row r="35" spans="1:23" ht="12.75">
      <c r="A35" s="287" t="s">
        <v>417</v>
      </c>
      <c r="B35" s="284">
        <v>-8.384</v>
      </c>
      <c r="C35" s="285">
        <v>6.312</v>
      </c>
      <c r="D35" s="382">
        <v>-2.072</v>
      </c>
      <c r="E35" s="235">
        <v>-7.23</v>
      </c>
      <c r="F35" s="169">
        <v>-6.377</v>
      </c>
      <c r="G35" s="384">
        <v>-26.41</v>
      </c>
      <c r="H35" s="168">
        <v>-0.573</v>
      </c>
      <c r="K35" s="287" t="s">
        <v>417</v>
      </c>
      <c r="L35" s="235">
        <v>-2.7539341917024482</v>
      </c>
      <c r="M35" s="169">
        <v>5.567928730512239</v>
      </c>
      <c r="N35" s="235">
        <v>7.606263982102912</v>
      </c>
      <c r="O35" s="170">
        <v>-3.771929824561404</v>
      </c>
      <c r="P35" s="235">
        <v>0.3534704370180022</v>
      </c>
      <c r="Q35" s="170">
        <v>-0.09624639076035724</v>
      </c>
      <c r="R35" s="235">
        <v>-6.8457255158860075</v>
      </c>
      <c r="S35" s="170">
        <v>-4.890738813735684</v>
      </c>
      <c r="T35" s="235">
        <v>-1.2232415902140559</v>
      </c>
      <c r="U35" s="169">
        <v>2.6970954356846377</v>
      </c>
      <c r="V35" s="235">
        <v>0.5823358136525248</v>
      </c>
      <c r="W35" s="168">
        <v>-4.277566539923949</v>
      </c>
    </row>
    <row r="36" spans="1:23" ht="12.75">
      <c r="A36" s="286">
        <v>2014</v>
      </c>
      <c r="B36" s="284"/>
      <c r="C36" s="285"/>
      <c r="D36" s="382"/>
      <c r="E36" s="235"/>
      <c r="F36" s="169"/>
      <c r="G36" s="384"/>
      <c r="H36" s="168"/>
      <c r="K36" s="286">
        <v>2014</v>
      </c>
      <c r="L36" s="11"/>
      <c r="M36" s="11"/>
      <c r="N36" s="235"/>
      <c r="O36" s="170"/>
      <c r="P36" s="235"/>
      <c r="Q36" s="170"/>
      <c r="R36" s="235"/>
      <c r="S36" s="170"/>
      <c r="T36" s="11"/>
      <c r="U36" s="11"/>
      <c r="V36" s="447"/>
      <c r="W36" s="39"/>
    </row>
    <row r="37" spans="1:23" ht="12.75">
      <c r="A37" s="287" t="s">
        <v>401</v>
      </c>
      <c r="B37" s="284">
        <v>-10.919</v>
      </c>
      <c r="C37" s="285">
        <v>6.533</v>
      </c>
      <c r="D37" s="382">
        <v>-4.386</v>
      </c>
      <c r="E37" s="235"/>
      <c r="F37" s="169"/>
      <c r="G37" s="384"/>
      <c r="H37" s="168"/>
      <c r="K37" s="287" t="s">
        <v>401</v>
      </c>
      <c r="L37" s="235">
        <v>-1.7600574712643597</v>
      </c>
      <c r="M37" s="169">
        <v>-6.2236286919831185</v>
      </c>
      <c r="N37" s="235">
        <v>8.062961773209132</v>
      </c>
      <c r="O37" s="170">
        <v>2.734731084776665</v>
      </c>
      <c r="P37" s="235">
        <v>-0.45205037132710174</v>
      </c>
      <c r="Q37" s="170">
        <v>-3.0828516377649384</v>
      </c>
      <c r="R37" s="235">
        <v>-3.493449781659381</v>
      </c>
      <c r="S37" s="170">
        <v>9.19037199124726</v>
      </c>
      <c r="T37" s="235">
        <v>-1.0583817002389777</v>
      </c>
      <c r="U37" s="169">
        <v>-4.6464646464646435</v>
      </c>
      <c r="V37" s="235">
        <v>2.561576354679807</v>
      </c>
      <c r="W37" s="168">
        <v>5.660377358490565</v>
      </c>
    </row>
    <row r="38" spans="1:23" ht="12.75">
      <c r="A38" s="287" t="s">
        <v>402</v>
      </c>
      <c r="B38" s="284">
        <v>-9.665</v>
      </c>
      <c r="C38" s="285">
        <v>6.811</v>
      </c>
      <c r="D38" s="382">
        <v>-2.853999999999999</v>
      </c>
      <c r="E38" s="11"/>
      <c r="F38" s="11"/>
      <c r="G38" s="384"/>
      <c r="H38" s="39"/>
      <c r="K38" s="287" t="s">
        <v>402</v>
      </c>
      <c r="L38" s="235">
        <v>-0.36245016310257344</v>
      </c>
      <c r="M38" s="169">
        <v>2.5871766029246235</v>
      </c>
      <c r="N38" s="235">
        <v>9.087958455047062</v>
      </c>
      <c r="O38" s="170">
        <v>0.8873114463176623</v>
      </c>
      <c r="P38" s="235">
        <v>-2.3619533992978083</v>
      </c>
      <c r="Q38" s="170">
        <v>0.8946322067594492</v>
      </c>
      <c r="R38" s="235">
        <v>-2.209944751381227</v>
      </c>
      <c r="S38" s="170">
        <v>-7.815631262525047</v>
      </c>
      <c r="T38" s="235">
        <v>-1.3296965564268781</v>
      </c>
      <c r="U38" s="169">
        <v>1.6949152542372836</v>
      </c>
      <c r="V38" s="235">
        <v>3.747072599531631</v>
      </c>
      <c r="W38" s="168">
        <v>-3.195488721804518</v>
      </c>
    </row>
    <row r="39" spans="1:23" ht="12.75">
      <c r="A39" s="287" t="s">
        <v>36</v>
      </c>
      <c r="B39" s="284">
        <v>-8.002</v>
      </c>
      <c r="C39" s="285">
        <v>6.994</v>
      </c>
      <c r="D39" s="382">
        <v>-1.008000000000001</v>
      </c>
      <c r="E39" s="235">
        <v>-4.474</v>
      </c>
      <c r="F39" s="169">
        <v>-5.713</v>
      </c>
      <c r="G39" s="384">
        <v>-20.174</v>
      </c>
      <c r="H39" s="168">
        <v>-0.144</v>
      </c>
      <c r="K39" s="287" t="s">
        <v>36</v>
      </c>
      <c r="L39" s="235">
        <v>0.4681310767014805</v>
      </c>
      <c r="M39" s="169">
        <v>8.442982456140346</v>
      </c>
      <c r="N39" s="235">
        <v>6.094095358383332</v>
      </c>
      <c r="O39" s="170">
        <v>-3.6059806508355385</v>
      </c>
      <c r="P39" s="235">
        <v>1.2040351448096285</v>
      </c>
      <c r="Q39" s="170">
        <v>7.2906403940886655</v>
      </c>
      <c r="R39" s="235">
        <v>2.671891699323141</v>
      </c>
      <c r="S39" s="170">
        <v>4.782608695652191</v>
      </c>
      <c r="T39" s="235">
        <v>0.8233276157804382</v>
      </c>
      <c r="U39" s="169">
        <v>7.8125</v>
      </c>
      <c r="V39" s="235">
        <v>4.550016728002684</v>
      </c>
      <c r="W39" s="168">
        <v>0.0970873786407811</v>
      </c>
    </row>
    <row r="40" spans="1:23" ht="12.75">
      <c r="A40" s="287" t="s">
        <v>39</v>
      </c>
      <c r="B40" s="284">
        <v>-9.648</v>
      </c>
      <c r="C40" s="285">
        <v>7.055</v>
      </c>
      <c r="D40" s="382">
        <v>-2.593</v>
      </c>
      <c r="E40" s="8"/>
      <c r="F40" s="8"/>
      <c r="G40" s="384"/>
      <c r="H40" s="39"/>
      <c r="K40" s="287" t="s">
        <v>39</v>
      </c>
      <c r="L40" s="235">
        <v>3.168887288440768</v>
      </c>
      <c r="M40" s="169">
        <v>-2.5278058645096024</v>
      </c>
      <c r="N40" s="235">
        <v>4.943679599499359</v>
      </c>
      <c r="O40" s="170">
        <v>2.2810218978102093</v>
      </c>
      <c r="P40" s="235">
        <v>-0.1607717041800643</v>
      </c>
      <c r="Q40" s="170">
        <v>-8.080808080808088</v>
      </c>
      <c r="R40" s="235">
        <v>-0.4173913043478221</v>
      </c>
      <c r="S40" s="170">
        <v>1.556016597510368</v>
      </c>
      <c r="T40" s="235">
        <v>1.5001704739174828</v>
      </c>
      <c r="U40" s="169">
        <v>-5.120772946859898</v>
      </c>
      <c r="V40" s="235">
        <v>2.4695423114915847</v>
      </c>
      <c r="W40" s="168">
        <v>1.9398642095053376</v>
      </c>
    </row>
    <row r="41" spans="1:23" ht="12.75">
      <c r="A41" s="287" t="s">
        <v>43</v>
      </c>
      <c r="B41" s="284">
        <v>-10.266</v>
      </c>
      <c r="C41" s="285">
        <v>7.045</v>
      </c>
      <c r="D41" s="382">
        <v>-3.221</v>
      </c>
      <c r="E41" s="11"/>
      <c r="F41" s="11"/>
      <c r="G41" s="384"/>
      <c r="H41" s="39"/>
      <c r="K41" s="287" t="s">
        <v>43</v>
      </c>
      <c r="L41" s="235">
        <v>3.5853745118920712</v>
      </c>
      <c r="M41" s="169">
        <v>0.10373443983402453</v>
      </c>
      <c r="N41" s="235">
        <v>3.656647040594965</v>
      </c>
      <c r="O41" s="170">
        <v>0.6244424620874156</v>
      </c>
      <c r="P41" s="235">
        <v>-1.893939393939394</v>
      </c>
      <c r="Q41" s="170">
        <v>1.6983016983016963</v>
      </c>
      <c r="R41" s="235">
        <v>-0.6405933917734246</v>
      </c>
      <c r="S41" s="170">
        <v>2.5536261491317713</v>
      </c>
      <c r="T41" s="235">
        <v>0.8721905400872075</v>
      </c>
      <c r="U41" s="169">
        <v>0.8146639511201537</v>
      </c>
      <c r="V41" s="235">
        <v>1.6462233699160826</v>
      </c>
      <c r="W41" s="168">
        <v>1.5223596574690745</v>
      </c>
    </row>
    <row r="42" spans="1:23" ht="12.75">
      <c r="A42" s="287" t="s">
        <v>213</v>
      </c>
      <c r="B42" s="284">
        <v>-10.209</v>
      </c>
      <c r="C42" s="285">
        <v>7.009</v>
      </c>
      <c r="D42" s="382">
        <v>-3.1999999999999993</v>
      </c>
      <c r="E42" s="235">
        <v>-6.5</v>
      </c>
      <c r="F42" s="169">
        <v>-6.709</v>
      </c>
      <c r="G42" s="384">
        <v>-19.01</v>
      </c>
      <c r="H42" s="168">
        <v>0.294</v>
      </c>
      <c r="K42" s="287" t="s">
        <v>213</v>
      </c>
      <c r="L42" s="235">
        <v>0.9158154279676024</v>
      </c>
      <c r="M42" s="169">
        <v>-3.0051813471502653</v>
      </c>
      <c r="N42" s="235">
        <v>5.318818040435448</v>
      </c>
      <c r="O42" s="170">
        <v>0.7978723404255428</v>
      </c>
      <c r="P42" s="235">
        <v>-10.820451843044005</v>
      </c>
      <c r="Q42" s="170">
        <v>-3.6345776031434185</v>
      </c>
      <c r="R42" s="235">
        <v>-3.1043593130779503</v>
      </c>
      <c r="S42" s="170">
        <v>-5.278884462151401</v>
      </c>
      <c r="T42" s="235">
        <v>-5.025940337224384</v>
      </c>
      <c r="U42" s="169">
        <v>-3.3333333333333326</v>
      </c>
      <c r="V42" s="235">
        <v>1.3132607303010964</v>
      </c>
      <c r="W42" s="168">
        <v>-2.0618556701030966</v>
      </c>
    </row>
    <row r="43" spans="1:23" ht="12.75">
      <c r="A43" s="287" t="s">
        <v>226</v>
      </c>
      <c r="B43" s="284">
        <v>-11.244</v>
      </c>
      <c r="C43" s="285">
        <v>6.994</v>
      </c>
      <c r="D43" s="382">
        <v>-4.25</v>
      </c>
      <c r="E43" s="8"/>
      <c r="F43" s="8"/>
      <c r="G43" s="384"/>
      <c r="H43" s="168"/>
      <c r="K43" s="287" t="s">
        <v>226</v>
      </c>
      <c r="L43" s="235">
        <v>-3.1816626753335653</v>
      </c>
      <c r="M43" s="169">
        <v>-0.7478632478632341</v>
      </c>
      <c r="N43" s="235">
        <v>4.880294659300177</v>
      </c>
      <c r="O43" s="170">
        <v>1.3192612137203241</v>
      </c>
      <c r="P43" s="235">
        <v>-7.186732186732196</v>
      </c>
      <c r="Q43" s="170">
        <v>4.281345565749239</v>
      </c>
      <c r="R43" s="235">
        <v>-1.7394158188382054</v>
      </c>
      <c r="S43" s="170">
        <v>9.25341745531021</v>
      </c>
      <c r="T43" s="235">
        <v>-5.133203378817417</v>
      </c>
      <c r="U43" s="169">
        <v>1.6718913270637348</v>
      </c>
      <c r="V43" s="235">
        <v>1.7121116043119777</v>
      </c>
      <c r="W43" s="168">
        <v>4.880382775119618</v>
      </c>
    </row>
    <row r="44" spans="1:23" ht="12.75">
      <c r="A44" s="287" t="s">
        <v>49</v>
      </c>
      <c r="B44" s="284">
        <v>-10.512</v>
      </c>
      <c r="C44" s="285">
        <v>7.083</v>
      </c>
      <c r="D44" s="382">
        <v>-3.4290000000000003</v>
      </c>
      <c r="E44" s="8"/>
      <c r="F44" s="8"/>
      <c r="G44" s="384"/>
      <c r="H44" s="168"/>
      <c r="K44" s="287" t="s">
        <v>49</v>
      </c>
      <c r="L44" s="235">
        <v>-5.331510594668496</v>
      </c>
      <c r="M44" s="169">
        <v>-2.58342303552207</v>
      </c>
      <c r="N44" s="235">
        <v>3.3160937024642636</v>
      </c>
      <c r="O44" s="170">
        <v>-3.90625</v>
      </c>
      <c r="P44" s="235">
        <v>-7.5241960661879395</v>
      </c>
      <c r="Q44" s="170">
        <v>-6.353861192570875</v>
      </c>
      <c r="R44" s="235">
        <v>-3.2651715039577764</v>
      </c>
      <c r="S44" s="170">
        <v>-9.239653512993273</v>
      </c>
      <c r="T44" s="235">
        <v>-6.382978723404255</v>
      </c>
      <c r="U44" s="169">
        <v>-4.419321685508737</v>
      </c>
      <c r="V44" s="235">
        <v>0.15812776723590863</v>
      </c>
      <c r="W44" s="168">
        <v>-6.386861313868608</v>
      </c>
    </row>
    <row r="45" spans="1:23" ht="12.75">
      <c r="A45" s="287" t="s">
        <v>51</v>
      </c>
      <c r="B45" s="284">
        <v>-10.658</v>
      </c>
      <c r="C45" s="285">
        <v>7.295</v>
      </c>
      <c r="D45" s="382">
        <v>-3.3629999999999995</v>
      </c>
      <c r="E45" s="235">
        <v>-10.341</v>
      </c>
      <c r="F45" s="169">
        <v>-5.258</v>
      </c>
      <c r="G45" s="384">
        <v>-24.872</v>
      </c>
      <c r="H45" s="168">
        <v>-0.44</v>
      </c>
      <c r="K45" s="287" t="s">
        <v>51</v>
      </c>
      <c r="L45" s="235">
        <v>-4.719255942128829</v>
      </c>
      <c r="M45" s="169">
        <v>2.983425414364649</v>
      </c>
      <c r="N45" s="235">
        <v>1.8918918918918954</v>
      </c>
      <c r="O45" s="170">
        <v>2.4390243902439046</v>
      </c>
      <c r="P45" s="235">
        <v>1.5126050420168067</v>
      </c>
      <c r="Q45" s="170">
        <v>8.455114822546971</v>
      </c>
      <c r="R45" s="235">
        <v>-0.03315649867374759</v>
      </c>
      <c r="S45" s="170">
        <v>9.544008483563093</v>
      </c>
      <c r="T45" s="235">
        <v>-1.770514130064707</v>
      </c>
      <c r="U45" s="169">
        <v>5.591397849462365</v>
      </c>
      <c r="V45" s="235">
        <v>0.9445843828715365</v>
      </c>
      <c r="W45" s="168">
        <v>5.653021442495132</v>
      </c>
    </row>
    <row r="46" spans="1:23" ht="12.75">
      <c r="A46" s="287" t="s">
        <v>55</v>
      </c>
      <c r="B46" s="284">
        <v>-10.124</v>
      </c>
      <c r="C46" s="285">
        <v>7.572</v>
      </c>
      <c r="D46" s="382">
        <v>-2.5520000000000005</v>
      </c>
      <c r="E46" s="11"/>
      <c r="F46" s="11"/>
      <c r="G46" s="384"/>
      <c r="H46" s="486"/>
      <c r="K46" s="287" t="s">
        <v>55</v>
      </c>
      <c r="L46" s="235">
        <v>1.0101010101010142</v>
      </c>
      <c r="M46" s="169">
        <v>3.3261802575107247</v>
      </c>
      <c r="N46" s="235">
        <v>0.8030933967876399</v>
      </c>
      <c r="O46" s="170">
        <v>1.2345679012345512</v>
      </c>
      <c r="P46" s="235">
        <v>-0.5228758169934715</v>
      </c>
      <c r="Q46" s="170">
        <v>0.7699711260827691</v>
      </c>
      <c r="R46" s="235">
        <v>0.5045408678103118</v>
      </c>
      <c r="S46" s="170">
        <v>-2.0329138431752103</v>
      </c>
      <c r="T46" s="235">
        <v>0.2752924982794062</v>
      </c>
      <c r="U46" s="169">
        <v>2.0366598778004175</v>
      </c>
      <c r="V46" s="235">
        <v>0.662460567823351</v>
      </c>
      <c r="W46" s="168">
        <v>-0.2767527675276882</v>
      </c>
    </row>
    <row r="47" spans="1:23" ht="12.75">
      <c r="A47" s="287" t="s">
        <v>452</v>
      </c>
      <c r="B47" s="284">
        <v>-9.66</v>
      </c>
      <c r="C47" s="285">
        <v>7.769</v>
      </c>
      <c r="D47" s="382">
        <v>-1.891</v>
      </c>
      <c r="E47" s="8"/>
      <c r="F47" s="8"/>
      <c r="G47" s="384"/>
      <c r="H47" s="168"/>
      <c r="K47" s="287" t="s">
        <v>452</v>
      </c>
      <c r="L47" s="235">
        <v>5.586385497595252</v>
      </c>
      <c r="M47" s="169">
        <v>-0.41536863966770143</v>
      </c>
      <c r="N47" s="235">
        <v>0.6453505426811516</v>
      </c>
      <c r="O47" s="170">
        <v>0.08710801393729817</v>
      </c>
      <c r="P47" s="235">
        <v>1.1254019292604502</v>
      </c>
      <c r="Q47" s="170">
        <v>1.1461318051575908</v>
      </c>
      <c r="R47" s="235">
        <v>3.149606299212594</v>
      </c>
      <c r="S47" s="170">
        <v>-4.34782608695653</v>
      </c>
      <c r="T47" s="235">
        <v>3.352920843415156</v>
      </c>
      <c r="U47" s="169">
        <v>0.39920159680637557</v>
      </c>
      <c r="V47" s="235">
        <v>1.7992424242424205</v>
      </c>
      <c r="W47" s="168">
        <v>-1.942645698427381</v>
      </c>
    </row>
    <row r="48" spans="1:23" ht="12.75">
      <c r="A48" s="287" t="s">
        <v>417</v>
      </c>
      <c r="B48" s="284">
        <v>-10.308</v>
      </c>
      <c r="C48" s="285">
        <v>7.831</v>
      </c>
      <c r="D48" s="382">
        <v>-2.4769999999999994</v>
      </c>
      <c r="E48" s="235">
        <v>-11.793</v>
      </c>
      <c r="F48" s="169">
        <v>-7.569</v>
      </c>
      <c r="G48" s="384">
        <v>-28.833</v>
      </c>
      <c r="H48" s="168">
        <v>-0.472</v>
      </c>
      <c r="K48" s="287" t="s">
        <v>417</v>
      </c>
      <c r="L48" s="235">
        <v>7.06141963957339</v>
      </c>
      <c r="M48" s="169">
        <v>3.1282586027111536</v>
      </c>
      <c r="N48" s="235">
        <v>3.1482031482031383</v>
      </c>
      <c r="O48" s="170">
        <v>2.3498694516971286</v>
      </c>
      <c r="P48" s="235">
        <v>2.849823887287875</v>
      </c>
      <c r="Q48" s="170">
        <v>4.4381491973559895</v>
      </c>
      <c r="R48" s="235">
        <v>7.243319268635733</v>
      </c>
      <c r="S48" s="170">
        <v>10.53719008264462</v>
      </c>
      <c r="T48" s="235">
        <v>4.95356037151704</v>
      </c>
      <c r="U48" s="169">
        <v>3.6779324055665974</v>
      </c>
      <c r="V48" s="235">
        <v>4.985525892569958</v>
      </c>
      <c r="W48" s="168">
        <v>5.9433962264150875</v>
      </c>
    </row>
    <row r="49" spans="1:23" ht="12.75">
      <c r="A49" s="286">
        <v>2015</v>
      </c>
      <c r="B49" s="8"/>
      <c r="C49" s="8"/>
      <c r="D49" s="382"/>
      <c r="E49" s="11"/>
      <c r="F49" s="11"/>
      <c r="G49" s="384"/>
      <c r="H49" s="486"/>
      <c r="K49" s="286">
        <v>2015</v>
      </c>
      <c r="L49" s="8"/>
      <c r="M49" s="8"/>
      <c r="N49" s="447"/>
      <c r="O49" s="445"/>
      <c r="P49" s="8"/>
      <c r="Q49" s="8"/>
      <c r="R49" s="447"/>
      <c r="S49" s="445"/>
      <c r="T49" s="8"/>
      <c r="U49" s="8"/>
      <c r="V49" s="447"/>
      <c r="W49" s="39"/>
    </row>
    <row r="50" spans="1:23" ht="12.75">
      <c r="A50" s="287" t="s">
        <v>401</v>
      </c>
      <c r="B50" s="284">
        <v>-9.333</v>
      </c>
      <c r="C50" s="285">
        <v>7.744</v>
      </c>
      <c r="D50" s="382">
        <v>-1.5890000000000004</v>
      </c>
      <c r="E50" s="235"/>
      <c r="F50" s="169"/>
      <c r="G50" s="384"/>
      <c r="H50" s="168"/>
      <c r="K50" s="1268" t="s">
        <v>401</v>
      </c>
      <c r="L50" s="235">
        <v>6.544789762340028</v>
      </c>
      <c r="M50" s="169">
        <v>-2.3255813953488524</v>
      </c>
      <c r="N50" s="235">
        <v>3.9239001189060776</v>
      </c>
      <c r="O50" s="170">
        <v>-0.42517006802721413</v>
      </c>
      <c r="P50" s="235">
        <v>6.584495621148255</v>
      </c>
      <c r="Q50" s="170">
        <v>1.3562386980108476</v>
      </c>
      <c r="R50" s="235">
        <v>6.300034806822125</v>
      </c>
      <c r="S50" s="170">
        <v>-5.046728971962622</v>
      </c>
      <c r="T50" s="235">
        <v>6.521739130434774</v>
      </c>
      <c r="U50" s="169">
        <v>-0.47938638542665</v>
      </c>
      <c r="V50" s="235">
        <v>4.9631764329170664</v>
      </c>
      <c r="W50" s="168">
        <v>-2.4933214603739984</v>
      </c>
    </row>
    <row r="51" spans="1:23" ht="12.75">
      <c r="A51" s="287" t="s">
        <v>402</v>
      </c>
      <c r="B51" s="284">
        <v>-11.052</v>
      </c>
      <c r="C51" s="285">
        <v>7.624</v>
      </c>
      <c r="D51" s="382">
        <v>-3.428</v>
      </c>
      <c r="E51" s="8"/>
      <c r="F51" s="8"/>
      <c r="G51" s="384"/>
      <c r="H51" s="486" t="s">
        <v>57</v>
      </c>
      <c r="K51" s="1268" t="s">
        <v>402</v>
      </c>
      <c r="L51" s="235">
        <v>6.0385594761731625</v>
      </c>
      <c r="M51" s="169">
        <v>-0.6211180124223503</v>
      </c>
      <c r="N51" s="235">
        <v>5.712585540017831</v>
      </c>
      <c r="O51" s="170">
        <v>2.9888983774551736</v>
      </c>
      <c r="P51" s="235">
        <v>7.289964040536128</v>
      </c>
      <c r="Q51" s="170">
        <v>-5.887600356824263</v>
      </c>
      <c r="R51" s="235">
        <v>10.416666666666668</v>
      </c>
      <c r="S51" s="170">
        <v>2.460629921259838</v>
      </c>
      <c r="T51" s="235">
        <v>6.599861782999317</v>
      </c>
      <c r="U51" s="169">
        <v>-3.2755298651252374</v>
      </c>
      <c r="V51" s="235">
        <v>7.803934214769424</v>
      </c>
      <c r="W51" s="168">
        <v>2.7397260273972712</v>
      </c>
    </row>
    <row r="52" spans="1:23" ht="12.75">
      <c r="A52" s="287" t="s">
        <v>36</v>
      </c>
      <c r="B52" s="284">
        <v>-10.994</v>
      </c>
      <c r="C52" s="285">
        <v>7.555</v>
      </c>
      <c r="D52" s="382">
        <v>-3.439</v>
      </c>
      <c r="E52" s="235">
        <v>-7.973</v>
      </c>
      <c r="F52" s="169">
        <v>-5.508</v>
      </c>
      <c r="G52" s="384">
        <v>-24.009</v>
      </c>
      <c r="H52" s="168">
        <v>0.071</v>
      </c>
      <c r="K52" s="1268" t="s">
        <v>36</v>
      </c>
      <c r="L52" s="235">
        <v>3.118279569892469</v>
      </c>
      <c r="M52" s="169">
        <v>-0.9375000000000022</v>
      </c>
      <c r="N52" s="235">
        <v>6.398809523809524</v>
      </c>
      <c r="O52" s="170">
        <v>-0.6633499170812573</v>
      </c>
      <c r="P52" s="235">
        <v>5.659163987138271</v>
      </c>
      <c r="Q52" s="170">
        <v>5.213270142180093</v>
      </c>
      <c r="R52" s="235">
        <v>9.576682859125574</v>
      </c>
      <c r="S52" s="170">
        <v>5.7636887608069065</v>
      </c>
      <c r="T52" s="235">
        <v>4.355222864920045</v>
      </c>
      <c r="U52" s="169">
        <v>2.0916334661354563</v>
      </c>
      <c r="V52" s="235">
        <v>7.84</v>
      </c>
      <c r="W52" s="168">
        <v>2.2222222222222143</v>
      </c>
    </row>
    <row r="53" spans="1:23" ht="12.75">
      <c r="A53" s="287" t="s">
        <v>39</v>
      </c>
      <c r="B53" s="284">
        <v>-9.565</v>
      </c>
      <c r="C53" s="285">
        <v>7.574</v>
      </c>
      <c r="D53" s="382">
        <v>-1.9909999999999997</v>
      </c>
      <c r="E53" s="235"/>
      <c r="F53" s="169"/>
      <c r="G53" s="384"/>
      <c r="H53" s="168"/>
      <c r="K53" s="1268" t="s">
        <v>39</v>
      </c>
      <c r="L53" s="235">
        <v>-0.41884816753926307</v>
      </c>
      <c r="M53" s="169">
        <v>-0.9463722397476282</v>
      </c>
      <c r="N53" s="235">
        <v>6.529516994633268</v>
      </c>
      <c r="O53" s="170">
        <v>-2.4207011686143476</v>
      </c>
      <c r="P53" s="235">
        <v>9.178743961352657</v>
      </c>
      <c r="Q53" s="170">
        <v>10.360360360360366</v>
      </c>
      <c r="R53" s="235">
        <v>12.434509256025136</v>
      </c>
      <c r="S53" s="170">
        <v>-2.179836512261568</v>
      </c>
      <c r="T53" s="235">
        <v>4.2324487739334975</v>
      </c>
      <c r="U53" s="169">
        <v>4.780487804878053</v>
      </c>
      <c r="V53" s="235">
        <v>9.190231362467873</v>
      </c>
      <c r="W53" s="168">
        <v>-2.347826086956528</v>
      </c>
    </row>
    <row r="54" spans="1:23" ht="12.75">
      <c r="A54" s="287" t="s">
        <v>43</v>
      </c>
      <c r="B54" s="284">
        <v>-8.185</v>
      </c>
      <c r="C54" s="285">
        <v>7.634</v>
      </c>
      <c r="D54" s="382">
        <v>-0.5510000000000002</v>
      </c>
      <c r="E54" s="235"/>
      <c r="F54" s="169"/>
      <c r="G54" s="384"/>
      <c r="H54" s="168"/>
      <c r="K54" s="1268" t="s">
        <v>43</v>
      </c>
      <c r="L54" s="235">
        <v>-0.616860863605213</v>
      </c>
      <c r="M54" s="169">
        <v>6.900212314225063</v>
      </c>
      <c r="N54" s="235">
        <v>5.799701046337811</v>
      </c>
      <c r="O54" s="170">
        <v>0.2566295979469668</v>
      </c>
      <c r="P54" s="235">
        <v>14.414414414414416</v>
      </c>
      <c r="Q54" s="170">
        <v>-0.3265306122449019</v>
      </c>
      <c r="R54" s="235">
        <v>7.770614183915837</v>
      </c>
      <c r="S54" s="170">
        <v>-7.335190343546893</v>
      </c>
      <c r="T54" s="235">
        <v>6.584635849684075</v>
      </c>
      <c r="U54" s="169">
        <v>2.9795158286778367</v>
      </c>
      <c r="V54" s="235">
        <v>6.6687837408701185</v>
      </c>
      <c r="W54" s="168">
        <v>-3.2947462154942153</v>
      </c>
    </row>
    <row r="55" spans="1:23" ht="12.75">
      <c r="A55" s="287" t="s">
        <v>213</v>
      </c>
      <c r="B55" s="284">
        <v>-8.507</v>
      </c>
      <c r="C55" s="285">
        <v>7.689</v>
      </c>
      <c r="D55" s="382">
        <v>-0.8179999999999996</v>
      </c>
      <c r="E55" s="235">
        <v>-6.899</v>
      </c>
      <c r="F55" s="169">
        <v>-6.409</v>
      </c>
      <c r="G55" s="384">
        <v>-16.767</v>
      </c>
      <c r="H55" s="168">
        <v>-0.398</v>
      </c>
      <c r="K55" s="1268" t="s">
        <v>213</v>
      </c>
      <c r="L55" s="235">
        <v>3.1413612565445024</v>
      </c>
      <c r="M55" s="169">
        <v>-0.09930486593844323</v>
      </c>
      <c r="N55" s="235">
        <v>4.548139397519208</v>
      </c>
      <c r="O55" s="170">
        <v>2.3037542662116106</v>
      </c>
      <c r="P55" s="235">
        <v>22.533333333333342</v>
      </c>
      <c r="Q55" s="170">
        <v>0.7371007371007376</v>
      </c>
      <c r="R55" s="235">
        <v>6.100886162235867</v>
      </c>
      <c r="S55" s="170">
        <v>4.008016032064132</v>
      </c>
      <c r="T55" s="235">
        <v>12.325025606008886</v>
      </c>
      <c r="U55" s="169">
        <v>0.3616636528029016</v>
      </c>
      <c r="V55" s="235">
        <v>5.248182105595943</v>
      </c>
      <c r="W55" s="168">
        <v>3.130755064456725</v>
      </c>
    </row>
    <row r="56" spans="1:23" ht="13.5" thickBot="1">
      <c r="A56" s="499" t="s">
        <v>226</v>
      </c>
      <c r="B56" s="1515">
        <v>-11.082</v>
      </c>
      <c r="C56" s="1516">
        <v>7.711</v>
      </c>
      <c r="D56" s="1517">
        <v>-3.3710000000000004</v>
      </c>
      <c r="E56" s="490"/>
      <c r="F56" s="308"/>
      <c r="G56" s="1518"/>
      <c r="H56" s="485"/>
      <c r="K56" s="1269" t="s">
        <v>226</v>
      </c>
      <c r="L56" s="490">
        <v>5.371024734982348</v>
      </c>
      <c r="M56" s="308">
        <v>-3.6779324055665863</v>
      </c>
      <c r="N56" s="490">
        <v>4.623939127889965</v>
      </c>
      <c r="O56" s="488">
        <v>0.417014178482078</v>
      </c>
      <c r="P56" s="490">
        <v>15.651886168100601</v>
      </c>
      <c r="Q56" s="488">
        <v>-15.121951219512187</v>
      </c>
      <c r="R56" s="490">
        <v>2.972611890447573</v>
      </c>
      <c r="S56" s="488">
        <v>0.8670520231213841</v>
      </c>
      <c r="T56" s="490">
        <v>10.273972602739725</v>
      </c>
      <c r="U56" s="308">
        <v>-9.54954954954954</v>
      </c>
      <c r="V56" s="490">
        <v>3.865336658354126</v>
      </c>
      <c r="W56" s="485">
        <v>0.5357142857142838</v>
      </c>
    </row>
    <row r="57" spans="1:23" ht="12">
      <c r="A57" s="740" t="s">
        <v>547</v>
      </c>
      <c r="B57" s="14"/>
      <c r="C57" s="741"/>
      <c r="D57" s="741"/>
      <c r="E57" s="741"/>
      <c r="F57" s="741"/>
      <c r="G57" s="755"/>
      <c r="H57" s="757"/>
      <c r="I57" s="5"/>
      <c r="J57" s="5"/>
      <c r="K57" s="751" t="s">
        <v>650</v>
      </c>
      <c r="L57" s="656"/>
      <c r="M57" s="665"/>
      <c r="N57" s="656"/>
      <c r="O57" s="656"/>
      <c r="P57" s="656"/>
      <c r="Q57" s="656"/>
      <c r="R57" s="656"/>
      <c r="S57" s="656"/>
      <c r="T57" s="656"/>
      <c r="U57" s="656"/>
      <c r="V57" s="656"/>
      <c r="W57" s="657"/>
    </row>
    <row r="58" spans="1:23" ht="12">
      <c r="A58" s="71"/>
      <c r="B58" s="13"/>
      <c r="C58" s="13"/>
      <c r="D58" s="13"/>
      <c r="E58" s="13"/>
      <c r="F58" s="13"/>
      <c r="G58" s="12"/>
      <c r="H58" s="38"/>
      <c r="K58" s="811" t="s">
        <v>505</v>
      </c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960"/>
    </row>
    <row r="59" spans="1:24" ht="12">
      <c r="A59" s="71"/>
      <c r="B59" s="11"/>
      <c r="C59" s="13"/>
      <c r="D59" s="13"/>
      <c r="E59" s="13"/>
      <c r="F59" s="13"/>
      <c r="G59" s="12"/>
      <c r="H59" s="38"/>
      <c r="K59" s="582" t="s">
        <v>506</v>
      </c>
      <c r="L59" s="754"/>
      <c r="M59" s="754"/>
      <c r="N59" s="754"/>
      <c r="O59" s="876"/>
      <c r="P59" s="754"/>
      <c r="Q59" s="876"/>
      <c r="R59" s="876"/>
      <c r="S59" s="876"/>
      <c r="T59" s="876"/>
      <c r="U59" s="876"/>
      <c r="V59" s="876"/>
      <c r="W59" s="1018"/>
      <c r="X59" s="5"/>
    </row>
    <row r="60" spans="1:23" ht="12">
      <c r="A60" s="71"/>
      <c r="B60" s="13"/>
      <c r="C60" s="13"/>
      <c r="D60" s="13"/>
      <c r="E60" s="13"/>
      <c r="F60" s="13"/>
      <c r="G60" s="12"/>
      <c r="H60" s="38"/>
      <c r="K60" s="698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960"/>
    </row>
    <row r="61" spans="1:23" ht="12.75" thickBot="1">
      <c r="A61" s="71"/>
      <c r="B61" s="13"/>
      <c r="C61" s="13"/>
      <c r="D61" s="13"/>
      <c r="E61" s="13"/>
      <c r="F61" s="13"/>
      <c r="G61" s="12"/>
      <c r="H61" s="38"/>
      <c r="K61" s="717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960"/>
    </row>
    <row r="62" spans="1:23" ht="12.75" thickBot="1">
      <c r="A62" s="88">
        <v>12</v>
      </c>
      <c r="B62" s="793"/>
      <c r="C62" s="793"/>
      <c r="D62" s="793"/>
      <c r="E62" s="793"/>
      <c r="F62" s="793"/>
      <c r="G62" s="793"/>
      <c r="H62" s="794"/>
      <c r="K62" s="810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4"/>
    </row>
  </sheetData>
  <sheetProtection/>
  <mergeCells count="161"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L8:M8"/>
    <mergeCell ref="N8:O8"/>
    <mergeCell ref="P8:Q8"/>
    <mergeCell ref="R8:S8"/>
    <mergeCell ref="T8:U8"/>
    <mergeCell ref="V8:W8"/>
    <mergeCell ref="L9:M9"/>
    <mergeCell ref="N9:O9"/>
    <mergeCell ref="P9:Q9"/>
    <mergeCell ref="R9:S9"/>
    <mergeCell ref="T9:U9"/>
    <mergeCell ref="V9:W9"/>
    <mergeCell ref="L10:M10"/>
    <mergeCell ref="N10:O10"/>
    <mergeCell ref="P10:Q10"/>
    <mergeCell ref="R10:S10"/>
    <mergeCell ref="T10:U10"/>
    <mergeCell ref="V10:W10"/>
    <mergeCell ref="L11:M11"/>
    <mergeCell ref="N11:O11"/>
    <mergeCell ref="P11:Q11"/>
    <mergeCell ref="R11:S11"/>
    <mergeCell ref="T11:U11"/>
    <mergeCell ref="V11:W11"/>
    <mergeCell ref="L12:M12"/>
    <mergeCell ref="N12:O12"/>
    <mergeCell ref="P12:Q12"/>
    <mergeCell ref="R12:S12"/>
    <mergeCell ref="T12:U12"/>
    <mergeCell ref="V12:W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L17:M17"/>
    <mergeCell ref="N17:O17"/>
    <mergeCell ref="P17:Q17"/>
    <mergeCell ref="R17:S17"/>
    <mergeCell ref="T17:U17"/>
    <mergeCell ref="V17:W17"/>
    <mergeCell ref="L18:M18"/>
    <mergeCell ref="N18:O18"/>
    <mergeCell ref="P18:Q18"/>
    <mergeCell ref="R18:S18"/>
    <mergeCell ref="T18:U18"/>
    <mergeCell ref="V18:W18"/>
    <mergeCell ref="L19:M19"/>
    <mergeCell ref="N19:O19"/>
    <mergeCell ref="P19:Q19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21:M21"/>
    <mergeCell ref="N21:O21"/>
    <mergeCell ref="P21:Q21"/>
    <mergeCell ref="R21:S21"/>
    <mergeCell ref="T21:U21"/>
    <mergeCell ref="V21:W21"/>
    <mergeCell ref="L22:M22"/>
    <mergeCell ref="N22:O22"/>
    <mergeCell ref="P22:Q22"/>
    <mergeCell ref="R22:S22"/>
    <mergeCell ref="T22:U22"/>
    <mergeCell ref="V22:W22"/>
    <mergeCell ref="L23:M23"/>
    <mergeCell ref="N23:O23"/>
    <mergeCell ref="P23:Q23"/>
    <mergeCell ref="R23:S23"/>
    <mergeCell ref="T23:U23"/>
    <mergeCell ref="V23:W23"/>
    <mergeCell ref="L24:M24"/>
    <mergeCell ref="N24:O24"/>
    <mergeCell ref="P24:Q24"/>
    <mergeCell ref="R24:S24"/>
    <mergeCell ref="T24:U24"/>
    <mergeCell ref="V24:W24"/>
    <mergeCell ref="L25:M25"/>
    <mergeCell ref="N25:O25"/>
    <mergeCell ref="P25:Q25"/>
    <mergeCell ref="R25:S25"/>
    <mergeCell ref="T25:U25"/>
    <mergeCell ref="V25:W25"/>
    <mergeCell ref="L26:M26"/>
    <mergeCell ref="N26:O26"/>
    <mergeCell ref="P26:Q26"/>
    <mergeCell ref="R26:S26"/>
    <mergeCell ref="T26:U26"/>
    <mergeCell ref="V26:W26"/>
    <mergeCell ref="L27:M27"/>
    <mergeCell ref="N27:O27"/>
    <mergeCell ref="P27:Q27"/>
    <mergeCell ref="R27:S27"/>
    <mergeCell ref="T27:U27"/>
    <mergeCell ref="V27:W27"/>
    <mergeCell ref="L28:M28"/>
    <mergeCell ref="N28:O28"/>
    <mergeCell ref="P28:Q28"/>
    <mergeCell ref="R28:S28"/>
    <mergeCell ref="T28:U28"/>
    <mergeCell ref="V28:W28"/>
    <mergeCell ref="L29:M29"/>
    <mergeCell ref="N29:O29"/>
    <mergeCell ref="P29:Q29"/>
    <mergeCell ref="R29:S29"/>
    <mergeCell ref="T29:U29"/>
    <mergeCell ref="V29:W29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80" zoomScaleNormal="80" zoomScalePageLayoutView="0" workbookViewId="0" topLeftCell="A18">
      <selection activeCell="A48" sqref="A48:I49"/>
    </sheetView>
  </sheetViews>
  <sheetFormatPr defaultColWidth="9.140625" defaultRowHeight="12.75"/>
  <sheetData>
    <row r="1" spans="1:22" ht="12.75">
      <c r="A1" s="321"/>
      <c r="B1" s="298"/>
      <c r="C1" s="298"/>
      <c r="D1" s="298"/>
      <c r="E1" s="298"/>
      <c r="F1" s="298"/>
      <c r="G1" s="298"/>
      <c r="H1" s="298"/>
      <c r="I1" s="298"/>
      <c r="J1" s="299"/>
      <c r="M1" s="297"/>
      <c r="N1" s="298"/>
      <c r="O1" s="298"/>
      <c r="P1" s="298"/>
      <c r="Q1" s="298"/>
      <c r="R1" s="298"/>
      <c r="S1" s="298"/>
      <c r="T1" s="298"/>
      <c r="U1" s="298"/>
      <c r="V1" s="299"/>
    </row>
    <row r="2" spans="1:22" ht="12.75">
      <c r="A2" s="226" t="s">
        <v>501</v>
      </c>
      <c r="B2" s="227"/>
      <c r="C2" s="227"/>
      <c r="D2" s="227"/>
      <c r="E2" s="227"/>
      <c r="F2" s="227"/>
      <c r="G2" s="227"/>
      <c r="H2" s="227"/>
      <c r="I2" s="227"/>
      <c r="J2" s="228"/>
      <c r="M2" s="226" t="s">
        <v>500</v>
      </c>
      <c r="N2" s="227"/>
      <c r="O2" s="227"/>
      <c r="P2" s="227"/>
      <c r="Q2" s="227"/>
      <c r="R2" s="227"/>
      <c r="S2" s="227"/>
      <c r="T2" s="227"/>
      <c r="U2" s="300"/>
      <c r="V2" s="228"/>
    </row>
    <row r="3" spans="1:22" ht="13.5" thickBot="1">
      <c r="A3" s="322"/>
      <c r="B3" s="301"/>
      <c r="C3" s="301"/>
      <c r="D3" s="301"/>
      <c r="E3" s="301"/>
      <c r="F3" s="301"/>
      <c r="G3" s="301"/>
      <c r="H3" s="301"/>
      <c r="I3" s="301"/>
      <c r="J3" s="302"/>
      <c r="M3" s="226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12.75">
      <c r="A4" s="391"/>
      <c r="B4" s="1843" t="s">
        <v>491</v>
      </c>
      <c r="C4" s="1844"/>
      <c r="D4" s="1844"/>
      <c r="E4" s="1844"/>
      <c r="F4" s="1844"/>
      <c r="G4" s="1844"/>
      <c r="H4" s="1844"/>
      <c r="I4" s="1844"/>
      <c r="J4" s="1845"/>
      <c r="M4" s="297"/>
      <c r="N4" s="298"/>
      <c r="O4" s="298"/>
      <c r="P4" s="298"/>
      <c r="Q4" s="298"/>
      <c r="R4" s="298"/>
      <c r="S4" s="298"/>
      <c r="T4" s="298"/>
      <c r="U4" s="298"/>
      <c r="V4" s="299"/>
    </row>
    <row r="5" spans="1:22" ht="12.75" customHeight="1">
      <c r="A5" s="229"/>
      <c r="B5" s="1160"/>
      <c r="C5" s="137" t="s">
        <v>645</v>
      </c>
      <c r="D5" s="795"/>
      <c r="E5" s="137" t="s">
        <v>492</v>
      </c>
      <c r="F5" s="795"/>
      <c r="G5" s="137" t="s">
        <v>493</v>
      </c>
      <c r="H5" s="137"/>
      <c r="I5" s="795" t="s">
        <v>494</v>
      </c>
      <c r="J5" s="1008"/>
      <c r="M5" s="1846" t="s">
        <v>641</v>
      </c>
      <c r="N5" s="1847"/>
      <c r="O5" s="1847"/>
      <c r="P5" s="1847"/>
      <c r="Q5" s="1847"/>
      <c r="R5" s="1847"/>
      <c r="S5" s="1847"/>
      <c r="T5" s="1847"/>
      <c r="U5" s="1847"/>
      <c r="V5" s="1848"/>
    </row>
    <row r="6" spans="1:22" ht="15">
      <c r="A6" s="135"/>
      <c r="B6" s="266"/>
      <c r="C6" s="265" t="s">
        <v>646</v>
      </c>
      <c r="D6" s="265"/>
      <c r="E6" s="265" t="s">
        <v>495</v>
      </c>
      <c r="F6" s="795"/>
      <c r="G6" s="265" t="s">
        <v>496</v>
      </c>
      <c r="H6" s="265"/>
      <c r="I6" s="795" t="s">
        <v>512</v>
      </c>
      <c r="J6" s="268"/>
      <c r="M6" s="1846" t="s">
        <v>642</v>
      </c>
      <c r="N6" s="1849"/>
      <c r="O6" s="1849"/>
      <c r="P6" s="1849"/>
      <c r="Q6" s="1849"/>
      <c r="R6" s="1849"/>
      <c r="S6" s="1849"/>
      <c r="T6" s="1849"/>
      <c r="U6" s="1849"/>
      <c r="V6" s="1848"/>
    </row>
    <row r="7" spans="1:22" ht="13.5" thickBot="1">
      <c r="A7" s="392"/>
      <c r="B7" s="232"/>
      <c r="C7" s="1082" t="s">
        <v>647</v>
      </c>
      <c r="D7" s="231"/>
      <c r="E7" s="1082" t="s">
        <v>656</v>
      </c>
      <c r="F7" s="1009"/>
      <c r="G7" s="231" t="s">
        <v>297</v>
      </c>
      <c r="H7" s="231"/>
      <c r="I7" s="461" t="s">
        <v>352</v>
      </c>
      <c r="J7" s="1091"/>
      <c r="M7" s="303"/>
      <c r="N7" s="304" t="s">
        <v>89</v>
      </c>
      <c r="O7" s="304" t="s">
        <v>463</v>
      </c>
      <c r="P7" s="304" t="s">
        <v>318</v>
      </c>
      <c r="Q7" s="304" t="s">
        <v>471</v>
      </c>
      <c r="R7" s="304" t="s">
        <v>515</v>
      </c>
      <c r="S7" s="967" t="s">
        <v>525</v>
      </c>
      <c r="T7" s="967" t="s">
        <v>539</v>
      </c>
      <c r="U7" s="967" t="s">
        <v>575</v>
      </c>
      <c r="V7" s="842" t="s">
        <v>674</v>
      </c>
    </row>
    <row r="8" spans="1:22" ht="12.75">
      <c r="A8" s="305" t="s">
        <v>298</v>
      </c>
      <c r="B8" s="166"/>
      <c r="C8" s="455">
        <v>31.538</v>
      </c>
      <c r="D8" s="11"/>
      <c r="E8" s="455">
        <v>43.804</v>
      </c>
      <c r="F8" s="1428"/>
      <c r="G8" s="455">
        <v>36.743</v>
      </c>
      <c r="H8" s="1429"/>
      <c r="I8" s="455">
        <v>290</v>
      </c>
      <c r="J8" s="393"/>
      <c r="M8" s="1435" t="s">
        <v>39</v>
      </c>
      <c r="N8" s="1061">
        <v>0.201</v>
      </c>
      <c r="O8" s="1061">
        <v>2.477</v>
      </c>
      <c r="P8" s="1061">
        <v>8.86</v>
      </c>
      <c r="Q8" s="1061">
        <v>7.278</v>
      </c>
      <c r="R8" s="1061">
        <v>9.591</v>
      </c>
      <c r="S8" s="1061">
        <v>10.741</v>
      </c>
      <c r="T8" s="1061">
        <v>9.001</v>
      </c>
      <c r="U8" s="1061">
        <v>9.018</v>
      </c>
      <c r="V8" s="1059">
        <v>6.359</v>
      </c>
    </row>
    <row r="9" spans="1:22" ht="12.75">
      <c r="A9" s="305" t="s">
        <v>299</v>
      </c>
      <c r="B9" s="166"/>
      <c r="C9" s="455">
        <v>22.744</v>
      </c>
      <c r="D9" s="11"/>
      <c r="E9" s="455">
        <v>35.31</v>
      </c>
      <c r="F9" s="1428"/>
      <c r="G9" s="455">
        <v>31.538</v>
      </c>
      <c r="H9" s="8"/>
      <c r="I9" s="455">
        <v>322.1</v>
      </c>
      <c r="J9" s="164"/>
      <c r="M9" s="871" t="s">
        <v>43</v>
      </c>
      <c r="N9" s="676">
        <v>8.854</v>
      </c>
      <c r="O9" s="676">
        <v>12.128</v>
      </c>
      <c r="P9" s="676">
        <v>17.786</v>
      </c>
      <c r="Q9" s="676">
        <v>16.363</v>
      </c>
      <c r="R9" s="676">
        <v>12.294</v>
      </c>
      <c r="S9" s="676">
        <v>15.467</v>
      </c>
      <c r="T9" s="676">
        <v>11.688</v>
      </c>
      <c r="U9" s="676">
        <v>12.298</v>
      </c>
      <c r="V9" s="621">
        <v>9.477</v>
      </c>
    </row>
    <row r="10" spans="1:22" ht="12.75">
      <c r="A10" s="305" t="s">
        <v>204</v>
      </c>
      <c r="B10" s="166"/>
      <c r="C10" s="455">
        <v>19.371</v>
      </c>
      <c r="D10" s="11"/>
      <c r="E10" s="455">
        <v>27.707</v>
      </c>
      <c r="F10" s="1428"/>
      <c r="G10" s="455">
        <v>22.621</v>
      </c>
      <c r="H10" s="8"/>
      <c r="I10" s="455">
        <v>347</v>
      </c>
      <c r="J10" s="164"/>
      <c r="M10" s="871" t="s">
        <v>213</v>
      </c>
      <c r="N10" s="676">
        <v>7.115</v>
      </c>
      <c r="O10" s="676">
        <v>8.156</v>
      </c>
      <c r="P10" s="676">
        <v>15.398</v>
      </c>
      <c r="Q10" s="676">
        <v>14.562</v>
      </c>
      <c r="R10" s="676">
        <v>13.012</v>
      </c>
      <c r="S10" s="676">
        <v>20.536</v>
      </c>
      <c r="T10" s="676">
        <v>10.804</v>
      </c>
      <c r="U10" s="676">
        <v>10.321</v>
      </c>
      <c r="V10" s="621">
        <v>9.747</v>
      </c>
    </row>
    <row r="11" spans="1:22" ht="12.75">
      <c r="A11" s="305" t="s">
        <v>205</v>
      </c>
      <c r="B11" s="166"/>
      <c r="C11" s="1430">
        <v>1.682</v>
      </c>
      <c r="D11" s="1431"/>
      <c r="E11" s="1430">
        <v>5.968</v>
      </c>
      <c r="F11" s="1428"/>
      <c r="G11" s="1430">
        <v>1.19</v>
      </c>
      <c r="H11" s="8"/>
      <c r="I11" s="1430">
        <v>358.6</v>
      </c>
      <c r="J11" s="164"/>
      <c r="M11" s="871" t="s">
        <v>226</v>
      </c>
      <c r="N11" s="676">
        <v>-6.027</v>
      </c>
      <c r="O11" s="676">
        <v>-5.5</v>
      </c>
      <c r="P11" s="676">
        <v>5.426</v>
      </c>
      <c r="Q11" s="676">
        <v>3.788</v>
      </c>
      <c r="R11" s="676">
        <v>-1.071</v>
      </c>
      <c r="S11" s="676">
        <v>-1.132</v>
      </c>
      <c r="T11" s="676">
        <v>0.293</v>
      </c>
      <c r="U11" s="676">
        <v>0.427</v>
      </c>
      <c r="V11" s="621">
        <v>0.706</v>
      </c>
    </row>
    <row r="12" spans="1:22" ht="12.75">
      <c r="A12" s="305" t="s">
        <v>206</v>
      </c>
      <c r="B12" s="166"/>
      <c r="C12" s="1430">
        <v>-9.92</v>
      </c>
      <c r="D12" s="1431"/>
      <c r="E12" s="1430">
        <v>-4.418</v>
      </c>
      <c r="F12" s="1428"/>
      <c r="G12" s="1430">
        <v>-6.14</v>
      </c>
      <c r="H12" s="8"/>
      <c r="I12" s="1430">
        <v>357.8</v>
      </c>
      <c r="J12" s="164"/>
      <c r="M12" s="871" t="s">
        <v>49</v>
      </c>
      <c r="N12" s="676">
        <v>8.224</v>
      </c>
      <c r="O12" s="676">
        <v>9.466</v>
      </c>
      <c r="P12" s="676">
        <v>14.039</v>
      </c>
      <c r="Q12" s="676">
        <v>13.511</v>
      </c>
      <c r="R12" s="676">
        <v>11.473</v>
      </c>
      <c r="S12" s="676">
        <v>12.244</v>
      </c>
      <c r="T12" s="676">
        <v>10.935</v>
      </c>
      <c r="U12" s="676">
        <v>10.728</v>
      </c>
      <c r="V12" s="621">
        <v>12.083</v>
      </c>
    </row>
    <row r="13" spans="1:22" ht="12.75">
      <c r="A13" s="305" t="s">
        <v>207</v>
      </c>
      <c r="B13" s="166"/>
      <c r="C13" s="1430">
        <v>-20.758</v>
      </c>
      <c r="D13" s="1431"/>
      <c r="E13" s="1430">
        <v>-14.56</v>
      </c>
      <c r="F13" s="1428"/>
      <c r="G13" s="1430">
        <v>-8.053</v>
      </c>
      <c r="H13" s="8"/>
      <c r="I13" s="1430">
        <v>349.1</v>
      </c>
      <c r="J13" s="164"/>
      <c r="M13" s="871" t="s">
        <v>51</v>
      </c>
      <c r="N13" s="676">
        <v>5.801</v>
      </c>
      <c r="O13" s="676">
        <v>12.725</v>
      </c>
      <c r="P13" s="676">
        <v>15.237</v>
      </c>
      <c r="Q13" s="676">
        <v>14.122</v>
      </c>
      <c r="R13" s="676">
        <v>12.632</v>
      </c>
      <c r="S13" s="676">
        <v>11.84</v>
      </c>
      <c r="T13" s="676">
        <v>10.312</v>
      </c>
      <c r="U13" s="676">
        <v>10.969</v>
      </c>
      <c r="V13" s="39"/>
    </row>
    <row r="14" spans="1:22" ht="12.75">
      <c r="A14" s="305" t="s">
        <v>208</v>
      </c>
      <c r="B14" s="166"/>
      <c r="C14" s="1430">
        <v>-23.426</v>
      </c>
      <c r="D14" s="1431"/>
      <c r="E14" s="1430">
        <v>-17.03</v>
      </c>
      <c r="F14" s="1428"/>
      <c r="G14" s="1430">
        <v>-36.521</v>
      </c>
      <c r="H14" s="8"/>
      <c r="I14" s="1430">
        <v>316.4</v>
      </c>
      <c r="J14" s="250"/>
      <c r="M14" s="871" t="s">
        <v>55</v>
      </c>
      <c r="N14" s="676">
        <v>-1.926</v>
      </c>
      <c r="O14" s="676">
        <v>0.668</v>
      </c>
      <c r="P14" s="676">
        <v>9.632</v>
      </c>
      <c r="Q14" s="676">
        <v>7.996</v>
      </c>
      <c r="R14" s="676">
        <v>6.907</v>
      </c>
      <c r="S14" s="676">
        <v>7.2</v>
      </c>
      <c r="T14" s="676">
        <v>7.763</v>
      </c>
      <c r="U14" s="676">
        <v>7.098</v>
      </c>
      <c r="V14" s="39"/>
    </row>
    <row r="15" spans="1:22" ht="12.75">
      <c r="A15" s="305" t="s">
        <v>209</v>
      </c>
      <c r="B15" s="166"/>
      <c r="C15" s="1430">
        <v>-12.14</v>
      </c>
      <c r="D15" s="1431"/>
      <c r="E15" s="1430">
        <v>0.656</v>
      </c>
      <c r="F15" s="1428"/>
      <c r="G15" s="1430">
        <v>4.014</v>
      </c>
      <c r="H15" s="8"/>
      <c r="I15" s="1430">
        <v>323.3</v>
      </c>
      <c r="J15" s="250"/>
      <c r="M15" s="871" t="s">
        <v>452</v>
      </c>
      <c r="N15" s="676">
        <v>11.01</v>
      </c>
      <c r="O15" s="676">
        <v>16.04</v>
      </c>
      <c r="P15" s="676">
        <v>17.699</v>
      </c>
      <c r="Q15" s="676">
        <v>19.371</v>
      </c>
      <c r="R15" s="676">
        <v>15.152</v>
      </c>
      <c r="S15" s="676">
        <v>15.84</v>
      </c>
      <c r="T15" s="676">
        <v>15.674</v>
      </c>
      <c r="U15" s="676">
        <v>12.961</v>
      </c>
      <c r="V15" s="39"/>
    </row>
    <row r="16" spans="1:22" ht="12.75">
      <c r="A16" s="305" t="s">
        <v>210</v>
      </c>
      <c r="B16" s="156"/>
      <c r="C16" s="1430">
        <v>11.894</v>
      </c>
      <c r="D16" s="1431"/>
      <c r="E16" s="1430">
        <v>26.834</v>
      </c>
      <c r="F16" s="1428"/>
      <c r="G16" s="1430">
        <v>24.535</v>
      </c>
      <c r="H16" s="1429"/>
      <c r="I16" s="1430">
        <v>355.2</v>
      </c>
      <c r="J16" s="250"/>
      <c r="M16" s="871" t="s">
        <v>417</v>
      </c>
      <c r="N16" s="676">
        <v>8.214</v>
      </c>
      <c r="O16" s="676">
        <v>18.122</v>
      </c>
      <c r="P16" s="676">
        <v>21.482</v>
      </c>
      <c r="Q16" s="676">
        <v>17.383</v>
      </c>
      <c r="R16" s="676">
        <v>13.965</v>
      </c>
      <c r="S16" s="676">
        <v>13.926</v>
      </c>
      <c r="T16" s="676">
        <v>11.018</v>
      </c>
      <c r="U16" s="676">
        <v>11.836</v>
      </c>
      <c r="V16" s="39"/>
    </row>
    <row r="17" spans="1:22" ht="12.75">
      <c r="A17" s="305" t="s">
        <v>211</v>
      </c>
      <c r="B17" s="156"/>
      <c r="C17" s="1430">
        <v>17.001</v>
      </c>
      <c r="D17" s="1431"/>
      <c r="E17" s="1430">
        <v>31.606</v>
      </c>
      <c r="F17" s="1428"/>
      <c r="G17" s="1430">
        <v>38.421</v>
      </c>
      <c r="H17" s="1429"/>
      <c r="I17" s="1430">
        <v>394.2</v>
      </c>
      <c r="J17" s="250"/>
      <c r="M17" s="871" t="s">
        <v>401</v>
      </c>
      <c r="N17" s="676">
        <v>-14.242</v>
      </c>
      <c r="O17" s="676">
        <v>-2.57</v>
      </c>
      <c r="P17" s="676">
        <v>2.737</v>
      </c>
      <c r="Q17" s="676">
        <v>-5.121</v>
      </c>
      <c r="R17" s="676">
        <v>-6.627</v>
      </c>
      <c r="S17" s="676">
        <v>-6.404</v>
      </c>
      <c r="T17" s="676">
        <v>-5.985</v>
      </c>
      <c r="U17" s="676">
        <v>-10.242</v>
      </c>
      <c r="V17" s="39"/>
    </row>
    <row r="18" spans="1:22" ht="12.75">
      <c r="A18" s="305" t="s">
        <v>212</v>
      </c>
      <c r="B18" s="166"/>
      <c r="C18" s="1430">
        <v>22.007</v>
      </c>
      <c r="D18" s="1431"/>
      <c r="E18" s="1430">
        <v>43.823</v>
      </c>
      <c r="F18" s="1428"/>
      <c r="G18" s="1430">
        <v>41.018</v>
      </c>
      <c r="H18" s="1429"/>
      <c r="I18" s="1430">
        <v>449.2</v>
      </c>
      <c r="J18" s="250"/>
      <c r="M18" s="871" t="s">
        <v>402</v>
      </c>
      <c r="N18" s="676">
        <v>1.372</v>
      </c>
      <c r="O18" s="676">
        <v>8.707</v>
      </c>
      <c r="P18" s="676">
        <v>10.653</v>
      </c>
      <c r="Q18" s="676">
        <v>10.837</v>
      </c>
      <c r="R18" s="676">
        <v>11.394</v>
      </c>
      <c r="S18" s="676">
        <v>8.569</v>
      </c>
      <c r="T18" s="676">
        <v>10.448</v>
      </c>
      <c r="U18" s="676">
        <v>7.421</v>
      </c>
      <c r="V18" s="39"/>
    </row>
    <row r="19" spans="1:22" ht="12.75">
      <c r="A19" s="305" t="s">
        <v>28</v>
      </c>
      <c r="B19" s="8"/>
      <c r="C19" s="1430">
        <v>15.689</v>
      </c>
      <c r="D19" s="1431"/>
      <c r="E19" s="1430">
        <v>41.728</v>
      </c>
      <c r="F19" s="1428"/>
      <c r="G19" s="1430">
        <v>42.603</v>
      </c>
      <c r="H19" s="1428"/>
      <c r="I19" s="1430">
        <v>492</v>
      </c>
      <c r="J19" s="250"/>
      <c r="M19" s="871" t="s">
        <v>36</v>
      </c>
      <c r="N19" s="676">
        <v>12.284</v>
      </c>
      <c r="O19" s="676">
        <v>20.355</v>
      </c>
      <c r="P19" s="676">
        <v>14.502</v>
      </c>
      <c r="Q19" s="676">
        <v>14.75</v>
      </c>
      <c r="R19" s="676">
        <v>14.875</v>
      </c>
      <c r="S19" s="676">
        <v>10.838</v>
      </c>
      <c r="T19" s="676">
        <v>7.869</v>
      </c>
      <c r="U19" s="169">
        <v>7.216</v>
      </c>
      <c r="V19" s="39"/>
    </row>
    <row r="20" spans="1:22" ht="13.5" thickBot="1">
      <c r="A20" s="305" t="s">
        <v>369</v>
      </c>
      <c r="B20" s="8"/>
      <c r="C20" s="1430">
        <v>9.195</v>
      </c>
      <c r="D20" s="1431"/>
      <c r="E20" s="1430">
        <v>37.174</v>
      </c>
      <c r="F20" s="1428"/>
      <c r="G20" s="1430">
        <v>35.405</v>
      </c>
      <c r="H20" s="1429"/>
      <c r="I20" s="1430">
        <v>529.3</v>
      </c>
      <c r="J20" s="250"/>
      <c r="M20" s="1436" t="s">
        <v>380</v>
      </c>
      <c r="N20" s="1165">
        <v>40.88</v>
      </c>
      <c r="O20" s="1165">
        <v>100.77400000000002</v>
      </c>
      <c r="P20" s="1165">
        <v>153.451</v>
      </c>
      <c r="Q20" s="1437">
        <v>134.83999999999997</v>
      </c>
      <c r="R20" s="1437">
        <v>113.59700000000001</v>
      </c>
      <c r="S20" s="1437">
        <v>119.665</v>
      </c>
      <c r="T20" s="1437">
        <v>99.82</v>
      </c>
      <c r="U20" s="1437">
        <v>90.051</v>
      </c>
      <c r="V20" s="1438"/>
    </row>
    <row r="21" spans="1:22" ht="12.75">
      <c r="A21" s="305" t="s">
        <v>89</v>
      </c>
      <c r="B21" s="8"/>
      <c r="C21" s="1430">
        <v>9.988</v>
      </c>
      <c r="D21" s="1431"/>
      <c r="E21" s="1430">
        <v>41.056</v>
      </c>
      <c r="F21" s="1428"/>
      <c r="G21" s="1430">
        <v>27.659</v>
      </c>
      <c r="H21" s="1429"/>
      <c r="I21" s="1430">
        <v>561.5</v>
      </c>
      <c r="J21" s="250"/>
      <c r="M21" s="1857"/>
      <c r="N21" s="1858"/>
      <c r="O21" s="1858"/>
      <c r="P21" s="1858"/>
      <c r="Q21" s="1858"/>
      <c r="R21" s="1858"/>
      <c r="S21" s="1858"/>
      <c r="T21" s="1858"/>
      <c r="U21" s="1858"/>
      <c r="V21" s="1859"/>
    </row>
    <row r="22" spans="1:22" ht="12.75" customHeight="1">
      <c r="A22" s="305" t="s">
        <v>463</v>
      </c>
      <c r="B22" s="8"/>
      <c r="C22" s="1430">
        <v>54.153</v>
      </c>
      <c r="D22" s="1431"/>
      <c r="E22" s="1430">
        <v>101.647</v>
      </c>
      <c r="F22" s="1428"/>
      <c r="G22" s="1430">
        <v>181.599</v>
      </c>
      <c r="H22" s="1429"/>
      <c r="I22" s="1430">
        <v>727.7</v>
      </c>
      <c r="J22" s="250"/>
      <c r="M22" s="1850" t="s">
        <v>644</v>
      </c>
      <c r="N22" s="1851"/>
      <c r="O22" s="1851"/>
      <c r="P22" s="1851"/>
      <c r="Q22" s="1851"/>
      <c r="R22" s="1851"/>
      <c r="S22" s="1851"/>
      <c r="T22" s="1851"/>
      <c r="U22" s="1851"/>
      <c r="V22" s="1852"/>
    </row>
    <row r="23" spans="1:22" ht="12.75">
      <c r="A23" s="305" t="s">
        <v>318</v>
      </c>
      <c r="B23" s="11"/>
      <c r="C23" s="1432">
        <v>104.646</v>
      </c>
      <c r="D23" s="1431"/>
      <c r="E23" s="1432">
        <v>153.451</v>
      </c>
      <c r="F23" s="1431"/>
      <c r="G23" s="1432">
        <v>92.387</v>
      </c>
      <c r="H23" s="1431"/>
      <c r="I23" s="1432">
        <v>959.8</v>
      </c>
      <c r="J23" s="250"/>
      <c r="M23" s="1853"/>
      <c r="N23" s="1851"/>
      <c r="O23" s="1851"/>
      <c r="P23" s="1851"/>
      <c r="Q23" s="1851"/>
      <c r="R23" s="1851"/>
      <c r="S23" s="1851"/>
      <c r="T23" s="1851"/>
      <c r="U23" s="1851"/>
      <c r="V23" s="1852"/>
    </row>
    <row r="24" spans="1:22" ht="12.75">
      <c r="A24" s="305" t="s">
        <v>471</v>
      </c>
      <c r="B24" s="11"/>
      <c r="C24" s="1432">
        <v>95.044</v>
      </c>
      <c r="D24" s="1431"/>
      <c r="E24" s="1432">
        <v>134.84</v>
      </c>
      <c r="F24" s="1431"/>
      <c r="G24" s="1432">
        <v>4.765</v>
      </c>
      <c r="H24" s="1431"/>
      <c r="I24" s="1432">
        <v>1102.5</v>
      </c>
      <c r="J24" s="39"/>
      <c r="M24" s="1854" t="s">
        <v>643</v>
      </c>
      <c r="N24" s="1855"/>
      <c r="O24" s="1855"/>
      <c r="P24" s="1855"/>
      <c r="Q24" s="1855"/>
      <c r="R24" s="1855"/>
      <c r="S24" s="1855"/>
      <c r="T24" s="1855"/>
      <c r="U24" s="1855"/>
      <c r="V24" s="1856"/>
    </row>
    <row r="25" spans="1:22" ht="13.5" thickBot="1">
      <c r="A25" s="305" t="s">
        <v>515</v>
      </c>
      <c r="B25" s="11"/>
      <c r="C25" s="1432">
        <v>83.552</v>
      </c>
      <c r="D25" s="1431"/>
      <c r="E25" s="1432">
        <v>113.597</v>
      </c>
      <c r="F25" s="1431"/>
      <c r="G25" s="1432">
        <v>-57.919</v>
      </c>
      <c r="H25" s="1431"/>
      <c r="I25" s="1432">
        <v>1192</v>
      </c>
      <c r="J25" s="39"/>
      <c r="M25" s="894"/>
      <c r="N25" s="895" t="s">
        <v>89</v>
      </c>
      <c r="O25" s="895" t="s">
        <v>463</v>
      </c>
      <c r="P25" s="895" t="s">
        <v>318</v>
      </c>
      <c r="Q25" s="895" t="s">
        <v>471</v>
      </c>
      <c r="R25" s="895" t="s">
        <v>515</v>
      </c>
      <c r="S25" s="895" t="s">
        <v>525</v>
      </c>
      <c r="T25" s="967" t="s">
        <v>539</v>
      </c>
      <c r="U25" s="967" t="s">
        <v>575</v>
      </c>
      <c r="V25" s="842" t="s">
        <v>674</v>
      </c>
    </row>
    <row r="26" spans="1:22" ht="12.75">
      <c r="A26" s="305" t="s">
        <v>525</v>
      </c>
      <c r="B26" s="11"/>
      <c r="C26" s="1124">
        <v>84.858</v>
      </c>
      <c r="D26" s="1431"/>
      <c r="E26" s="1124">
        <v>119.665</v>
      </c>
      <c r="F26" s="1431"/>
      <c r="G26" s="1124">
        <v>-21.739</v>
      </c>
      <c r="H26" s="1431"/>
      <c r="I26" s="1124">
        <v>1300</v>
      </c>
      <c r="J26" s="39"/>
      <c r="M26" s="1435" t="s">
        <v>39</v>
      </c>
      <c r="N26" s="676">
        <v>-0.113</v>
      </c>
      <c r="O26" s="676">
        <v>1.833</v>
      </c>
      <c r="P26" s="676">
        <v>7.468</v>
      </c>
      <c r="Q26" s="676">
        <v>5.883</v>
      </c>
      <c r="R26" s="676">
        <v>8.656</v>
      </c>
      <c r="S26" s="676">
        <v>9.27</v>
      </c>
      <c r="T26" s="1061">
        <v>8.066</v>
      </c>
      <c r="U26" s="1061">
        <v>8.378</v>
      </c>
      <c r="V26" s="168">
        <v>5.84</v>
      </c>
    </row>
    <row r="27" spans="1:22" ht="12.75">
      <c r="A27" s="305" t="s">
        <v>539</v>
      </c>
      <c r="B27" s="11"/>
      <c r="C27" s="1124">
        <v>73.634</v>
      </c>
      <c r="D27" s="1431"/>
      <c r="E27" s="1124">
        <v>99.82</v>
      </c>
      <c r="F27" s="1431"/>
      <c r="G27" s="1124">
        <v>-2.648</v>
      </c>
      <c r="H27" s="1431"/>
      <c r="I27" s="1124">
        <v>1403.2</v>
      </c>
      <c r="J27" s="39"/>
      <c r="M27" s="871" t="s">
        <v>43</v>
      </c>
      <c r="N27" s="676">
        <v>7.906</v>
      </c>
      <c r="O27" s="676">
        <v>10.118</v>
      </c>
      <c r="P27" s="676">
        <v>16.026</v>
      </c>
      <c r="Q27" s="676">
        <v>14.523</v>
      </c>
      <c r="R27" s="676">
        <v>11.418</v>
      </c>
      <c r="S27" s="676">
        <v>13.858</v>
      </c>
      <c r="T27" s="676">
        <v>10.997</v>
      </c>
      <c r="U27" s="676">
        <v>11.193</v>
      </c>
      <c r="V27" s="168">
        <v>8.457</v>
      </c>
    </row>
    <row r="28" spans="1:22" ht="13.5" thickBot="1">
      <c r="A28" s="306" t="s">
        <v>575</v>
      </c>
      <c r="B28" s="493"/>
      <c r="C28" s="1124">
        <v>59.789</v>
      </c>
      <c r="D28" s="493"/>
      <c r="E28" s="308">
        <v>90.051</v>
      </c>
      <c r="F28" s="493"/>
      <c r="G28" s="308">
        <v>70.466</v>
      </c>
      <c r="H28" s="493"/>
      <c r="I28" s="308">
        <v>1486.5</v>
      </c>
      <c r="J28" s="712"/>
      <c r="M28" s="871" t="s">
        <v>213</v>
      </c>
      <c r="N28" s="676">
        <v>6.139</v>
      </c>
      <c r="O28" s="676">
        <v>6.156</v>
      </c>
      <c r="P28" s="676">
        <v>12.799</v>
      </c>
      <c r="Q28" s="676">
        <v>12.491</v>
      </c>
      <c r="R28" s="676">
        <v>11.508</v>
      </c>
      <c r="S28" s="676">
        <v>10.403</v>
      </c>
      <c r="T28" s="676">
        <v>9.791</v>
      </c>
      <c r="U28" s="676">
        <v>8.939</v>
      </c>
      <c r="V28" s="168">
        <v>8.113</v>
      </c>
    </row>
    <row r="29" spans="1:22" ht="12.75">
      <c r="A29" s="131"/>
      <c r="B29" s="1554" t="s">
        <v>300</v>
      </c>
      <c r="C29" s="1554"/>
      <c r="D29" s="1554"/>
      <c r="E29" s="1554"/>
      <c r="F29" s="1554"/>
      <c r="G29" s="1554"/>
      <c r="H29" s="1554"/>
      <c r="I29" s="1554"/>
      <c r="J29" s="1555"/>
      <c r="M29" s="871" t="s">
        <v>226</v>
      </c>
      <c r="N29" s="676">
        <v>-8.134</v>
      </c>
      <c r="O29" s="676">
        <v>-7.366</v>
      </c>
      <c r="P29" s="676">
        <v>2.831</v>
      </c>
      <c r="Q29" s="676">
        <v>0.222</v>
      </c>
      <c r="R29" s="676">
        <v>-3.062</v>
      </c>
      <c r="S29" s="676">
        <v>-2.724</v>
      </c>
      <c r="T29" s="676">
        <v>-1.276</v>
      </c>
      <c r="U29" s="676">
        <v>-1.466</v>
      </c>
      <c r="V29" s="168">
        <v>-1.896</v>
      </c>
    </row>
    <row r="30" spans="1:22" ht="12.75" customHeight="1">
      <c r="A30" s="132"/>
      <c r="B30" s="1864" t="s">
        <v>507</v>
      </c>
      <c r="C30" s="1864" t="s">
        <v>498</v>
      </c>
      <c r="D30" s="1864" t="s">
        <v>296</v>
      </c>
      <c r="E30" s="1864" t="s">
        <v>6</v>
      </c>
      <c r="F30" s="1864" t="s">
        <v>649</v>
      </c>
      <c r="G30" s="1864" t="s">
        <v>499</v>
      </c>
      <c r="H30" s="1864" t="s">
        <v>367</v>
      </c>
      <c r="I30" s="1864" t="s">
        <v>612</v>
      </c>
      <c r="J30" s="1869" t="s">
        <v>622</v>
      </c>
      <c r="M30" s="871" t="s">
        <v>49</v>
      </c>
      <c r="N30" s="676">
        <v>6.38</v>
      </c>
      <c r="O30" s="676">
        <v>7.894</v>
      </c>
      <c r="P30" s="676">
        <v>10.967</v>
      </c>
      <c r="Q30" s="676">
        <v>10.899</v>
      </c>
      <c r="R30" s="676">
        <v>9.596</v>
      </c>
      <c r="S30" s="676">
        <v>10.69</v>
      </c>
      <c r="T30" s="676">
        <v>9.678</v>
      </c>
      <c r="U30" s="676">
        <v>9.055</v>
      </c>
      <c r="V30" s="168">
        <v>10.151</v>
      </c>
    </row>
    <row r="31" spans="1:22" ht="15" customHeight="1">
      <c r="A31" s="135"/>
      <c r="B31" s="1864"/>
      <c r="C31" s="1864"/>
      <c r="D31" s="1864"/>
      <c r="E31" s="1864"/>
      <c r="F31" s="1864"/>
      <c r="G31" s="1864"/>
      <c r="H31" s="1864"/>
      <c r="I31" s="1864"/>
      <c r="J31" s="1869"/>
      <c r="M31" s="871" t="s">
        <v>51</v>
      </c>
      <c r="N31" s="676">
        <v>4.244</v>
      </c>
      <c r="O31" s="676">
        <v>6.962</v>
      </c>
      <c r="P31" s="676">
        <v>11.591</v>
      </c>
      <c r="Q31" s="676">
        <v>11.322</v>
      </c>
      <c r="R31" s="676">
        <v>10.467</v>
      </c>
      <c r="S31" s="676">
        <v>10.174</v>
      </c>
      <c r="T31" s="676">
        <v>8.648</v>
      </c>
      <c r="U31" s="676">
        <v>8.766</v>
      </c>
      <c r="V31" s="168"/>
    </row>
    <row r="32" spans="1:22" ht="14.25" customHeight="1" thickBot="1">
      <c r="A32" s="303"/>
      <c r="B32" s="1865"/>
      <c r="C32" s="1865"/>
      <c r="D32" s="1865"/>
      <c r="E32" s="1865"/>
      <c r="F32" s="1865"/>
      <c r="G32" s="1865"/>
      <c r="H32" s="1865"/>
      <c r="I32" s="1865"/>
      <c r="J32" s="1870"/>
      <c r="M32" s="871" t="s">
        <v>55</v>
      </c>
      <c r="N32" s="676">
        <v>-4.174</v>
      </c>
      <c r="O32" s="676">
        <v>-0.644</v>
      </c>
      <c r="P32" s="676">
        <v>6.636</v>
      </c>
      <c r="Q32" s="676">
        <v>5.054</v>
      </c>
      <c r="R32" s="676">
        <v>5.162</v>
      </c>
      <c r="S32" s="676">
        <v>5.241</v>
      </c>
      <c r="T32" s="676">
        <v>5.787</v>
      </c>
      <c r="U32" s="676">
        <v>4.83</v>
      </c>
      <c r="V32" s="168"/>
    </row>
    <row r="33" spans="1:22" ht="12.75" customHeight="1">
      <c r="A33" s="135"/>
      <c r="B33" s="464" t="s">
        <v>497</v>
      </c>
      <c r="C33" s="463" t="s">
        <v>481</v>
      </c>
      <c r="D33" s="463" t="s">
        <v>297</v>
      </c>
      <c r="E33" s="1860" t="s">
        <v>7</v>
      </c>
      <c r="F33" s="1860" t="s">
        <v>673</v>
      </c>
      <c r="G33" s="1860" t="s">
        <v>624</v>
      </c>
      <c r="H33" s="1871"/>
      <c r="I33" s="1860"/>
      <c r="J33" s="1862" t="s">
        <v>613</v>
      </c>
      <c r="M33" s="871" t="s">
        <v>452</v>
      </c>
      <c r="N33" s="676">
        <v>8.904</v>
      </c>
      <c r="O33" s="676">
        <v>12.829</v>
      </c>
      <c r="P33" s="676">
        <v>14.304</v>
      </c>
      <c r="Q33" s="676">
        <v>16.393</v>
      </c>
      <c r="R33" s="676">
        <v>13.415</v>
      </c>
      <c r="S33" s="676">
        <v>13.982</v>
      </c>
      <c r="T33" s="676">
        <v>13.649</v>
      </c>
      <c r="U33" s="676">
        <v>10.681</v>
      </c>
      <c r="V33" s="168"/>
    </row>
    <row r="34" spans="1:22" ht="12.75">
      <c r="A34" s="249"/>
      <c r="B34" s="456" t="s">
        <v>614</v>
      </c>
      <c r="C34" s="462" t="s">
        <v>614</v>
      </c>
      <c r="D34" s="462" t="s">
        <v>614</v>
      </c>
      <c r="E34" s="1861"/>
      <c r="F34" s="1861"/>
      <c r="G34" s="1861"/>
      <c r="H34" s="1872"/>
      <c r="I34" s="1861"/>
      <c r="J34" s="1863"/>
      <c r="M34" s="871" t="s">
        <v>417</v>
      </c>
      <c r="N34" s="676">
        <v>5.617</v>
      </c>
      <c r="O34" s="676">
        <v>11.463</v>
      </c>
      <c r="P34" s="676">
        <v>13.095</v>
      </c>
      <c r="Q34" s="676">
        <v>14.257</v>
      </c>
      <c r="R34" s="676">
        <v>10.784</v>
      </c>
      <c r="S34" s="676">
        <v>11.074</v>
      </c>
      <c r="T34" s="676">
        <v>8.218</v>
      </c>
      <c r="U34" s="676">
        <v>8.256</v>
      </c>
      <c r="V34" s="168"/>
    </row>
    <row r="35" spans="1:22" ht="12.75">
      <c r="A35" s="305" t="s">
        <v>298</v>
      </c>
      <c r="B35" s="156">
        <v>4.1827086944585545</v>
      </c>
      <c r="C35" s="156">
        <v>5.809479727695558</v>
      </c>
      <c r="D35" s="156">
        <v>4.87301875707054</v>
      </c>
      <c r="E35" s="455" t="s">
        <v>57</v>
      </c>
      <c r="F35" s="455">
        <v>40.48797826020644</v>
      </c>
      <c r="G35" s="6">
        <v>32.76578926776735</v>
      </c>
      <c r="H35" s="455">
        <v>6.1</v>
      </c>
      <c r="I35" s="455">
        <v>45.6</v>
      </c>
      <c r="J35" s="1433">
        <v>754.009</v>
      </c>
      <c r="M35" s="871" t="s">
        <v>401</v>
      </c>
      <c r="N35" s="676">
        <v>-17.059</v>
      </c>
      <c r="O35" s="676">
        <v>-9.6</v>
      </c>
      <c r="P35" s="676">
        <v>-2.299</v>
      </c>
      <c r="Q35" s="676">
        <v>-9.332</v>
      </c>
      <c r="R35" s="676">
        <v>-10.074</v>
      </c>
      <c r="S35" s="676">
        <v>-9.95</v>
      </c>
      <c r="T35" s="676">
        <v>-9.103</v>
      </c>
      <c r="U35" s="676">
        <v>-13.672</v>
      </c>
      <c r="V35" s="168"/>
    </row>
    <row r="36" spans="1:22" ht="12.75">
      <c r="A36" s="305" t="s">
        <v>299</v>
      </c>
      <c r="B36" s="156">
        <v>2.858546922072421</v>
      </c>
      <c r="C36" s="156">
        <v>4.437886555503747</v>
      </c>
      <c r="D36" s="156">
        <v>3.9638081616391143</v>
      </c>
      <c r="E36" s="455" t="s">
        <v>57</v>
      </c>
      <c r="F36" s="455">
        <v>40.12108354312014</v>
      </c>
      <c r="G36" s="6">
        <v>33.459729101651604</v>
      </c>
      <c r="H36" s="455">
        <v>4.7</v>
      </c>
      <c r="I36" s="455">
        <v>48</v>
      </c>
      <c r="J36" s="1433">
        <v>795.649</v>
      </c>
      <c r="M36" s="871" t="s">
        <v>402</v>
      </c>
      <c r="N36" s="676">
        <v>-3.76</v>
      </c>
      <c r="O36" s="676">
        <v>1.917</v>
      </c>
      <c r="P36" s="676">
        <v>4.749</v>
      </c>
      <c r="Q36" s="676">
        <v>6.149</v>
      </c>
      <c r="R36" s="676">
        <v>7.685</v>
      </c>
      <c r="S36" s="676">
        <v>7.096</v>
      </c>
      <c r="T36" s="676">
        <v>6.308</v>
      </c>
      <c r="U36" s="676">
        <v>3.718</v>
      </c>
      <c r="V36" s="168"/>
    </row>
    <row r="37" spans="1:22" ht="12.75">
      <c r="A37" s="305" t="s">
        <v>204</v>
      </c>
      <c r="B37" s="156">
        <v>2.2848468335214664</v>
      </c>
      <c r="C37" s="156">
        <v>3.2680941209219596</v>
      </c>
      <c r="D37" s="156">
        <v>2.6681906056005933</v>
      </c>
      <c r="E37" s="455" t="s">
        <v>57</v>
      </c>
      <c r="F37" s="455">
        <v>38.22279468225519</v>
      </c>
      <c r="G37" s="6">
        <v>32.908116626150175</v>
      </c>
      <c r="H37" s="455">
        <v>3.5</v>
      </c>
      <c r="I37" s="455">
        <v>47.5</v>
      </c>
      <c r="J37" s="1433">
        <v>847.803</v>
      </c>
      <c r="M37" s="1439" t="s">
        <v>36</v>
      </c>
      <c r="N37" s="676">
        <v>4.038</v>
      </c>
      <c r="O37" s="676">
        <v>12.591</v>
      </c>
      <c r="P37" s="676">
        <v>6.479</v>
      </c>
      <c r="Q37" s="676">
        <v>7.183</v>
      </c>
      <c r="R37" s="676">
        <v>7.997</v>
      </c>
      <c r="S37" s="676">
        <v>5.744</v>
      </c>
      <c r="T37" s="676">
        <v>2.871</v>
      </c>
      <c r="U37" s="169">
        <v>1.111</v>
      </c>
      <c r="V37" s="168"/>
    </row>
    <row r="38" spans="1:22" ht="13.5" thickBot="1">
      <c r="A38" s="305" t="s">
        <v>205</v>
      </c>
      <c r="B38" s="156">
        <v>0.18894078582292587</v>
      </c>
      <c r="C38" s="156">
        <v>0.6703915634906192</v>
      </c>
      <c r="D38" s="156">
        <v>0.13367392100432923</v>
      </c>
      <c r="E38" s="6">
        <v>39.3</v>
      </c>
      <c r="F38" s="455">
        <v>37.06002745370277</v>
      </c>
      <c r="G38" s="6">
        <v>34.290281344287855</v>
      </c>
      <c r="H38" s="455">
        <v>1.1</v>
      </c>
      <c r="I38" s="455">
        <v>45.2</v>
      </c>
      <c r="J38" s="1433">
        <v>890.226</v>
      </c>
      <c r="M38" s="1440" t="s">
        <v>380</v>
      </c>
      <c r="N38" s="1437">
        <f aca="true" t="shared" si="0" ref="N38:U38">SUM(N26:N37)</f>
        <v>9.987999999999998</v>
      </c>
      <c r="O38" s="1437">
        <f t="shared" si="0"/>
        <v>54.153</v>
      </c>
      <c r="P38" s="1437">
        <f t="shared" si="0"/>
        <v>104.64599999999999</v>
      </c>
      <c r="Q38" s="1437">
        <f t="shared" si="0"/>
        <v>95.04400000000001</v>
      </c>
      <c r="R38" s="1437">
        <f t="shared" si="0"/>
        <v>83.552</v>
      </c>
      <c r="S38" s="1437">
        <f t="shared" si="0"/>
        <v>84.858</v>
      </c>
      <c r="T38" s="1437">
        <f t="shared" si="0"/>
        <v>73.634</v>
      </c>
      <c r="U38" s="1437">
        <f t="shared" si="0"/>
        <v>59.788999999999994</v>
      </c>
      <c r="V38" s="1438"/>
    </row>
    <row r="39" spans="1:22" ht="12.75">
      <c r="A39" s="305" t="s">
        <v>206</v>
      </c>
      <c r="B39" s="156">
        <v>-1.0619973043253907</v>
      </c>
      <c r="C39" s="156">
        <v>-0.47297420267233636</v>
      </c>
      <c r="D39" s="156">
        <v>-0.6573249444110785</v>
      </c>
      <c r="E39" s="6">
        <v>37.5</v>
      </c>
      <c r="F39" s="455">
        <v>36.34803535851509</v>
      </c>
      <c r="G39" s="6">
        <v>34.643808031140495</v>
      </c>
      <c r="H39" s="455">
        <v>-0.1</v>
      </c>
      <c r="I39" s="455">
        <v>43</v>
      </c>
      <c r="J39" s="1433">
        <v>934.089</v>
      </c>
      <c r="M39" s="1840"/>
      <c r="N39" s="1841"/>
      <c r="O39" s="1841"/>
      <c r="P39" s="1841"/>
      <c r="Q39" s="1841"/>
      <c r="R39" s="1841"/>
      <c r="S39" s="1841"/>
      <c r="T39" s="1841"/>
      <c r="U39" s="1841"/>
      <c r="V39" s="1842"/>
    </row>
    <row r="40" spans="1:22" ht="15">
      <c r="A40" s="305" t="s">
        <v>207</v>
      </c>
      <c r="B40" s="156">
        <v>-2.125274259486588</v>
      </c>
      <c r="C40" s="156">
        <v>-1.4907020530939747</v>
      </c>
      <c r="D40" s="156">
        <v>-0.8244933814262211</v>
      </c>
      <c r="E40" s="6">
        <v>34.6</v>
      </c>
      <c r="F40" s="455">
        <v>36.07857310327105</v>
      </c>
      <c r="G40" s="6">
        <v>35.35543927078459</v>
      </c>
      <c r="H40" s="455">
        <v>-1.1</v>
      </c>
      <c r="I40" s="455">
        <v>40.3</v>
      </c>
      <c r="J40" s="1433">
        <v>976.721</v>
      </c>
      <c r="M40" s="1854" t="s">
        <v>623</v>
      </c>
      <c r="N40" s="1855"/>
      <c r="O40" s="1855"/>
      <c r="P40" s="1855"/>
      <c r="Q40" s="1855"/>
      <c r="R40" s="1855"/>
      <c r="S40" s="1855"/>
      <c r="T40" s="1855"/>
      <c r="U40" s="1855"/>
      <c r="V40" s="1856"/>
    </row>
    <row r="41" spans="1:22" ht="12.75">
      <c r="A41" s="305" t="s">
        <v>208</v>
      </c>
      <c r="B41" s="156">
        <v>-2.2693389312814416</v>
      </c>
      <c r="C41" s="156">
        <v>-1.6497413984343443</v>
      </c>
      <c r="D41" s="156">
        <v>-3.5378864129313383</v>
      </c>
      <c r="E41" s="6">
        <v>30.1</v>
      </c>
      <c r="F41" s="455">
        <v>34.14092840819814</v>
      </c>
      <c r="G41" s="6">
        <v>35.68498173465998</v>
      </c>
      <c r="H41" s="455">
        <v>-1.4</v>
      </c>
      <c r="I41" s="455">
        <v>37</v>
      </c>
      <c r="J41" s="1433">
        <v>1032.283</v>
      </c>
      <c r="M41" s="1854" t="s">
        <v>516</v>
      </c>
      <c r="N41" s="1855"/>
      <c r="O41" s="1855"/>
      <c r="P41" s="1855"/>
      <c r="Q41" s="1855"/>
      <c r="R41" s="1855"/>
      <c r="S41" s="1855"/>
      <c r="T41" s="1855"/>
      <c r="U41" s="1855"/>
      <c r="V41" s="1856"/>
    </row>
    <row r="42" spans="1:22" ht="13.5" thickBot="1">
      <c r="A42" s="305" t="s">
        <v>209</v>
      </c>
      <c r="B42" s="156">
        <v>-1.1296890470412198</v>
      </c>
      <c r="C42" s="156">
        <v>0.06104415278904778</v>
      </c>
      <c r="D42" s="156">
        <v>0.37352321538908206</v>
      </c>
      <c r="E42" s="6">
        <v>29.4</v>
      </c>
      <c r="F42" s="455">
        <v>37.21357636846846</v>
      </c>
      <c r="G42" s="6">
        <v>34.779068555561345</v>
      </c>
      <c r="H42" s="455">
        <v>0.4</v>
      </c>
      <c r="I42" s="455">
        <v>35.5</v>
      </c>
      <c r="J42" s="1433">
        <v>1074.632</v>
      </c>
      <c r="M42" s="894"/>
      <c r="N42" s="895" t="s">
        <v>89</v>
      </c>
      <c r="O42" s="895" t="s">
        <v>463</v>
      </c>
      <c r="P42" s="895" t="s">
        <v>318</v>
      </c>
      <c r="Q42" s="895" t="s">
        <v>471</v>
      </c>
      <c r="R42" s="895" t="s">
        <v>515</v>
      </c>
      <c r="S42" s="895" t="s">
        <v>525</v>
      </c>
      <c r="T42" s="967" t="s">
        <v>539</v>
      </c>
      <c r="U42" s="967" t="s">
        <v>575</v>
      </c>
      <c r="V42" s="842" t="s">
        <v>674</v>
      </c>
    </row>
    <row r="43" spans="1:22" ht="12.75">
      <c r="A43" s="305" t="s">
        <v>210</v>
      </c>
      <c r="B43" s="156">
        <v>1.0485836098641268</v>
      </c>
      <c r="C43" s="156">
        <v>2.365704774431981</v>
      </c>
      <c r="D43" s="156">
        <v>2.163023277956646</v>
      </c>
      <c r="E43" s="6">
        <v>30.4</v>
      </c>
      <c r="F43" s="455">
        <v>38.14467526880204</v>
      </c>
      <c r="G43" s="6">
        <v>33.43927313249146</v>
      </c>
      <c r="H43" s="455">
        <v>2.6</v>
      </c>
      <c r="I43" s="455">
        <v>35.3</v>
      </c>
      <c r="J43" s="1433">
        <v>1134.292</v>
      </c>
      <c r="M43" s="871" t="s">
        <v>39</v>
      </c>
      <c r="N43" s="676">
        <v>35.5</v>
      </c>
      <c r="O43" s="676">
        <v>37</v>
      </c>
      <c r="P43" s="676">
        <v>49.5</v>
      </c>
      <c r="Q43" s="676">
        <v>62.4</v>
      </c>
      <c r="R43" s="676">
        <v>68.8</v>
      </c>
      <c r="S43" s="676">
        <v>72.2</v>
      </c>
      <c r="T43" s="1441">
        <v>76.4</v>
      </c>
      <c r="U43" s="1222">
        <v>79</v>
      </c>
      <c r="V43" s="1159">
        <v>80.5</v>
      </c>
    </row>
    <row r="44" spans="1:22" ht="12.75">
      <c r="A44" s="305" t="s">
        <v>211</v>
      </c>
      <c r="B44" s="156">
        <v>1.4070274403869265</v>
      </c>
      <c r="C44" s="156">
        <v>2.615758442495688</v>
      </c>
      <c r="D44" s="156">
        <v>3.179777735845309</v>
      </c>
      <c r="E44" s="6">
        <v>31.8</v>
      </c>
      <c r="F44" s="455">
        <v>38.4805162990403</v>
      </c>
      <c r="G44" s="6">
        <v>33.65726165529525</v>
      </c>
      <c r="H44" s="455">
        <v>3.2</v>
      </c>
      <c r="I44" s="455">
        <v>37.1</v>
      </c>
      <c r="J44" s="1433">
        <v>1208.292</v>
      </c>
      <c r="M44" s="871" t="s">
        <v>43</v>
      </c>
      <c r="N44" s="676">
        <v>35.9</v>
      </c>
      <c r="O44" s="676">
        <v>37.7</v>
      </c>
      <c r="P44" s="676">
        <v>50.9</v>
      </c>
      <c r="Q44" s="676">
        <v>62.9</v>
      </c>
      <c r="R44" s="676">
        <v>69.2</v>
      </c>
      <c r="S44" s="676">
        <v>72.7</v>
      </c>
      <c r="T44" s="1222">
        <v>77.1</v>
      </c>
      <c r="U44" s="1222">
        <v>79.4</v>
      </c>
      <c r="V44" s="1159">
        <v>80.9</v>
      </c>
    </row>
    <row r="45" spans="1:22" ht="12.75">
      <c r="A45" s="305" t="s">
        <v>212</v>
      </c>
      <c r="B45" s="156">
        <v>1.7338148654120995</v>
      </c>
      <c r="C45" s="156">
        <v>3.4525818533627675</v>
      </c>
      <c r="D45" s="156">
        <v>3.23159077336636</v>
      </c>
      <c r="E45" s="6">
        <v>34.4</v>
      </c>
      <c r="F45" s="455">
        <v>39.57914789621219</v>
      </c>
      <c r="G45" s="6">
        <v>34.18349901755481</v>
      </c>
      <c r="H45" s="455">
        <v>3.8</v>
      </c>
      <c r="I45" s="455">
        <v>39.6</v>
      </c>
      <c r="J45" s="1433">
        <v>1269.282</v>
      </c>
      <c r="M45" s="871" t="s">
        <v>213</v>
      </c>
      <c r="N45" s="676">
        <v>36.6</v>
      </c>
      <c r="O45" s="676">
        <v>39</v>
      </c>
      <c r="P45" s="676">
        <v>52.6</v>
      </c>
      <c r="Q45" s="676">
        <v>64.2</v>
      </c>
      <c r="R45" s="676">
        <v>70.2</v>
      </c>
      <c r="S45" s="676">
        <v>73.8</v>
      </c>
      <c r="T45" s="1222">
        <v>77.7</v>
      </c>
      <c r="U45" s="1222">
        <v>80.2</v>
      </c>
      <c r="V45" s="1159">
        <v>81.5</v>
      </c>
    </row>
    <row r="46" spans="1:22" ht="12.75">
      <c r="A46" s="305" t="s">
        <v>28</v>
      </c>
      <c r="B46" s="156">
        <v>1.162553750234341</v>
      </c>
      <c r="C46" s="156">
        <v>3.0920417419707174</v>
      </c>
      <c r="D46" s="156">
        <v>3.156879177846493</v>
      </c>
      <c r="E46" s="6">
        <v>35.5</v>
      </c>
      <c r="F46" s="455">
        <v>39.73082460621446</v>
      </c>
      <c r="G46" s="6">
        <v>34.40489237356144</v>
      </c>
      <c r="H46" s="455">
        <v>3.2</v>
      </c>
      <c r="I46" s="455">
        <v>41</v>
      </c>
      <c r="J46" s="1433">
        <v>1349.529</v>
      </c>
      <c r="M46" s="871" t="s">
        <v>226</v>
      </c>
      <c r="N46" s="676">
        <v>35.5</v>
      </c>
      <c r="O46" s="676">
        <v>38.4</v>
      </c>
      <c r="P46" s="676">
        <v>52.7</v>
      </c>
      <c r="Q46" s="676">
        <v>64.2</v>
      </c>
      <c r="R46" s="676">
        <v>69.6</v>
      </c>
      <c r="S46" s="676">
        <v>73.8</v>
      </c>
      <c r="T46" s="1222">
        <v>77.4</v>
      </c>
      <c r="U46" s="1222">
        <v>79.7</v>
      </c>
      <c r="V46" s="1159">
        <v>80.8</v>
      </c>
    </row>
    <row r="47" spans="1:22" ht="12.75">
      <c r="A47" s="305" t="s">
        <v>369</v>
      </c>
      <c r="B47" s="156">
        <v>0.646633112538072</v>
      </c>
      <c r="C47" s="156">
        <v>2.6142402746590845</v>
      </c>
      <c r="D47" s="156">
        <v>2.4898363620892265</v>
      </c>
      <c r="E47" s="6">
        <v>36.2</v>
      </c>
      <c r="F47" s="455">
        <v>39.65995326238536</v>
      </c>
      <c r="G47" s="6">
        <v>34.764529202570216</v>
      </c>
      <c r="H47" s="455">
        <v>2.9</v>
      </c>
      <c r="I47" s="455">
        <v>41.9</v>
      </c>
      <c r="J47" s="1433">
        <v>1421.981</v>
      </c>
      <c r="M47" s="871" t="s">
        <v>49</v>
      </c>
      <c r="N47" s="676">
        <v>35.8</v>
      </c>
      <c r="O47" s="676">
        <v>39.2</v>
      </c>
      <c r="P47" s="676">
        <v>52.7</v>
      </c>
      <c r="Q47" s="676">
        <v>64.5</v>
      </c>
      <c r="R47" s="676">
        <v>70.4</v>
      </c>
      <c r="S47" s="676">
        <v>73.7</v>
      </c>
      <c r="T47" s="1222">
        <v>77.4</v>
      </c>
      <c r="U47" s="1222">
        <v>79.7</v>
      </c>
      <c r="V47" s="1159">
        <v>80.6</v>
      </c>
    </row>
    <row r="48" spans="1:22" ht="12.75">
      <c r="A48" s="305" t="s">
        <v>89</v>
      </c>
      <c r="B48" s="156">
        <v>0.66538448471008</v>
      </c>
      <c r="C48" s="156">
        <v>2.7350846419961004</v>
      </c>
      <c r="D48" s="156">
        <v>1.8425980639363342</v>
      </c>
      <c r="E48" s="6">
        <v>36.9</v>
      </c>
      <c r="F48" s="455">
        <v>40.090880808374195</v>
      </c>
      <c r="G48" s="6">
        <v>34.80497799261468</v>
      </c>
      <c r="H48" s="455">
        <v>3.1</v>
      </c>
      <c r="I48" s="455">
        <v>42.8</v>
      </c>
      <c r="J48" s="1433">
        <v>1501.087</v>
      </c>
      <c r="M48" s="305" t="s">
        <v>51</v>
      </c>
      <c r="N48" s="676">
        <v>36.3</v>
      </c>
      <c r="O48" s="676">
        <v>41.8</v>
      </c>
      <c r="P48" s="676">
        <v>53.8</v>
      </c>
      <c r="Q48" s="676">
        <v>65.8</v>
      </c>
      <c r="R48" s="676">
        <v>70.7</v>
      </c>
      <c r="S48" s="676">
        <v>74.7</v>
      </c>
      <c r="T48" s="1222">
        <v>78.1</v>
      </c>
      <c r="U48" s="1222">
        <v>80.4</v>
      </c>
      <c r="V48" s="1159"/>
    </row>
    <row r="49" spans="1:22" ht="12.75">
      <c r="A49" s="305" t="s">
        <v>463</v>
      </c>
      <c r="B49" s="156">
        <v>3.6042122021281977</v>
      </c>
      <c r="C49" s="156">
        <v>6.765227368931083</v>
      </c>
      <c r="D49" s="156">
        <v>12.086520261006381</v>
      </c>
      <c r="E49" s="6">
        <v>49.2</v>
      </c>
      <c r="F49" s="455">
        <v>45.333286300359674</v>
      </c>
      <c r="G49" s="6">
        <v>33.96650364860512</v>
      </c>
      <c r="H49" s="455">
        <v>6.9</v>
      </c>
      <c r="I49" s="455">
        <v>54.8</v>
      </c>
      <c r="J49" s="1433">
        <v>1502.492</v>
      </c>
      <c r="M49" s="305" t="s">
        <v>55</v>
      </c>
      <c r="N49" s="676">
        <v>36</v>
      </c>
      <c r="O49" s="676">
        <v>42.4</v>
      </c>
      <c r="P49" s="676">
        <v>54.1</v>
      </c>
      <c r="Q49" s="676">
        <v>65.8</v>
      </c>
      <c r="R49" s="676">
        <v>70.4</v>
      </c>
      <c r="S49" s="676">
        <v>75</v>
      </c>
      <c r="T49" s="1222">
        <v>77.8</v>
      </c>
      <c r="U49" s="1222">
        <v>80.3</v>
      </c>
      <c r="V49" s="1159"/>
    </row>
    <row r="50" spans="1:22" ht="12.75">
      <c r="A50" s="305" t="s">
        <v>318</v>
      </c>
      <c r="B50" s="156">
        <v>6.974921316680864</v>
      </c>
      <c r="C50" s="156">
        <v>10.227898352215997</v>
      </c>
      <c r="D50" s="156">
        <v>6.157827873824083</v>
      </c>
      <c r="E50" s="6">
        <v>62.2</v>
      </c>
      <c r="F50" s="455">
        <v>47.98182785249527</v>
      </c>
      <c r="G50" s="6">
        <v>32.905224092492396</v>
      </c>
      <c r="H50" s="1034">
        <v>10.9</v>
      </c>
      <c r="I50" s="1034">
        <v>71.5</v>
      </c>
      <c r="J50" s="1433">
        <v>1500.318</v>
      </c>
      <c r="M50" s="305" t="s">
        <v>452</v>
      </c>
      <c r="N50" s="676">
        <v>36.5</v>
      </c>
      <c r="O50" s="676">
        <v>43.3</v>
      </c>
      <c r="P50" s="676">
        <v>54.8</v>
      </c>
      <c r="Q50" s="676">
        <v>66.7</v>
      </c>
      <c r="R50" s="676">
        <v>71</v>
      </c>
      <c r="S50" s="676">
        <v>75.6</v>
      </c>
      <c r="T50" s="1222">
        <v>78.4</v>
      </c>
      <c r="U50" s="1222">
        <v>80.5</v>
      </c>
      <c r="V50" s="1159"/>
    </row>
    <row r="51" spans="1:22" ht="12.75">
      <c r="A51" s="693" t="s">
        <v>471</v>
      </c>
      <c r="B51" s="156">
        <v>6.028732960063228</v>
      </c>
      <c r="C51" s="156">
        <v>8.553031778280856</v>
      </c>
      <c r="D51" s="156">
        <v>0.30224856439860776</v>
      </c>
      <c r="E51" s="6">
        <v>68.8</v>
      </c>
      <c r="F51" s="1034">
        <v>46.68709566722084</v>
      </c>
      <c r="G51" s="6">
        <v>33.70854865504146</v>
      </c>
      <c r="H51" s="1034">
        <v>9.1</v>
      </c>
      <c r="I51" s="1034">
        <v>76.9</v>
      </c>
      <c r="J51" s="1433">
        <v>1576.517</v>
      </c>
      <c r="K51" s="19"/>
      <c r="M51" s="305" t="s">
        <v>417</v>
      </c>
      <c r="N51" s="676">
        <v>37.4</v>
      </c>
      <c r="O51" s="676">
        <v>46.7</v>
      </c>
      <c r="P51" s="676">
        <v>58.2</v>
      </c>
      <c r="Q51" s="676">
        <v>68.2</v>
      </c>
      <c r="R51" s="676">
        <v>72.2</v>
      </c>
      <c r="S51" s="676">
        <v>76.7</v>
      </c>
      <c r="T51" s="1222">
        <v>79.4</v>
      </c>
      <c r="U51" s="1222">
        <v>81.6</v>
      </c>
      <c r="V51" s="1159"/>
    </row>
    <row r="52" spans="1:22" ht="12.75">
      <c r="A52" s="693" t="s">
        <v>515</v>
      </c>
      <c r="B52" s="166">
        <v>5.137753683967149</v>
      </c>
      <c r="C52" s="156">
        <v>6.985271510408082</v>
      </c>
      <c r="D52" s="156">
        <v>-3.561537193863621</v>
      </c>
      <c r="E52" s="6">
        <v>72.3</v>
      </c>
      <c r="F52" s="1033">
        <v>45.41075219094891</v>
      </c>
      <c r="G52" s="6">
        <v>34.04493566739391</v>
      </c>
      <c r="H52" s="1033">
        <v>7.7</v>
      </c>
      <c r="I52" s="1033">
        <v>82.6</v>
      </c>
      <c r="J52" s="1433">
        <v>1626.236</v>
      </c>
      <c r="M52" s="305" t="s">
        <v>401</v>
      </c>
      <c r="N52" s="676">
        <v>35.8</v>
      </c>
      <c r="O52" s="676">
        <v>46.6</v>
      </c>
      <c r="P52" s="676">
        <v>60.4</v>
      </c>
      <c r="Q52" s="676">
        <v>67.1</v>
      </c>
      <c r="R52" s="676">
        <v>71.1</v>
      </c>
      <c r="S52" s="676">
        <v>75.3</v>
      </c>
      <c r="T52" s="1222">
        <v>78.4</v>
      </c>
      <c r="U52" s="1222">
        <v>80.3</v>
      </c>
      <c r="V52" s="1159"/>
    </row>
    <row r="53" spans="1:22" ht="12.75">
      <c r="A53" s="693" t="s">
        <v>525</v>
      </c>
      <c r="B53" s="166">
        <v>5.1024114061966355</v>
      </c>
      <c r="C53" s="156">
        <v>7.195315243377412</v>
      </c>
      <c r="D53" s="156">
        <v>-1.3071404176307322</v>
      </c>
      <c r="E53" s="6">
        <v>76.8</v>
      </c>
      <c r="F53" s="1033">
        <v>45.106055212687664</v>
      </c>
      <c r="G53" s="6">
        <v>34.06700515183729</v>
      </c>
      <c r="H53" s="1033">
        <v>7.6</v>
      </c>
      <c r="I53" s="1033">
        <v>85.4</v>
      </c>
      <c r="J53" s="1433">
        <v>1663.096</v>
      </c>
      <c r="M53" s="305" t="s">
        <v>402</v>
      </c>
      <c r="N53" s="676">
        <v>36.1</v>
      </c>
      <c r="O53" s="676">
        <v>47.2</v>
      </c>
      <c r="P53" s="676">
        <v>60.7</v>
      </c>
      <c r="Q53" s="676">
        <v>67.4</v>
      </c>
      <c r="R53" s="676">
        <v>71.4</v>
      </c>
      <c r="S53" s="676">
        <v>75.4</v>
      </c>
      <c r="T53" s="1222">
        <v>78.5</v>
      </c>
      <c r="U53" s="1222">
        <v>80.2</v>
      </c>
      <c r="V53" s="1159"/>
    </row>
    <row r="54" spans="1:22" ht="13.5" thickBot="1">
      <c r="A54" s="693" t="s">
        <v>539</v>
      </c>
      <c r="B54" s="166">
        <v>4.248547592630096</v>
      </c>
      <c r="C54" s="156">
        <v>5.759432065300489</v>
      </c>
      <c r="D54" s="156">
        <v>-0.15278477368178417</v>
      </c>
      <c r="E54" s="783">
        <v>79.1</v>
      </c>
      <c r="F54" s="1033">
        <v>42.86484144252367</v>
      </c>
      <c r="G54" s="783">
        <v>34.1825207622431</v>
      </c>
      <c r="H54" s="1033">
        <v>5.9</v>
      </c>
      <c r="I54" s="1033">
        <v>87.8</v>
      </c>
      <c r="J54" s="1433">
        <v>1733.157</v>
      </c>
      <c r="M54" s="306" t="s">
        <v>36</v>
      </c>
      <c r="N54" s="695">
        <v>36.7</v>
      </c>
      <c r="O54" s="695">
        <v>49.2</v>
      </c>
      <c r="P54" s="695">
        <v>62.2</v>
      </c>
      <c r="Q54" s="695">
        <v>68.8</v>
      </c>
      <c r="R54" s="695">
        <v>72.3</v>
      </c>
      <c r="S54" s="695">
        <v>76.8</v>
      </c>
      <c r="T54" s="1220">
        <v>79.1</v>
      </c>
      <c r="U54" s="1220">
        <v>80.8</v>
      </c>
      <c r="V54" s="712"/>
    </row>
    <row r="55" spans="1:22" ht="13.5" thickBot="1">
      <c r="A55" s="675" t="s">
        <v>575</v>
      </c>
      <c r="B55" s="662">
        <v>3.3020428383573566</v>
      </c>
      <c r="C55" s="307">
        <v>4.973360645552164</v>
      </c>
      <c r="D55" s="307">
        <v>3.891715042025949</v>
      </c>
      <c r="E55" s="782">
        <v>80.8</v>
      </c>
      <c r="F55" s="846">
        <v>40.85599395140023</v>
      </c>
      <c r="G55" s="1098">
        <v>33.82963294741662</v>
      </c>
      <c r="H55" s="846">
        <v>5.2</v>
      </c>
      <c r="I55" s="846">
        <v>88.5</v>
      </c>
      <c r="J55" s="1434">
        <v>1810.667</v>
      </c>
      <c r="M55" s="759" t="s">
        <v>640</v>
      </c>
      <c r="N55" s="792"/>
      <c r="O55" s="11"/>
      <c r="P55" s="11"/>
      <c r="Q55" s="11"/>
      <c r="R55" s="11"/>
      <c r="S55" s="11"/>
      <c r="T55" s="11"/>
      <c r="U55" s="9"/>
      <c r="V55" s="39"/>
    </row>
    <row r="56" spans="1:22" ht="12">
      <c r="A56" s="72" t="s">
        <v>638</v>
      </c>
      <c r="B56" s="796"/>
      <c r="C56" s="797"/>
      <c r="D56" s="797"/>
      <c r="E56" s="797"/>
      <c r="F56" s="660"/>
      <c r="G56" s="660"/>
      <c r="H56" s="660"/>
      <c r="I56" s="660"/>
      <c r="J56" s="661"/>
      <c r="K56" s="720"/>
      <c r="L56" s="19"/>
      <c r="M56" s="759"/>
      <c r="N56" s="610"/>
      <c r="O56" s="11"/>
      <c r="P56" s="610"/>
      <c r="Q56" s="610"/>
      <c r="R56" s="610"/>
      <c r="S56" s="610"/>
      <c r="T56" s="610"/>
      <c r="U56" s="610"/>
      <c r="V56" s="611"/>
    </row>
    <row r="57" spans="1:22" ht="12">
      <c r="A57" s="738" t="s">
        <v>639</v>
      </c>
      <c r="B57" s="739"/>
      <c r="C57" s="739"/>
      <c r="D57" s="739"/>
      <c r="E57" s="739"/>
      <c r="F57" s="798"/>
      <c r="G57" s="754"/>
      <c r="H57" s="799"/>
      <c r="I57" s="797"/>
      <c r="J57" s="800"/>
      <c r="K57" s="720"/>
      <c r="L57" s="33"/>
      <c r="M57" s="43"/>
      <c r="N57" s="11"/>
      <c r="O57" s="11"/>
      <c r="P57" s="8"/>
      <c r="Q57" s="8"/>
      <c r="R57" s="8"/>
      <c r="S57" s="8"/>
      <c r="T57" s="8"/>
      <c r="U57" s="8"/>
      <c r="V57" s="39"/>
    </row>
    <row r="58" spans="1:22" ht="12">
      <c r="A58" s="596" t="s">
        <v>625</v>
      </c>
      <c r="B58" s="801"/>
      <c r="C58" s="797"/>
      <c r="D58" s="797"/>
      <c r="E58" s="797"/>
      <c r="F58" s="75"/>
      <c r="G58" s="75"/>
      <c r="H58" s="797"/>
      <c r="I58" s="797"/>
      <c r="J58" s="800"/>
      <c r="L58" s="33"/>
      <c r="M58" s="759"/>
      <c r="N58" s="896"/>
      <c r="O58" s="896"/>
      <c r="P58" s="896"/>
      <c r="Q58" s="896"/>
      <c r="R58" s="896"/>
      <c r="S58" s="896"/>
      <c r="T58" s="896"/>
      <c r="U58" s="896"/>
      <c r="V58" s="897"/>
    </row>
    <row r="59" spans="1:24" ht="12">
      <c r="A59" s="596" t="s">
        <v>615</v>
      </c>
      <c r="B59" s="801"/>
      <c r="C59" s="801"/>
      <c r="D59" s="801"/>
      <c r="E59" s="801"/>
      <c r="F59" s="797"/>
      <c r="G59" s="75"/>
      <c r="H59" s="797"/>
      <c r="I59" s="799"/>
      <c r="J59" s="802"/>
      <c r="M59" s="43"/>
      <c r="N59" s="898"/>
      <c r="O59" s="896"/>
      <c r="P59" s="898"/>
      <c r="Q59" s="896"/>
      <c r="R59" s="896"/>
      <c r="S59" s="896"/>
      <c r="T59" s="896"/>
      <c r="U59" s="896"/>
      <c r="V59" s="897"/>
      <c r="W59" s="5"/>
      <c r="X59" s="5"/>
    </row>
    <row r="60" spans="1:22" ht="12.75" thickBot="1">
      <c r="A60" s="596"/>
      <c r="B60" s="801"/>
      <c r="C60" s="801"/>
      <c r="D60" s="801"/>
      <c r="E60" s="801"/>
      <c r="F60" s="801"/>
      <c r="G60" s="801"/>
      <c r="H60" s="801"/>
      <c r="I60" s="801"/>
      <c r="J60" s="803"/>
      <c r="M60" s="43"/>
      <c r="N60" s="899"/>
      <c r="O60" s="900"/>
      <c r="P60" s="900"/>
      <c r="Q60" s="900"/>
      <c r="R60" s="900"/>
      <c r="S60" s="900"/>
      <c r="T60" s="900"/>
      <c r="U60" s="900"/>
      <c r="V60" s="901"/>
    </row>
    <row r="61" spans="1:22" ht="12.75" thickBot="1">
      <c r="A61" s="704"/>
      <c r="B61" s="7"/>
      <c r="C61" s="7"/>
      <c r="D61" s="7"/>
      <c r="E61" s="7"/>
      <c r="F61" s="801"/>
      <c r="G61" s="801"/>
      <c r="H61" s="801"/>
      <c r="I61" s="801"/>
      <c r="J61" s="803"/>
      <c r="M61" s="1063">
        <v>15</v>
      </c>
      <c r="N61" s="793"/>
      <c r="O61" s="793"/>
      <c r="P61" s="793"/>
      <c r="Q61" s="793"/>
      <c r="R61" s="793"/>
      <c r="S61" s="793"/>
      <c r="T61" s="793"/>
      <c r="U61" s="793"/>
      <c r="V61" s="794"/>
    </row>
    <row r="62" spans="1:22" ht="12.75" thickBot="1">
      <c r="A62" s="1866">
        <v>14</v>
      </c>
      <c r="B62" s="1867"/>
      <c r="C62" s="1867"/>
      <c r="D62" s="1867"/>
      <c r="E62" s="1867"/>
      <c r="F62" s="1867"/>
      <c r="G62" s="1867"/>
      <c r="H62" s="1867"/>
      <c r="I62" s="1867"/>
      <c r="J62" s="1868"/>
      <c r="M62" s="1119"/>
      <c r="N62" s="1120"/>
      <c r="O62" s="1120"/>
      <c r="P62" s="1120"/>
      <c r="Q62" s="1120"/>
      <c r="R62" s="1120"/>
      <c r="S62" s="1120"/>
      <c r="T62" s="1120"/>
      <c r="U62" s="1120"/>
      <c r="V62" s="1120"/>
    </row>
  </sheetData>
  <sheetProtection/>
  <mergeCells count="26"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  <mergeCell ref="B30:B32"/>
    <mergeCell ref="C30:C32"/>
    <mergeCell ref="D30:D32"/>
    <mergeCell ref="E30:E32"/>
    <mergeCell ref="F30:F32"/>
    <mergeCell ref="G30:G32"/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95" zoomScaleNormal="95" zoomScalePageLayoutView="0" workbookViewId="0" topLeftCell="A30">
      <selection activeCell="A48" sqref="A48:I49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321"/>
      <c r="B1" s="298"/>
      <c r="C1" s="298"/>
      <c r="D1" s="298"/>
      <c r="E1" s="299"/>
      <c r="H1" s="1873" t="s">
        <v>227</v>
      </c>
      <c r="I1" s="1874"/>
      <c r="J1" s="1874"/>
      <c r="K1" s="1874"/>
      <c r="L1" s="1874"/>
      <c r="M1" s="1875"/>
    </row>
    <row r="2" spans="1:13" ht="15">
      <c r="A2" s="226" t="s">
        <v>92</v>
      </c>
      <c r="B2" s="227"/>
      <c r="C2" s="227"/>
      <c r="D2" s="227"/>
      <c r="E2" s="228"/>
      <c r="H2" s="1876"/>
      <c r="I2" s="1877"/>
      <c r="J2" s="1877"/>
      <c r="K2" s="1877"/>
      <c r="L2" s="1877"/>
      <c r="M2" s="1878"/>
    </row>
    <row r="3" spans="1:13" ht="13.5" thickBot="1">
      <c r="A3" s="322"/>
      <c r="B3" s="301"/>
      <c r="C3" s="301"/>
      <c r="D3" s="301"/>
      <c r="E3" s="302"/>
      <c r="H3" s="1879"/>
      <c r="I3" s="1880"/>
      <c r="J3" s="1880"/>
      <c r="K3" s="1880"/>
      <c r="L3" s="1880"/>
      <c r="M3" s="1881"/>
    </row>
    <row r="4" spans="1:13" ht="12.75" customHeight="1">
      <c r="A4" s="1882" t="s">
        <v>508</v>
      </c>
      <c r="B4" s="1883"/>
      <c r="C4" s="1883"/>
      <c r="D4" s="1883"/>
      <c r="E4" s="1884"/>
      <c r="H4" s="313"/>
      <c r="I4" s="1888" t="s">
        <v>556</v>
      </c>
      <c r="J4" s="1889"/>
      <c r="K4" s="1890"/>
      <c r="L4" s="1891" t="s">
        <v>230</v>
      </c>
      <c r="M4" s="1893" t="s">
        <v>231</v>
      </c>
    </row>
    <row r="5" spans="1:13" ht="13.5" customHeight="1" thickBot="1">
      <c r="A5" s="1885"/>
      <c r="B5" s="1886"/>
      <c r="C5" s="1886"/>
      <c r="D5" s="1886"/>
      <c r="E5" s="1887"/>
      <c r="H5" s="313"/>
      <c r="I5" s="314" t="s">
        <v>229</v>
      </c>
      <c r="J5" s="1895" t="s">
        <v>555</v>
      </c>
      <c r="K5" s="1896"/>
      <c r="L5" s="1892"/>
      <c r="M5" s="1894"/>
    </row>
    <row r="6" spans="1:16" ht="15">
      <c r="A6" s="401">
        <v>2005</v>
      </c>
      <c r="B6" s="513" t="s">
        <v>301</v>
      </c>
      <c r="C6" s="514" t="s">
        <v>223</v>
      </c>
      <c r="D6" s="511" t="s">
        <v>635</v>
      </c>
      <c r="E6" s="512" t="s">
        <v>636</v>
      </c>
      <c r="H6" s="313"/>
      <c r="I6" s="315" t="s">
        <v>232</v>
      </c>
      <c r="J6" s="315" t="s">
        <v>233</v>
      </c>
      <c r="K6" s="316" t="s">
        <v>234</v>
      </c>
      <c r="L6" s="467" t="s">
        <v>108</v>
      </c>
      <c r="M6" s="1076" t="s">
        <v>109</v>
      </c>
      <c r="P6" s="5"/>
    </row>
    <row r="7" spans="1:13" ht="12.75">
      <c r="A7" s="399" t="s">
        <v>140</v>
      </c>
      <c r="B7" s="402">
        <v>4.5</v>
      </c>
      <c r="C7" s="403">
        <v>98.4</v>
      </c>
      <c r="D7" s="402">
        <v>1.4378</v>
      </c>
      <c r="E7" s="404">
        <v>1.7784</v>
      </c>
      <c r="H7" s="317"/>
      <c r="I7" s="483" t="s">
        <v>390</v>
      </c>
      <c r="J7" s="448"/>
      <c r="K7" s="318"/>
      <c r="L7" s="459"/>
      <c r="M7" s="319"/>
    </row>
    <row r="8" spans="1:13" ht="12.75">
      <c r="A8" s="401" t="s">
        <v>378</v>
      </c>
      <c r="B8" s="402"/>
      <c r="C8" s="403"/>
      <c r="D8" s="402"/>
      <c r="E8" s="404"/>
      <c r="H8" s="1270">
        <v>1994</v>
      </c>
      <c r="I8" s="1271">
        <v>6.6875</v>
      </c>
      <c r="J8" s="1272" t="s">
        <v>57</v>
      </c>
      <c r="K8" s="1273" t="s">
        <v>57</v>
      </c>
      <c r="L8" s="1274">
        <v>8.1382</v>
      </c>
      <c r="M8" s="1275">
        <v>7.67999951</v>
      </c>
    </row>
    <row r="9" spans="1:13" ht="12.75">
      <c r="A9" s="399" t="s">
        <v>338</v>
      </c>
      <c r="B9" s="402">
        <v>4.75</v>
      </c>
      <c r="C9" s="403">
        <v>102.66</v>
      </c>
      <c r="D9" s="402">
        <v>1.4763</v>
      </c>
      <c r="E9" s="404">
        <v>1.8885</v>
      </c>
      <c r="H9" s="1270">
        <v>1995</v>
      </c>
      <c r="I9" s="1271">
        <v>6.5625</v>
      </c>
      <c r="J9" s="1272" t="s">
        <v>57</v>
      </c>
      <c r="K9" s="1273" t="s">
        <v>57</v>
      </c>
      <c r="L9" s="1274">
        <v>8.2016</v>
      </c>
      <c r="M9" s="1275">
        <v>8.24666667</v>
      </c>
    </row>
    <row r="10" spans="1:13" ht="12.75">
      <c r="A10" s="399" t="s">
        <v>306</v>
      </c>
      <c r="B10" s="402">
        <v>5</v>
      </c>
      <c r="C10" s="403">
        <v>103.22</v>
      </c>
      <c r="D10" s="320">
        <v>1.4841</v>
      </c>
      <c r="E10" s="404">
        <v>1.8988</v>
      </c>
      <c r="H10" s="1276" t="s">
        <v>147</v>
      </c>
      <c r="I10" s="1271">
        <v>6.54688</v>
      </c>
      <c r="J10" s="1272">
        <v>1.56</v>
      </c>
      <c r="K10" s="1273">
        <v>1.34</v>
      </c>
      <c r="L10" s="1274">
        <v>7.8064</v>
      </c>
      <c r="M10" s="1275">
        <v>7.185</v>
      </c>
    </row>
    <row r="11" spans="1:13" ht="12.75">
      <c r="A11" s="401" t="s">
        <v>90</v>
      </c>
      <c r="B11" s="402"/>
      <c r="C11" s="403"/>
      <c r="D11" s="320"/>
      <c r="E11" s="404"/>
      <c r="H11" s="1276" t="s">
        <v>148</v>
      </c>
      <c r="I11" s="1271">
        <v>7.6875</v>
      </c>
      <c r="J11" s="1272">
        <v>1.35</v>
      </c>
      <c r="K11" s="1273">
        <v>0.66</v>
      </c>
      <c r="L11" s="1274">
        <v>7.0491</v>
      </c>
      <c r="M11" s="1275">
        <v>7.77583333</v>
      </c>
    </row>
    <row r="12" spans="1:13" ht="12.75">
      <c r="A12" s="399" t="s">
        <v>389</v>
      </c>
      <c r="B12" s="402">
        <v>5.25</v>
      </c>
      <c r="C12" s="403">
        <v>105.14</v>
      </c>
      <c r="D12" s="320">
        <v>1.5062</v>
      </c>
      <c r="E12" s="404">
        <v>1.9415</v>
      </c>
      <c r="H12" s="1276" t="s">
        <v>153</v>
      </c>
      <c r="I12" s="1271">
        <v>6.25766</v>
      </c>
      <c r="J12" s="1272">
        <v>0.96</v>
      </c>
      <c r="K12" s="1273">
        <v>0.27</v>
      </c>
      <c r="L12" s="1274">
        <v>5.5465</v>
      </c>
      <c r="M12" s="1275">
        <v>8.62</v>
      </c>
    </row>
    <row r="13" spans="1:13" ht="12.75">
      <c r="A13" s="399" t="s">
        <v>302</v>
      </c>
      <c r="B13" s="402">
        <v>5.5</v>
      </c>
      <c r="C13" s="403">
        <v>103.9</v>
      </c>
      <c r="D13" s="320">
        <v>1.4674</v>
      </c>
      <c r="E13" s="404">
        <v>1.9828</v>
      </c>
      <c r="H13" s="1276" t="s">
        <v>154</v>
      </c>
      <c r="I13" s="1271">
        <v>6.07844</v>
      </c>
      <c r="J13" s="1272">
        <v>0.46</v>
      </c>
      <c r="K13" s="1273">
        <v>-0.69</v>
      </c>
      <c r="L13" s="1274">
        <v>5.1028</v>
      </c>
      <c r="M13" s="1275">
        <v>6.92166667</v>
      </c>
    </row>
    <row r="14" spans="1:13" ht="12.75">
      <c r="A14" s="399" t="s">
        <v>408</v>
      </c>
      <c r="B14" s="496">
        <v>5.75</v>
      </c>
      <c r="C14" s="498">
        <v>104.68</v>
      </c>
      <c r="D14" s="497">
        <v>1.4782</v>
      </c>
      <c r="E14" s="404">
        <v>2.0104</v>
      </c>
      <c r="H14" s="1276" t="s">
        <v>442</v>
      </c>
      <c r="I14" s="1271">
        <v>5.89906</v>
      </c>
      <c r="J14" s="1272">
        <v>0.01</v>
      </c>
      <c r="K14" s="1273">
        <v>-0.76</v>
      </c>
      <c r="L14" s="1274">
        <v>5.3289</v>
      </c>
      <c r="M14" s="1275">
        <v>7.5525</v>
      </c>
    </row>
    <row r="15" spans="1:13" ht="12.75">
      <c r="A15" s="399" t="s">
        <v>239</v>
      </c>
      <c r="B15" s="497">
        <v>5.5</v>
      </c>
      <c r="C15" s="498">
        <v>100.07</v>
      </c>
      <c r="D15" s="497">
        <v>1.3852</v>
      </c>
      <c r="E15" s="404">
        <v>2.0254</v>
      </c>
      <c r="H15" s="1276" t="s">
        <v>444</v>
      </c>
      <c r="I15" s="1271">
        <v>4.10625</v>
      </c>
      <c r="J15" s="1272">
        <v>0.08</v>
      </c>
      <c r="K15" s="1273">
        <v>-0.11</v>
      </c>
      <c r="L15" s="1274">
        <v>4.9279</v>
      </c>
      <c r="M15" s="1275">
        <v>6.81083333</v>
      </c>
    </row>
    <row r="16" spans="1:13" ht="12.75">
      <c r="A16" s="401">
        <v>2008</v>
      </c>
      <c r="B16" s="402"/>
      <c r="C16" s="498"/>
      <c r="D16" s="497"/>
      <c r="E16" s="404"/>
      <c r="H16" s="1276" t="s">
        <v>446</v>
      </c>
      <c r="I16" s="1271">
        <v>4.0225</v>
      </c>
      <c r="J16" s="1272">
        <v>0.08</v>
      </c>
      <c r="K16" s="1273">
        <v>0.27</v>
      </c>
      <c r="L16" s="1274">
        <v>4.8919</v>
      </c>
      <c r="M16" s="1275">
        <v>5.655</v>
      </c>
    </row>
    <row r="17" spans="1:13" ht="12.75">
      <c r="A17" s="399" t="s">
        <v>329</v>
      </c>
      <c r="B17" s="402">
        <v>5.25</v>
      </c>
      <c r="C17" s="498">
        <v>96.14</v>
      </c>
      <c r="D17" s="497">
        <v>1.3388</v>
      </c>
      <c r="E17" s="404">
        <v>1.9416</v>
      </c>
      <c r="H17" s="1276" t="s">
        <v>448</v>
      </c>
      <c r="I17" s="1271">
        <v>4.0375</v>
      </c>
      <c r="J17" s="1272">
        <v>0.38</v>
      </c>
      <c r="K17" s="1273">
        <v>0.47</v>
      </c>
      <c r="L17" s="1274">
        <v>4.5291</v>
      </c>
      <c r="M17" s="1275">
        <v>5.4675</v>
      </c>
    </row>
    <row r="18" spans="1:13" ht="12.75">
      <c r="A18" s="399" t="s">
        <v>20</v>
      </c>
      <c r="B18" s="402">
        <v>5</v>
      </c>
      <c r="C18" s="498">
        <v>92.66</v>
      </c>
      <c r="D18" s="497">
        <v>1.2531</v>
      </c>
      <c r="E18" s="404">
        <v>1.9787</v>
      </c>
      <c r="H18" s="1276" t="s">
        <v>449</v>
      </c>
      <c r="I18" s="1271">
        <v>4.885</v>
      </c>
      <c r="J18" s="1272">
        <v>0.8</v>
      </c>
      <c r="K18" s="1273">
        <v>0.61</v>
      </c>
      <c r="L18" s="1274">
        <v>4.8806</v>
      </c>
      <c r="M18" s="1275">
        <v>6.145</v>
      </c>
    </row>
    <row r="19" spans="1:13" ht="12.75">
      <c r="A19" s="399" t="s">
        <v>365</v>
      </c>
      <c r="B19" s="402">
        <v>4.5</v>
      </c>
      <c r="C19" s="498">
        <v>90.18</v>
      </c>
      <c r="D19" s="497">
        <v>1.2704</v>
      </c>
      <c r="E19" s="404">
        <v>1.7331</v>
      </c>
      <c r="H19" s="1276">
        <v>2005</v>
      </c>
      <c r="I19" s="1271">
        <v>4.63938</v>
      </c>
      <c r="J19" s="1272">
        <v>1.03</v>
      </c>
      <c r="K19" s="1273">
        <v>0.3</v>
      </c>
      <c r="L19" s="1274">
        <v>4.4114</v>
      </c>
      <c r="M19" s="1275">
        <v>6.5275</v>
      </c>
    </row>
    <row r="20" spans="1:13" ht="12.75">
      <c r="A20" s="399" t="s">
        <v>372</v>
      </c>
      <c r="B20" s="402">
        <v>3</v>
      </c>
      <c r="C20" s="498">
        <v>86.2</v>
      </c>
      <c r="D20" s="497">
        <v>1.2432</v>
      </c>
      <c r="E20" s="404">
        <v>1.5892</v>
      </c>
      <c r="H20" s="1276">
        <v>2006</v>
      </c>
      <c r="I20" s="1271">
        <v>5.32</v>
      </c>
      <c r="J20" s="1272">
        <v>0.72</v>
      </c>
      <c r="K20" s="1273">
        <v>-0.29</v>
      </c>
      <c r="L20" s="1274">
        <v>4.5023</v>
      </c>
      <c r="M20" s="1275">
        <v>6.51333333</v>
      </c>
    </row>
    <row r="21" spans="1:13" ht="12.75">
      <c r="A21" s="399" t="s">
        <v>8</v>
      </c>
      <c r="B21" s="402">
        <v>2</v>
      </c>
      <c r="C21" s="498">
        <v>80.3</v>
      </c>
      <c r="D21" s="497">
        <v>1.1534</v>
      </c>
      <c r="E21" s="404">
        <v>1.469</v>
      </c>
      <c r="H21" s="1276">
        <v>2007</v>
      </c>
      <c r="I21" s="1271">
        <v>5.99375</v>
      </c>
      <c r="J21" s="1272">
        <v>0.78</v>
      </c>
      <c r="K21" s="1273">
        <v>-0.37</v>
      </c>
      <c r="L21" s="1274">
        <v>5.0133</v>
      </c>
      <c r="M21" s="1275">
        <v>7.44333333</v>
      </c>
    </row>
    <row r="22" spans="1:13" ht="12.75">
      <c r="A22" s="401" t="s">
        <v>384</v>
      </c>
      <c r="B22" s="402"/>
      <c r="C22" s="498"/>
      <c r="D22" s="497"/>
      <c r="E22" s="404"/>
      <c r="H22" s="1276">
        <v>2008</v>
      </c>
      <c r="I22" s="1271">
        <v>2.77</v>
      </c>
      <c r="J22" s="1272">
        <v>0.48</v>
      </c>
      <c r="K22" s="1273">
        <v>0.84</v>
      </c>
      <c r="L22" s="1274">
        <v>4.5948</v>
      </c>
      <c r="M22" s="1275">
        <v>6.89833333</v>
      </c>
    </row>
    <row r="23" spans="1:13" ht="12.75">
      <c r="A23" s="399" t="s">
        <v>385</v>
      </c>
      <c r="B23" s="402">
        <v>1.5</v>
      </c>
      <c r="C23" s="498">
        <v>79.12</v>
      </c>
      <c r="D23" s="497">
        <v>1.108</v>
      </c>
      <c r="E23" s="404">
        <v>1.5201</v>
      </c>
      <c r="H23" s="1276">
        <v>2009</v>
      </c>
      <c r="I23" s="1271">
        <v>0.605</v>
      </c>
      <c r="J23" s="1272">
        <v>0.34</v>
      </c>
      <c r="K23" s="1273">
        <v>0.36</v>
      </c>
      <c r="L23" s="1274">
        <v>3.6481</v>
      </c>
      <c r="M23" s="1275">
        <v>4.04833333</v>
      </c>
    </row>
    <row r="24" spans="1:13" ht="12.75">
      <c r="A24" s="399" t="s">
        <v>368</v>
      </c>
      <c r="B24" s="402">
        <v>1</v>
      </c>
      <c r="C24" s="498">
        <v>79.78</v>
      </c>
      <c r="D24" s="497">
        <v>1.1393</v>
      </c>
      <c r="E24" s="404">
        <v>1.4628</v>
      </c>
      <c r="H24" s="1276">
        <v>2010</v>
      </c>
      <c r="I24" s="1271">
        <v>0.7575</v>
      </c>
      <c r="J24" s="1272">
        <v>0.75</v>
      </c>
      <c r="K24" s="1273">
        <v>0.33</v>
      </c>
      <c r="L24" s="1274">
        <v>3.6051</v>
      </c>
      <c r="M24" s="1275">
        <v>3.96166667</v>
      </c>
    </row>
    <row r="25" spans="1:13" ht="13.5" thickBot="1">
      <c r="A25" s="399" t="s">
        <v>462</v>
      </c>
      <c r="B25" s="402">
        <v>0.5</v>
      </c>
      <c r="C25" s="857">
        <v>78.81</v>
      </c>
      <c r="D25" s="858">
        <v>1.1255</v>
      </c>
      <c r="E25" s="404">
        <v>1.4123</v>
      </c>
      <c r="H25" s="1276">
        <v>2011</v>
      </c>
      <c r="I25" s="1271">
        <v>1.08006</v>
      </c>
      <c r="J25" s="1272">
        <v>0.36</v>
      </c>
      <c r="K25" s="1273">
        <v>0.24</v>
      </c>
      <c r="L25" s="1274">
        <v>3.12</v>
      </c>
      <c r="M25" s="1275">
        <v>4.07916667</v>
      </c>
    </row>
    <row r="26" spans="1:13" ht="12.75">
      <c r="A26" s="405"/>
      <c r="B26" s="406"/>
      <c r="C26" s="407"/>
      <c r="D26" s="408"/>
      <c r="E26" s="409"/>
      <c r="H26" s="1276">
        <v>2012</v>
      </c>
      <c r="I26" s="1271">
        <v>0.515</v>
      </c>
      <c r="J26" s="1277">
        <v>0.3</v>
      </c>
      <c r="K26" s="1273">
        <v>0.08</v>
      </c>
      <c r="L26" s="1274">
        <v>1.92</v>
      </c>
      <c r="M26" s="1275">
        <v>4.22</v>
      </c>
    </row>
    <row r="27" spans="1:13" ht="12.75">
      <c r="A27" s="1900" t="s">
        <v>303</v>
      </c>
      <c r="B27" s="1901"/>
      <c r="C27" s="1901"/>
      <c r="D27" s="1901"/>
      <c r="E27" s="1902"/>
      <c r="H27" s="1276">
        <v>2013</v>
      </c>
      <c r="I27" s="1271">
        <v>0.52531</v>
      </c>
      <c r="J27" s="1277">
        <v>1.09</v>
      </c>
      <c r="K27" s="1273">
        <v>-0.01</v>
      </c>
      <c r="L27" s="1274">
        <v>2.3921</v>
      </c>
      <c r="M27" s="1275">
        <v>4.37</v>
      </c>
    </row>
    <row r="28" spans="1:13" ht="13.5" thickBot="1">
      <c r="A28" s="410"/>
      <c r="B28" s="411"/>
      <c r="C28" s="411"/>
      <c r="D28" s="411"/>
      <c r="E28" s="412"/>
      <c r="H28" s="1278">
        <v>2014</v>
      </c>
      <c r="I28" s="1174">
        <v>0.56</v>
      </c>
      <c r="J28" s="1263">
        <v>1.22</v>
      </c>
      <c r="K28" s="1279">
        <v>-0.42</v>
      </c>
      <c r="L28" s="856">
        <v>2.5685</v>
      </c>
      <c r="M28" s="1221">
        <v>4.45</v>
      </c>
    </row>
    <row r="29" spans="1:13" ht="13.5">
      <c r="A29" s="413"/>
      <c r="B29" s="515" t="s">
        <v>304</v>
      </c>
      <c r="C29" s="511" t="s">
        <v>223</v>
      </c>
      <c r="D29" s="511" t="s">
        <v>635</v>
      </c>
      <c r="E29" s="512" t="s">
        <v>636</v>
      </c>
      <c r="H29" s="1442">
        <v>2013</v>
      </c>
      <c r="I29" s="1443"/>
      <c r="J29" s="8"/>
      <c r="K29" s="1444"/>
      <c r="L29" s="891"/>
      <c r="M29" s="863"/>
    </row>
    <row r="30" spans="1:13" ht="15.75">
      <c r="A30" s="663">
        <v>2007</v>
      </c>
      <c r="B30" s="320"/>
      <c r="C30" s="169"/>
      <c r="D30" s="100"/>
      <c r="E30" s="404"/>
      <c r="H30" s="1445" t="s">
        <v>226</v>
      </c>
      <c r="I30" s="1443">
        <v>0.51</v>
      </c>
      <c r="J30" s="1446">
        <v>0.6880000000000002</v>
      </c>
      <c r="K30" s="1444">
        <v>-0.21819999999999995</v>
      </c>
      <c r="L30" s="891">
        <v>2.471</v>
      </c>
      <c r="M30" s="863">
        <v>4.37</v>
      </c>
    </row>
    <row r="31" spans="1:13" ht="15" customHeight="1">
      <c r="A31" s="641">
        <v>39427</v>
      </c>
      <c r="B31" s="320">
        <v>4.25</v>
      </c>
      <c r="C31" s="169">
        <v>100.42</v>
      </c>
      <c r="D31" s="320">
        <v>1.3877</v>
      </c>
      <c r="E31" s="404">
        <v>2.039</v>
      </c>
      <c r="H31" s="1445" t="s">
        <v>49</v>
      </c>
      <c r="I31" s="1443">
        <v>0.52</v>
      </c>
      <c r="J31" s="1446">
        <v>0.9160000000000004</v>
      </c>
      <c r="K31" s="1444">
        <v>-0.0118999999999998</v>
      </c>
      <c r="L31" s="891">
        <v>2.7088</v>
      </c>
      <c r="M31" s="863">
        <v>4.36</v>
      </c>
    </row>
    <row r="32" spans="1:13" ht="14.25" customHeight="1">
      <c r="A32" s="663">
        <v>2008</v>
      </c>
      <c r="B32" s="8"/>
      <c r="C32" s="8"/>
      <c r="D32" s="8"/>
      <c r="E32" s="404"/>
      <c r="H32" s="1445" t="s">
        <v>51</v>
      </c>
      <c r="I32" s="1443">
        <v>0.52</v>
      </c>
      <c r="J32" s="1446">
        <v>0.9420000000000002</v>
      </c>
      <c r="K32" s="1444">
        <v>0.11100000000000021</v>
      </c>
      <c r="L32" s="891">
        <v>2.8443</v>
      </c>
      <c r="M32" s="863">
        <v>4.35</v>
      </c>
    </row>
    <row r="33" spans="1:13" ht="12.75">
      <c r="A33" s="399" t="s">
        <v>332</v>
      </c>
      <c r="B33" s="320">
        <v>3.5</v>
      </c>
      <c r="C33" s="169">
        <v>96.7</v>
      </c>
      <c r="D33" s="320">
        <v>1.3416</v>
      </c>
      <c r="E33" s="404">
        <v>1.96</v>
      </c>
      <c r="H33" s="1445" t="s">
        <v>55</v>
      </c>
      <c r="I33" s="1443">
        <v>0.51</v>
      </c>
      <c r="J33" s="1446">
        <v>0.9430000000000001</v>
      </c>
      <c r="K33" s="1444">
        <v>0.06280000000000019</v>
      </c>
      <c r="L33" s="891">
        <v>2.6784</v>
      </c>
      <c r="M33" s="863">
        <v>4.37</v>
      </c>
    </row>
    <row r="34" spans="1:13" ht="12.75">
      <c r="A34" s="399" t="s">
        <v>375</v>
      </c>
      <c r="B34" s="320">
        <v>3</v>
      </c>
      <c r="C34" s="169">
        <v>97.27</v>
      </c>
      <c r="D34" s="320">
        <v>1.3449</v>
      </c>
      <c r="E34" s="404">
        <v>1.99</v>
      </c>
      <c r="H34" s="1445" t="s">
        <v>452</v>
      </c>
      <c r="I34" s="1443">
        <v>0.52</v>
      </c>
      <c r="J34" s="1446">
        <v>1.076</v>
      </c>
      <c r="K34" s="1444">
        <v>0.02450000000000019</v>
      </c>
      <c r="L34" s="891">
        <v>2.7598</v>
      </c>
      <c r="M34" s="863">
        <v>4.41</v>
      </c>
    </row>
    <row r="35" spans="1:13" ht="12.75">
      <c r="A35" s="399" t="s">
        <v>431</v>
      </c>
      <c r="B35" s="320">
        <v>2.25</v>
      </c>
      <c r="C35" s="169">
        <v>94.7</v>
      </c>
      <c r="D35" s="320">
        <v>1.2807</v>
      </c>
      <c r="E35" s="404">
        <v>2.02</v>
      </c>
      <c r="H35" s="1445" t="s">
        <v>417</v>
      </c>
      <c r="I35" s="1443">
        <v>0.53</v>
      </c>
      <c r="J35" s="1446">
        <v>1.0929999999999997</v>
      </c>
      <c r="K35" s="1444">
        <v>-0.006200000000000205</v>
      </c>
      <c r="L35" s="891">
        <v>2.9458</v>
      </c>
      <c r="M35" s="863">
        <v>4.39</v>
      </c>
    </row>
    <row r="36" spans="1:13" ht="12.75">
      <c r="A36" s="399" t="s">
        <v>333</v>
      </c>
      <c r="B36" s="320">
        <v>2</v>
      </c>
      <c r="C36" s="169">
        <v>93.89</v>
      </c>
      <c r="D36" s="320">
        <v>1.2781</v>
      </c>
      <c r="E36" s="404">
        <v>1.97</v>
      </c>
      <c r="H36" s="1442">
        <v>2014</v>
      </c>
      <c r="I36" s="1443"/>
      <c r="J36" s="8"/>
      <c r="K36" s="1444"/>
      <c r="L36" s="891"/>
      <c r="M36" s="863"/>
    </row>
    <row r="37" spans="1:13" ht="12.75">
      <c r="A37" s="399" t="s">
        <v>365</v>
      </c>
      <c r="B37" s="320">
        <v>1.5</v>
      </c>
      <c r="C37" s="498">
        <v>90.18</v>
      </c>
      <c r="D37" s="497">
        <v>1.2704</v>
      </c>
      <c r="E37" s="404">
        <v>1.73</v>
      </c>
      <c r="H37" s="155" t="s">
        <v>401</v>
      </c>
      <c r="I37" s="1443">
        <v>0.52</v>
      </c>
      <c r="J37" s="1446">
        <v>1.0479999999999998</v>
      </c>
      <c r="K37" s="1444">
        <v>0.06299999999999972</v>
      </c>
      <c r="L37" s="891">
        <v>2.91</v>
      </c>
      <c r="M37" s="863">
        <v>4.41</v>
      </c>
    </row>
    <row r="38" spans="1:13" ht="12.75">
      <c r="A38" s="399" t="s">
        <v>339</v>
      </c>
      <c r="B38" s="320">
        <v>1</v>
      </c>
      <c r="C38" s="498">
        <v>88.23</v>
      </c>
      <c r="D38" s="497">
        <v>1.2683</v>
      </c>
      <c r="E38" s="404">
        <v>1.63</v>
      </c>
      <c r="H38" s="1445" t="s">
        <v>402</v>
      </c>
      <c r="I38" s="1443">
        <v>0.52</v>
      </c>
      <c r="J38" s="1446">
        <v>1.0949999999999998</v>
      </c>
      <c r="K38" s="1444">
        <v>0.07140000000000013</v>
      </c>
      <c r="L38" s="891">
        <v>2.8147</v>
      </c>
      <c r="M38" s="863">
        <v>4.43</v>
      </c>
    </row>
    <row r="39" spans="1:13" ht="13.5" thickBot="1">
      <c r="A39" s="494" t="s">
        <v>386</v>
      </c>
      <c r="B39" s="856">
        <v>0.25</v>
      </c>
      <c r="C39" s="857">
        <v>79.75</v>
      </c>
      <c r="D39" s="858">
        <v>1.1112</v>
      </c>
      <c r="E39" s="404">
        <v>1.53</v>
      </c>
      <c r="H39" s="1445" t="s">
        <v>36</v>
      </c>
      <c r="I39" s="1443">
        <v>0.52</v>
      </c>
      <c r="J39" s="1446">
        <v>1.17</v>
      </c>
      <c r="K39" s="1444">
        <v>0.017999999999999794</v>
      </c>
      <c r="L39" s="891">
        <v>2.7837</v>
      </c>
      <c r="M39" s="863">
        <v>4.43</v>
      </c>
    </row>
    <row r="40" spans="1:13" ht="12.75">
      <c r="A40" s="405"/>
      <c r="B40" s="414"/>
      <c r="C40" s="414"/>
      <c r="D40" s="414"/>
      <c r="E40" s="415"/>
      <c r="H40" s="1445" t="s">
        <v>39</v>
      </c>
      <c r="I40" s="1443">
        <v>0.53</v>
      </c>
      <c r="J40" s="1446">
        <v>1.1940000000000004</v>
      </c>
      <c r="K40" s="1444">
        <v>0.017100000000000115</v>
      </c>
      <c r="L40" s="891">
        <v>2.7417</v>
      </c>
      <c r="M40" s="863">
        <v>4.43</v>
      </c>
    </row>
    <row r="41" spans="1:13" ht="12.75">
      <c r="A41" s="1900" t="s">
        <v>305</v>
      </c>
      <c r="B41" s="1901"/>
      <c r="C41" s="1901"/>
      <c r="D41" s="1901"/>
      <c r="E41" s="1902"/>
      <c r="H41" s="1445" t="s">
        <v>43</v>
      </c>
      <c r="I41" s="1443">
        <v>0.53</v>
      </c>
      <c r="J41" s="1446">
        <v>1.2119999999999997</v>
      </c>
      <c r="K41" s="1444">
        <v>0.09409999999999963</v>
      </c>
      <c r="L41" s="891">
        <v>2.6989</v>
      </c>
      <c r="M41" s="863">
        <v>4.42</v>
      </c>
    </row>
    <row r="42" spans="1:13" ht="13.5" thickBot="1">
      <c r="A42" s="410"/>
      <c r="B42" s="411"/>
      <c r="C42" s="411"/>
      <c r="D42" s="411"/>
      <c r="E42" s="412"/>
      <c r="H42" s="1445" t="s">
        <v>213</v>
      </c>
      <c r="I42" s="1443">
        <v>0.55</v>
      </c>
      <c r="J42" s="1446">
        <v>1.4249999999999998</v>
      </c>
      <c r="K42" s="1444">
        <v>0.13959999999999972</v>
      </c>
      <c r="L42" s="891">
        <v>2.7842</v>
      </c>
      <c r="M42" s="863">
        <v>4.36</v>
      </c>
    </row>
    <row r="43" spans="1:13" ht="13.5">
      <c r="A43" s="401"/>
      <c r="B43" s="515" t="s">
        <v>304</v>
      </c>
      <c r="C43" s="511" t="s">
        <v>223</v>
      </c>
      <c r="D43" s="511" t="s">
        <v>635</v>
      </c>
      <c r="E43" s="512" t="s">
        <v>636</v>
      </c>
      <c r="H43" s="1445" t="s">
        <v>226</v>
      </c>
      <c r="I43" s="1443">
        <v>0.56</v>
      </c>
      <c r="J43" s="1446">
        <v>1.4469999999999998</v>
      </c>
      <c r="K43" s="1444">
        <v>0.04420000000000002</v>
      </c>
      <c r="L43" s="1169">
        <v>2.7343</v>
      </c>
      <c r="M43" s="863">
        <v>4.45</v>
      </c>
    </row>
    <row r="44" spans="1:13" ht="12.75">
      <c r="A44" s="401" t="s">
        <v>490</v>
      </c>
      <c r="B44" s="8"/>
      <c r="C44" s="8"/>
      <c r="D44" s="8"/>
      <c r="E44" s="39"/>
      <c r="H44" s="1445" t="s">
        <v>49</v>
      </c>
      <c r="I44" s="1170">
        <v>0.56</v>
      </c>
      <c r="J44" s="1446">
        <v>1.4779999999999998</v>
      </c>
      <c r="K44" s="1444">
        <v>0.0248999999999997</v>
      </c>
      <c r="L44" s="1169">
        <v>2.5347</v>
      </c>
      <c r="M44" s="863">
        <v>4.45</v>
      </c>
    </row>
    <row r="45" spans="1:13" ht="12.75">
      <c r="A45" s="399" t="s">
        <v>626</v>
      </c>
      <c r="B45" s="400">
        <v>1.25</v>
      </c>
      <c r="C45" s="498">
        <v>79.21</v>
      </c>
      <c r="D45" s="497">
        <v>1.1232</v>
      </c>
      <c r="E45" s="404">
        <v>1.6288</v>
      </c>
      <c r="H45" s="1445" t="s">
        <v>51</v>
      </c>
      <c r="I45" s="1170">
        <v>0.57</v>
      </c>
      <c r="J45" s="1446">
        <v>1.4779999999999998</v>
      </c>
      <c r="K45" s="1444">
        <v>-0.06380000000000008</v>
      </c>
      <c r="L45" s="1169">
        <v>2.4919</v>
      </c>
      <c r="M45" s="863">
        <v>4.52</v>
      </c>
    </row>
    <row r="46" spans="1:13" ht="12.75">
      <c r="A46" s="399" t="s">
        <v>627</v>
      </c>
      <c r="B46" s="400">
        <v>1.5</v>
      </c>
      <c r="C46" s="498">
        <v>78.84</v>
      </c>
      <c r="D46" s="497">
        <v>1.1357</v>
      </c>
      <c r="E46" s="404">
        <v>1.6085</v>
      </c>
      <c r="H46" s="1445" t="s">
        <v>55</v>
      </c>
      <c r="I46" s="1170">
        <v>0.55</v>
      </c>
      <c r="J46" s="1446">
        <v>1.406</v>
      </c>
      <c r="K46" s="1444">
        <v>-0.08830000000000027</v>
      </c>
      <c r="L46" s="1169">
        <v>2.2469</v>
      </c>
      <c r="M46" s="863">
        <v>4.53</v>
      </c>
    </row>
    <row r="47" spans="1:13" ht="12.75">
      <c r="A47" s="399" t="s">
        <v>306</v>
      </c>
      <c r="B47" s="400">
        <v>1.25</v>
      </c>
      <c r="C47" s="498">
        <v>80.97</v>
      </c>
      <c r="D47" s="497">
        <v>1.174</v>
      </c>
      <c r="E47" s="404">
        <v>1.5949</v>
      </c>
      <c r="H47" s="1445" t="s">
        <v>452</v>
      </c>
      <c r="I47" s="1170">
        <v>0.55</v>
      </c>
      <c r="J47" s="1446">
        <v>1.2260000000000002</v>
      </c>
      <c r="K47" s="1444">
        <v>-0.238</v>
      </c>
      <c r="L47" s="1169">
        <v>2.1593</v>
      </c>
      <c r="M47" s="863">
        <v>4.49</v>
      </c>
    </row>
    <row r="48" spans="1:13" ht="12.75">
      <c r="A48" s="399" t="s">
        <v>628</v>
      </c>
      <c r="B48" s="400">
        <v>1</v>
      </c>
      <c r="C48" s="498">
        <v>80.92</v>
      </c>
      <c r="D48" s="497">
        <v>1.1899</v>
      </c>
      <c r="E48" s="404">
        <v>1.5411</v>
      </c>
      <c r="H48" s="1445" t="s">
        <v>417</v>
      </c>
      <c r="I48" s="491">
        <v>0.56</v>
      </c>
      <c r="J48" s="1446">
        <v>1.2149999999999999</v>
      </c>
      <c r="K48" s="1444">
        <v>-0.4151999999999998</v>
      </c>
      <c r="L48" s="320">
        <v>1.9287</v>
      </c>
      <c r="M48" s="1159">
        <v>4.48</v>
      </c>
    </row>
    <row r="49" spans="1:13" ht="12.75">
      <c r="A49" s="401" t="s">
        <v>517</v>
      </c>
      <c r="B49" s="400"/>
      <c r="C49" s="498"/>
      <c r="D49" s="497"/>
      <c r="E49" s="404"/>
      <c r="H49" s="1442">
        <v>2015</v>
      </c>
      <c r="I49" s="478"/>
      <c r="J49" s="1411"/>
      <c r="K49" s="1412"/>
      <c r="L49" s="11"/>
      <c r="M49" s="39"/>
    </row>
    <row r="50" spans="1:13" ht="12.75">
      <c r="A50" s="399" t="s">
        <v>629</v>
      </c>
      <c r="B50" s="400">
        <v>0.75</v>
      </c>
      <c r="C50" s="498">
        <v>83.97</v>
      </c>
      <c r="D50" s="497">
        <v>1.2705</v>
      </c>
      <c r="E50" s="404">
        <v>1.5561</v>
      </c>
      <c r="H50" s="155" t="s">
        <v>401</v>
      </c>
      <c r="I50" s="655">
        <v>0.56</v>
      </c>
      <c r="J50" s="320">
        <v>1.028</v>
      </c>
      <c r="K50" s="1444">
        <v>-0.3107</v>
      </c>
      <c r="L50" s="320">
        <v>1.589</v>
      </c>
      <c r="M50" s="1159">
        <v>4.56</v>
      </c>
    </row>
    <row r="51" spans="1:13" ht="12.75">
      <c r="A51" s="401" t="s">
        <v>534</v>
      </c>
      <c r="B51" s="400"/>
      <c r="C51" s="498"/>
      <c r="D51" s="497"/>
      <c r="E51" s="404"/>
      <c r="H51" s="155" t="s">
        <v>402</v>
      </c>
      <c r="I51" s="655">
        <v>0.56</v>
      </c>
      <c r="J51" s="1446">
        <v>1.468</v>
      </c>
      <c r="K51" s="1444">
        <v>-0.19699999999999984</v>
      </c>
      <c r="L51" s="320">
        <v>1.7365</v>
      </c>
      <c r="M51" s="1159">
        <v>4.51</v>
      </c>
    </row>
    <row r="52" spans="1:13" ht="12.75">
      <c r="A52" s="399" t="s">
        <v>630</v>
      </c>
      <c r="B52" s="400">
        <v>0.5</v>
      </c>
      <c r="C52" s="498">
        <v>80.91</v>
      </c>
      <c r="D52" s="497">
        <v>1.1816</v>
      </c>
      <c r="E52" s="404">
        <v>1.56</v>
      </c>
      <c r="H52" s="155" t="s">
        <v>36</v>
      </c>
      <c r="I52" s="655">
        <v>0.57</v>
      </c>
      <c r="J52" s="320">
        <v>1.3960000000000001</v>
      </c>
      <c r="K52" s="320">
        <v>-0.34709999999999996</v>
      </c>
      <c r="L52" s="1446">
        <v>1.7941</v>
      </c>
      <c r="M52" s="1159">
        <v>4.51</v>
      </c>
    </row>
    <row r="53" spans="1:13" ht="12.75">
      <c r="A53" s="399" t="s">
        <v>631</v>
      </c>
      <c r="B53" s="402">
        <v>0.25</v>
      </c>
      <c r="C53" s="857">
        <v>83.34</v>
      </c>
      <c r="D53" s="858">
        <v>1.1929</v>
      </c>
      <c r="E53" s="404">
        <v>1.5988</v>
      </c>
      <c r="H53" s="155" t="s">
        <v>39</v>
      </c>
      <c r="I53" s="655">
        <v>0.57</v>
      </c>
      <c r="J53" s="1446">
        <v>1.468</v>
      </c>
      <c r="K53" s="1444">
        <v>-0.19769999999999976</v>
      </c>
      <c r="L53" s="320">
        <v>1.755</v>
      </c>
      <c r="M53" s="1159">
        <v>4.53</v>
      </c>
    </row>
    <row r="54" spans="1:13" ht="12.75">
      <c r="A54" s="401" t="s">
        <v>557</v>
      </c>
      <c r="B54" s="8"/>
      <c r="C54" s="8"/>
      <c r="D54" s="8"/>
      <c r="E54" s="39"/>
      <c r="H54" s="155" t="s">
        <v>43</v>
      </c>
      <c r="I54" s="655">
        <v>0.57</v>
      </c>
      <c r="J54" s="1446">
        <v>1.33</v>
      </c>
      <c r="K54" s="1444">
        <v>-0.31</v>
      </c>
      <c r="L54" s="320">
        <v>2.0243</v>
      </c>
      <c r="M54" s="1159">
        <v>4.55</v>
      </c>
    </row>
    <row r="55" spans="1:13" ht="12.75">
      <c r="A55" s="399" t="s">
        <v>632</v>
      </c>
      <c r="B55" s="402">
        <v>0.15</v>
      </c>
      <c r="C55" s="857">
        <v>87.3</v>
      </c>
      <c r="D55" s="858">
        <v>1.2405</v>
      </c>
      <c r="E55" s="859">
        <v>1.6788</v>
      </c>
      <c r="H55" s="155" t="s">
        <v>213</v>
      </c>
      <c r="I55" s="655">
        <v>0.58</v>
      </c>
      <c r="J55" s="1446">
        <v>1.24</v>
      </c>
      <c r="K55" s="1444">
        <v>-0.3</v>
      </c>
      <c r="L55" s="320">
        <v>2.1696</v>
      </c>
      <c r="M55" s="1159">
        <v>4.49</v>
      </c>
    </row>
    <row r="56" spans="1:18" ht="13.5" thickBot="1">
      <c r="A56" s="399" t="s">
        <v>637</v>
      </c>
      <c r="B56" s="402">
        <v>0.05</v>
      </c>
      <c r="C56" s="857">
        <v>87.5</v>
      </c>
      <c r="D56" s="858">
        <v>1.26</v>
      </c>
      <c r="E56" s="1032">
        <v>1.64</v>
      </c>
      <c r="H56" s="155" t="s">
        <v>226</v>
      </c>
      <c r="I56" s="655">
        <v>0.58</v>
      </c>
      <c r="J56" s="1446">
        <v>1.23</v>
      </c>
      <c r="K56" s="1444">
        <v>-0.3200000000000003</v>
      </c>
      <c r="L56" s="320">
        <v>2.1353</v>
      </c>
      <c r="M56" s="404">
        <v>4.5</v>
      </c>
      <c r="N56" s="5"/>
      <c r="O56" s="5"/>
      <c r="P56" s="5"/>
      <c r="Q56" s="5"/>
      <c r="R56" s="5"/>
    </row>
    <row r="57" spans="1:13" ht="14.25" customHeight="1" thickBot="1">
      <c r="A57" s="1903" t="s">
        <v>550</v>
      </c>
      <c r="B57" s="1904"/>
      <c r="C57" s="1904"/>
      <c r="D57" s="1904"/>
      <c r="E57" s="1905"/>
      <c r="F57" s="720"/>
      <c r="G57" s="720"/>
      <c r="H57" s="155" t="s">
        <v>49</v>
      </c>
      <c r="I57" s="655">
        <v>0.59</v>
      </c>
      <c r="J57" s="1446">
        <v>1.23</v>
      </c>
      <c r="K57" s="1444">
        <v>-0.20999999999999996</v>
      </c>
      <c r="L57" s="320">
        <v>1.9799</v>
      </c>
      <c r="M57" s="404">
        <v>4.5</v>
      </c>
    </row>
    <row r="58" spans="1:13" ht="12" customHeight="1">
      <c r="A58" s="1906" t="s">
        <v>551</v>
      </c>
      <c r="B58" s="1907"/>
      <c r="C58" s="1907"/>
      <c r="D58" s="1907"/>
      <c r="E58" s="1908"/>
      <c r="H58" s="813" t="s">
        <v>489</v>
      </c>
      <c r="I58" s="763"/>
      <c r="J58" s="763"/>
      <c r="K58" s="763"/>
      <c r="L58" s="763"/>
      <c r="M58" s="814"/>
    </row>
    <row r="59" spans="1:24" ht="12.75" customHeight="1">
      <c r="A59" s="1906" t="s">
        <v>633</v>
      </c>
      <c r="B59" s="1907"/>
      <c r="C59" s="1907"/>
      <c r="D59" s="1907"/>
      <c r="E59" s="1908"/>
      <c r="H59" s="622" t="s">
        <v>488</v>
      </c>
      <c r="I59" s="623"/>
      <c r="J59" s="623"/>
      <c r="K59" s="624"/>
      <c r="L59" s="625"/>
      <c r="M59" s="626"/>
      <c r="N59" s="720"/>
      <c r="O59" s="5"/>
      <c r="P59" s="720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06" t="s">
        <v>634</v>
      </c>
      <c r="B60" s="1907"/>
      <c r="C60" s="1907"/>
      <c r="D60" s="1907"/>
      <c r="E60" s="1908"/>
      <c r="H60" s="1909" t="s">
        <v>538</v>
      </c>
      <c r="I60" s="1910"/>
      <c r="J60" s="1910"/>
      <c r="K60" s="1910"/>
      <c r="L60" s="1910"/>
      <c r="M60" s="1911"/>
    </row>
    <row r="61" spans="1:13" ht="12.75" thickBot="1">
      <c r="A61" s="582"/>
      <c r="B61" s="597"/>
      <c r="C61" s="598"/>
      <c r="D61" s="598"/>
      <c r="E61" s="599"/>
      <c r="H61" s="1912"/>
      <c r="I61" s="1913"/>
      <c r="J61" s="1913"/>
      <c r="K61" s="1913"/>
      <c r="L61" s="1913"/>
      <c r="M61" s="1914"/>
    </row>
    <row r="62" spans="1:13" ht="12.75" thickBot="1">
      <c r="A62" s="1062">
        <v>16</v>
      </c>
      <c r="B62" s="793"/>
      <c r="C62" s="793"/>
      <c r="D62" s="793"/>
      <c r="E62" s="794"/>
      <c r="H62" s="1897">
        <v>17</v>
      </c>
      <c r="I62" s="1898"/>
      <c r="J62" s="1898"/>
      <c r="K62" s="1898"/>
      <c r="L62" s="1898"/>
      <c r="M62" s="1899"/>
    </row>
  </sheetData>
  <sheetProtection/>
  <mergeCells count="14">
    <mergeCell ref="H62:M62"/>
    <mergeCell ref="A27:E27"/>
    <mergeCell ref="A41:E41"/>
    <mergeCell ref="A57:E57"/>
    <mergeCell ref="A58:E58"/>
    <mergeCell ref="A59:E59"/>
    <mergeCell ref="A60:E60"/>
    <mergeCell ref="H60:M61"/>
    <mergeCell ref="H1:M3"/>
    <mergeCell ref="A4:E5"/>
    <mergeCell ref="I4:K4"/>
    <mergeCell ref="L4:L5"/>
    <mergeCell ref="M4:M5"/>
    <mergeCell ref="J5:K5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Martin, Sean - HMT</cp:lastModifiedBy>
  <cp:lastPrinted>2015-09-30T15:05:08Z</cp:lastPrinted>
  <dcterms:created xsi:type="dcterms:W3CDTF">2005-02-10T11:17:15Z</dcterms:created>
  <dcterms:modified xsi:type="dcterms:W3CDTF">2015-09-30T15:05:19Z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